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immermanns\Documents\CTD\Processed\Chemistry\"/>
    </mc:Choice>
  </mc:AlternateContent>
  <xr:revisionPtr revIDLastSave="0" documentId="13_ncr:1_{ACE09B27-DF95-477F-BF3C-25D90C56E070}" xr6:coauthVersionLast="47" xr6:coauthVersionMax="47" xr10:uidLastSave="{00000000-0000-0000-0000-000000000000}"/>
  <bookViews>
    <workbookView xWindow="-25200" yWindow="2295" windowWidth="25575" windowHeight="11850" activeTab="4" xr2:uid="{00000000-000D-0000-FFFF-FFFF00000000}"/>
  </bookViews>
  <sheets>
    <sheet name="Data Notes and Updates " sheetId="86" r:id="rId1"/>
    <sheet name="Daily Science Log" sheetId="90" r:id="rId2"/>
    <sheet name="CTD Cast List and Event Notes" sheetId="91" r:id="rId3"/>
    <sheet name="ChemMetadata" sheetId="87" r:id="rId4"/>
    <sheet name="2024-011 Chem" sheetId="35" r:id="rId5"/>
    <sheet name="Sample Log" sheetId="92" r:id="rId6"/>
    <sheet name="On Ice Station" sheetId="89" r:id="rId7"/>
  </sheets>
  <definedNames>
    <definedName name="_xlnm._FilterDatabase" localSheetId="4" hidden="1">'2024-011 Chem'!$A$1:$BT$1226</definedName>
    <definedName name="_xlnm.Print_Area" localSheetId="0">'Data Notes and Updates '!$C$5:$C$50</definedName>
    <definedName name="_xlnm.Print_Titles" localSheetId="4">'2024-011 Chem'!#REF!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" i="92" l="1"/>
  <c r="U2" i="92"/>
  <c r="T2" i="92"/>
  <c r="S2" i="92"/>
  <c r="R2" i="92"/>
  <c r="Q2" i="92"/>
  <c r="P2" i="92"/>
  <c r="O2" i="92"/>
  <c r="N2" i="92"/>
  <c r="M2" i="92"/>
  <c r="L2" i="92"/>
  <c r="K2" i="92"/>
  <c r="J2" i="92"/>
  <c r="I2" i="92"/>
  <c r="H2" i="9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DFO Employee</author>
  </authors>
  <commentList>
    <comment ref="BK1" authorId="0" shapeId="0" xr:uid="{53193E7E-03FB-4351-961D-DF5384A3628A}">
      <text>
        <r>
          <rPr>
            <b/>
            <sz val="8"/>
            <color indexed="81"/>
            <rFont val="Tahoma"/>
            <family val="2"/>
          </rPr>
          <t>DFO Employee:</t>
        </r>
        <r>
          <rPr>
            <sz val="8"/>
            <color indexed="81"/>
            <rFont val="Tahoma"/>
            <family val="2"/>
          </rPr>
          <t xml:space="preserve">
Differences &gt;0.05 are highlighted in red.</t>
        </r>
      </text>
    </comment>
    <comment ref="BN1" authorId="0" shapeId="0" xr:uid="{39CA0B81-0919-41AD-BE2F-825B0D0517E9}">
      <text>
        <r>
          <rPr>
            <b/>
            <sz val="8"/>
            <color indexed="81"/>
            <rFont val="Tahoma"/>
            <family val="2"/>
          </rPr>
          <t>DFO Employee:</t>
        </r>
        <r>
          <rPr>
            <sz val="8"/>
            <color indexed="81"/>
            <rFont val="Tahoma"/>
            <family val="2"/>
          </rPr>
          <t xml:space="preserve">
Differences &gt;0.05 are highlighted in red.</t>
        </r>
      </text>
    </comment>
  </commentList>
</comments>
</file>

<file path=xl/sharedStrings.xml><?xml version="1.0" encoding="utf-8"?>
<sst xmlns="http://schemas.openxmlformats.org/spreadsheetml/2006/main" count="24119" uniqueCount="2228">
  <si>
    <t>Analyst Comment-2</t>
  </si>
  <si>
    <t>Bacteria</t>
  </si>
  <si>
    <t>CTDOxy [volts] downcast</t>
  </si>
  <si>
    <t>CTDOxy [mL/L] downcast</t>
  </si>
  <si>
    <t>CTDCDOM [mg/m3]</t>
  </si>
  <si>
    <t>CTDStdDev T90-2</t>
  </si>
  <si>
    <t>CTDStdDev T90-1</t>
  </si>
  <si>
    <t xml:space="preserve">CTDStdDev DO-1 [volts] </t>
  </si>
  <si>
    <t>CTDStdDev Fluor</t>
  </si>
  <si>
    <t>CTDStdDev Fluor volts</t>
  </si>
  <si>
    <t>CTDStdDev Trans</t>
  </si>
  <si>
    <t>CTDStdDev Trans volts</t>
  </si>
  <si>
    <t>CTDStdDev CDOM</t>
  </si>
  <si>
    <t>CTDStdDev CDOM volts</t>
  </si>
  <si>
    <t>CTDStdDev PAR</t>
  </si>
  <si>
    <t>CTDStdDev Alt</t>
  </si>
  <si>
    <t>CTDStdDev SPAR</t>
  </si>
  <si>
    <t>CTDSPAR</t>
  </si>
  <si>
    <t>CTDAlt [m]</t>
  </si>
  <si>
    <t>CTDPAR</t>
  </si>
  <si>
    <t xml:space="preserve">CTDPres [dbar]  </t>
  </si>
  <si>
    <t xml:space="preserve">CTDTemp [ITS-90 C]  </t>
  </si>
  <si>
    <t xml:space="preserve">CTDCond [mS/cm]   </t>
  </si>
  <si>
    <t xml:space="preserve">CTDSalt []  </t>
  </si>
  <si>
    <t xml:space="preserve">CTDCDOM [mg/m3]  </t>
  </si>
  <si>
    <t xml:space="preserve">CTDRinkoOxy [volts]  </t>
  </si>
  <si>
    <t xml:space="preserve">CTDAlt [m]  </t>
  </si>
  <si>
    <t xml:space="preserve">CTDSPAR [µEinstiens/m²/sec]  </t>
  </si>
  <si>
    <t xml:space="preserve">CTDOxy [mL/L] downcast  </t>
  </si>
  <si>
    <t xml:space="preserve">CTDOxy [% Sat] downcast  </t>
  </si>
  <si>
    <t>DOWNCAST Oxygen - CTD [mL/L]</t>
  </si>
  <si>
    <t>DOWNCAST Oxygen Saturation - CTD [%]</t>
  </si>
  <si>
    <t>confirmed</t>
  </si>
  <si>
    <t xml:space="preserve">Data Notes: </t>
  </si>
  <si>
    <t>Salt</t>
  </si>
  <si>
    <t>NH4</t>
  </si>
  <si>
    <t>Pressure - CTD [dbar]</t>
  </si>
  <si>
    <t>[dbar]</t>
  </si>
  <si>
    <t>Temperature - CTD [ITS-90 C]</t>
  </si>
  <si>
    <t>[ITS-90 C]</t>
  </si>
  <si>
    <t>Conductivity - CTD [mS/cm]</t>
  </si>
  <si>
    <t>[mS/cm]</t>
  </si>
  <si>
    <t>Salinity - CTD [PSS-78]</t>
  </si>
  <si>
    <t>[mL/L]</t>
  </si>
  <si>
    <t>[%]</t>
  </si>
  <si>
    <t>Fluorescence - CTD [mg/m3]</t>
  </si>
  <si>
    <t>[mg/m3]</t>
  </si>
  <si>
    <t>Transmissivity - CTD [%]</t>
  </si>
  <si>
    <t>CDOM - CTD [mg/m3]</t>
  </si>
  <si>
    <t xml:space="preserve">Rinko Oxygen - CTD </t>
  </si>
  <si>
    <t>[volts]</t>
  </si>
  <si>
    <t>Altimeter - CTD [m]</t>
  </si>
  <si>
    <t>[m]</t>
  </si>
  <si>
    <t xml:space="preserve">Salinity </t>
  </si>
  <si>
    <t>Oxygen [mL/L]</t>
  </si>
  <si>
    <t>[mmol/m3]</t>
  </si>
  <si>
    <t>[umol/kg]</t>
  </si>
  <si>
    <t>Dissolved Inorganic Carbon [umol/kg]</t>
  </si>
  <si>
    <t>ChemMetadata</t>
  </si>
  <si>
    <t>[µEinstiens/m²/sec]</t>
  </si>
  <si>
    <t>Nitrate + Nitrite [mmol/m3]</t>
  </si>
  <si>
    <t>Reactive Silicate [mmol/m3]</t>
  </si>
  <si>
    <t>Orthophosphate [mmol/m3]</t>
  </si>
  <si>
    <t>NH4 [mmol/m3]</t>
  </si>
  <si>
    <t>Ammonium [mmol/m3]</t>
  </si>
  <si>
    <t>AlkOnly [umol/kg]</t>
  </si>
  <si>
    <t>Alkalinity - from DIC sample bottle [umol/kg]</t>
  </si>
  <si>
    <t>NH4-1 [mmol/m3]</t>
  </si>
  <si>
    <t>NH4-2 [mmol/m3]</t>
  </si>
  <si>
    <t>AlkOnly Sample No.</t>
  </si>
  <si>
    <t>AlkOnly-1 [umol/kg]</t>
  </si>
  <si>
    <t>AlkOnly-2 [umol/kg]</t>
  </si>
  <si>
    <t>Scan Number - CTD</t>
  </si>
  <si>
    <t>Analyst Comment</t>
  </si>
  <si>
    <t xml:space="preserve">IOS QF-1 </t>
  </si>
  <si>
    <t>Alk Sample No.</t>
  </si>
  <si>
    <t>Filtered Volume -2 [L]</t>
  </si>
  <si>
    <t>Extraceted Volume -2 [L]</t>
  </si>
  <si>
    <t>END</t>
  </si>
  <si>
    <t>Salt-1</t>
  </si>
  <si>
    <t>Comment</t>
  </si>
  <si>
    <t>Salt-2</t>
  </si>
  <si>
    <t>NO3-1 [mmol/m3]</t>
  </si>
  <si>
    <t>NO3-2 [mmol/m3]</t>
  </si>
  <si>
    <t>SiO4-1 [mmol/m3]</t>
  </si>
  <si>
    <t>SiO4-2 [mmol/m3]</t>
  </si>
  <si>
    <t>PO4-1 [mmol/m3]</t>
  </si>
  <si>
    <t>PO4-2 [mmol/m3]</t>
  </si>
  <si>
    <t xml:space="preserve">CTDFluo [mg/m3] </t>
  </si>
  <si>
    <t xml:space="preserve">CTDTemp-2 [ITS-90 C] </t>
  </si>
  <si>
    <t xml:space="preserve">CTDCond-1 [mS/cm] </t>
  </si>
  <si>
    <t xml:space="preserve">CTDCond-2 [mS/cm] </t>
  </si>
  <si>
    <t xml:space="preserve">CTDTemp-1 [ITS-90 C] </t>
  </si>
  <si>
    <t xml:space="preserve">CTDPres [dbar] </t>
  </si>
  <si>
    <t>Notes</t>
  </si>
  <si>
    <t>N</t>
  </si>
  <si>
    <t>W</t>
  </si>
  <si>
    <t>Station Name</t>
  </si>
  <si>
    <r>
      <t>O18 [</t>
    </r>
    <r>
      <rPr>
        <sz val="9"/>
        <rFont val="Calibri"/>
        <family val="2"/>
      </rPr>
      <t>‰</t>
    </r>
    <r>
      <rPr>
        <sz val="9"/>
        <rFont val="Arial"/>
        <family val="2"/>
      </rPr>
      <t xml:space="preserve"> VSMOW]</t>
    </r>
  </si>
  <si>
    <t>Oxygen-18 [‰ VSMOW]</t>
  </si>
  <si>
    <t>[‰ VSMOW]</t>
  </si>
  <si>
    <t>DIC System</t>
  </si>
  <si>
    <t xml:space="preserve">CTDScan </t>
  </si>
  <si>
    <t xml:space="preserve">Format - </t>
  </si>
  <si>
    <t>Date,  Initial</t>
  </si>
  <si>
    <t>Frozen sample</t>
  </si>
  <si>
    <t>Cruise</t>
  </si>
  <si>
    <t xml:space="preserve">Cast No. </t>
  </si>
  <si>
    <t>Cast Start Time [UTC]</t>
  </si>
  <si>
    <t>LAT DEG</t>
  </si>
  <si>
    <t>LAT MIN</t>
  </si>
  <si>
    <t>LAT N</t>
  </si>
  <si>
    <t>LON DEG</t>
  </si>
  <si>
    <t>LON MIN</t>
  </si>
  <si>
    <t>LON W</t>
  </si>
  <si>
    <t>LON E</t>
  </si>
  <si>
    <t>Water Depth [m]</t>
  </si>
  <si>
    <t>Cast Depth [m]</t>
  </si>
  <si>
    <t>Raw Pres [dbar]</t>
  </si>
  <si>
    <t>Sample No. [All others match to this sample number]</t>
  </si>
  <si>
    <t>Trip [US (up stop), UN (up no stop), USM (up stop mix) or DN (down no stop)]</t>
  </si>
  <si>
    <t>Rosette Bot No.</t>
  </si>
  <si>
    <t>CTDStdDev Cond-1</t>
  </si>
  <si>
    <t>CTDStdDev Cond-2</t>
  </si>
  <si>
    <t>IOS QF-1</t>
  </si>
  <si>
    <t>IOS QF-2</t>
  </si>
  <si>
    <t>IOS QF</t>
  </si>
  <si>
    <t>Oxy [mL/L]</t>
  </si>
  <si>
    <t>Nut Sample No.</t>
  </si>
  <si>
    <t>NO3 [mmol/m3]</t>
  </si>
  <si>
    <t>SiO4 [mmol/m3]</t>
  </si>
  <si>
    <t>PO4 [mmol/m3]</t>
  </si>
  <si>
    <t>NH4 Sample No.</t>
  </si>
  <si>
    <t>Chl Sample No.</t>
  </si>
  <si>
    <t>Filtered Volume [L]</t>
  </si>
  <si>
    <t>Extraceted Volume [L]</t>
  </si>
  <si>
    <t>ChlTOT-1 [ug/L]</t>
  </si>
  <si>
    <t>ChlTOT-2 [ug/L]</t>
  </si>
  <si>
    <t>PhaeTOT-1 [ug/L]</t>
  </si>
  <si>
    <t>PhaeTOT-2 [ug/L]</t>
  </si>
  <si>
    <t>ChlTOT [ug/L]</t>
  </si>
  <si>
    <t>PhaeTOT [ug/L]</t>
  </si>
  <si>
    <t>DIC Sample No.</t>
  </si>
  <si>
    <t>DIC-2 [umol/kg]</t>
  </si>
  <si>
    <t>DIC [umol/kg]</t>
  </si>
  <si>
    <t>Alk [umol/kg]</t>
  </si>
  <si>
    <t>Column Title</t>
  </si>
  <si>
    <t xml:space="preserve">Full Property Name </t>
  </si>
  <si>
    <t xml:space="preserve">Units </t>
  </si>
  <si>
    <t>CTD</t>
  </si>
  <si>
    <t>Oxy</t>
  </si>
  <si>
    <t>Sal</t>
  </si>
  <si>
    <t>Nut</t>
  </si>
  <si>
    <t>Alk</t>
  </si>
  <si>
    <t>Current Status of Chemistry Data Entry:</t>
  </si>
  <si>
    <t>AlkOnly-3 [umol/kg]</t>
  </si>
  <si>
    <t>AlkOnly-4 [umol/kg]</t>
  </si>
  <si>
    <t>AlkOnly-5 [umol/kg]</t>
  </si>
  <si>
    <t>AlkOnly-AVG [umol/kg]</t>
  </si>
  <si>
    <t>Analysts File date</t>
  </si>
  <si>
    <t>DIC</t>
  </si>
  <si>
    <t>Chl-a</t>
  </si>
  <si>
    <t>Ba</t>
  </si>
  <si>
    <t>O18</t>
  </si>
  <si>
    <t>CTDTrans [v] raw</t>
  </si>
  <si>
    <t>CTDFluo [v] raw</t>
  </si>
  <si>
    <t>Alk System</t>
  </si>
  <si>
    <t>Salt for calculating sample water density (use salt sample, but if bad or missing use CTD)</t>
  </si>
  <si>
    <t>ODV QF</t>
  </si>
  <si>
    <t>Data quality is expressed with the following flags</t>
  </si>
  <si>
    <t>1 = Sample for this measurement was drawn from water bottle but not analyzed</t>
  </si>
  <si>
    <t>(not normally used).</t>
  </si>
  <si>
    <t>2 = Acceptable measurement (not normally used).</t>
  </si>
  <si>
    <t>3 = Questionable measurement (no problem observed in sampling or analysis,</t>
  </si>
  <si>
    <t>but value is not trusted, nonetheless; includes outlyers).</t>
  </si>
  <si>
    <t>4 = Bad measurement (known problem with sampling or analysis, but not</t>
  </si>
  <si>
    <t xml:space="preserve">serious enough to completely discard the value). </t>
  </si>
  <si>
    <t xml:space="preserve">SZ:  Please consider just using 3=questionable, 5=bad and skip the confusing 4. </t>
  </si>
  <si>
    <t>5 = Not reported (lost sample; unredeemably bad measurement).</t>
  </si>
  <si>
    <t>6 = Mean of replicate measurements.</t>
  </si>
  <si>
    <t>7 = Manual chromatographic peak measurement.</t>
  </si>
  <si>
    <t>8 = Irregular digital chromatographic peak integration.</t>
  </si>
  <si>
    <t>9 = Sample not drawn for this measurement from this bottle (not normally</t>
  </si>
  <si>
    <t>used).</t>
  </si>
  <si>
    <t xml:space="preserve">Worksheet Column Headers &amp; Full Descriptions for Data Tables &amp; Graphs </t>
  </si>
  <si>
    <t>Storage Method</t>
  </si>
  <si>
    <t>Last Update</t>
  </si>
  <si>
    <t>General Notes</t>
  </si>
  <si>
    <t>CTDOxy [% Sat] downcast</t>
  </si>
  <si>
    <t>Quality Flags as of Summer 2012</t>
  </si>
  <si>
    <t>CTDFluo [mg/m3]</t>
  </si>
  <si>
    <t>Bottle Trip 2=good, 3=questionable, 41= bad, too shallow mistrip, 49=bad, toodeep bottle flushing</t>
  </si>
  <si>
    <t xml:space="preserve">Geochemistry data </t>
  </si>
  <si>
    <t>Sample #</t>
  </si>
  <si>
    <t>Spreadsheet "For ODV" will self populate from chem sheet.  It can be saved as text file (tab delimited) and dragged into ODV chem collection.</t>
  </si>
  <si>
    <t>Analyst Comment-1</t>
  </si>
  <si>
    <t>OXY-1
mL/L</t>
  </si>
  <si>
    <t>QF
IOS</t>
  </si>
  <si>
    <t>OXY-2
mL/L</t>
  </si>
  <si>
    <t>OXY-3
mL/L</t>
  </si>
  <si>
    <t>Draw T-1 (°C)</t>
  </si>
  <si>
    <t>Draw T-2 (°C)</t>
  </si>
  <si>
    <t>Draw T-3  (°C)</t>
  </si>
  <si>
    <t>Salt Sample No.</t>
    <phoneticPr fontId="11" type="noConversion"/>
  </si>
  <si>
    <t>Date</t>
  </si>
  <si>
    <t>CTDScan</t>
  </si>
  <si>
    <t xml:space="preserve">CTDSalt-1 [PSU] </t>
  </si>
  <si>
    <t xml:space="preserve">CTDSalt-2 [PSU] </t>
  </si>
  <si>
    <t xml:space="preserve">CTDPAR [µEinstiens/m²/sec]  </t>
  </si>
  <si>
    <t>Photosynthetically Active Radiation [µEinstiens/m²/sec]</t>
  </si>
  <si>
    <t>Surface Reference Photosynthetically Active Radiation [µEinstiens/m²/sec]</t>
  </si>
  <si>
    <t>AG5</t>
  </si>
  <si>
    <t>DIC-1 [umol/kg] (bottle salinity or CTD if not avail)</t>
  </si>
  <si>
    <t>NH4 Avg [mmol/m3]</t>
  </si>
  <si>
    <t>DIC Comment</t>
  </si>
  <si>
    <t>Alk Comment</t>
  </si>
  <si>
    <t>[PSS-78]</t>
  </si>
  <si>
    <t>FDOM/DOM/Lignin-Phenols</t>
  </si>
  <si>
    <t>Alk 1</t>
  </si>
  <si>
    <t>Alk 2</t>
  </si>
  <si>
    <t>[PSU}</t>
  </si>
  <si>
    <t>Factory calibration applied</t>
  </si>
  <si>
    <t>CTDRinkoOxy [volts]  raw</t>
  </si>
  <si>
    <t>Bottle Integrity Comment (if bottle didn't close where expected, all sample have QF adjusted)</t>
  </si>
  <si>
    <t>Analysis in progress</t>
  </si>
  <si>
    <t>Notes:</t>
  </si>
  <si>
    <t>Pad value of -99 is used to represent 'no useable data'</t>
  </si>
  <si>
    <t>If water sample is bad with QF of 5, the value is typically not reported.</t>
  </si>
  <si>
    <t>Sample Quality Flags:</t>
  </si>
  <si>
    <t>SZ:  For JOIS, it is typical to use 5 instead of 4 and value not reported.</t>
  </si>
  <si>
    <t>3= Questionable (water differs from CTD depth by &lt; 10m)</t>
  </si>
  <si>
    <t>4= Bad (water differs from CTD depth by  &gt;10m), misfire or bottle flushing issue.</t>
  </si>
  <si>
    <t>5= Bad (did not close, or other major fail)</t>
  </si>
  <si>
    <t>CTDTrans [%]  downcast</t>
  </si>
  <si>
    <t>CTDTrans [%] downcast</t>
  </si>
  <si>
    <t>See Celine Gueguen (U Sherbrooke)</t>
  </si>
  <si>
    <t>See John Smith (DFO-BIO) and Nuria Casacuberta (ETH)</t>
  </si>
  <si>
    <t>MicroDiversity (DNA/RNA)</t>
  </si>
  <si>
    <t>CTDStdDev RinkoOxy</t>
  </si>
  <si>
    <t>Bottle QF (2=good, 3=ques, 4=bad (&gt;10m from intended depth), 5=fail)</t>
  </si>
  <si>
    <t>Special trip order</t>
  </si>
  <si>
    <t>CTDCDOM [v] raw</t>
  </si>
  <si>
    <t>CB31b</t>
  </si>
  <si>
    <t>CB1</t>
  </si>
  <si>
    <t>For Bottle Integrity Comment in Chem Sheet consider using standardized text:</t>
  </si>
  <si>
    <t>Bad Niskin:  Salt matches at 35 w/ next deeper bottle, Nuts agree, no oxygen.</t>
  </si>
  <si>
    <t>Bad Niskin: Oxygen matches 180, salt agrees</t>
  </si>
  <si>
    <t>Fail - Bottle did not close</t>
  </si>
  <si>
    <t xml:space="preserve">Fail:   Bot 18 - lanyard problem. </t>
  </si>
  <si>
    <t>New sample number after accidentaly reusing old number.</t>
  </si>
  <si>
    <t>Questionable Niskin: Oxygen matches at 65,  salt agrees</t>
  </si>
  <si>
    <t>Questionable Niskin: Salt and oxygen match at 47dbar</t>
  </si>
  <si>
    <t>For individual chemistries, use the 3 and 4 (change to 5) and add the Niskin comment.</t>
  </si>
  <si>
    <t>ORDER</t>
  </si>
  <si>
    <t>If the Niskin has been flagged as questionable (Bottle QF of 3) or bad (Bottle QF of 4) all sample values are set to questionable or bad.</t>
  </si>
  <si>
    <t>In the distribution version,  the records with bad or failed Bottle quality flags ( Bottle QF of 4 or 5) have been removed.</t>
  </si>
  <si>
    <t xml:space="preserve">Bottle (Niskin) Quality Flag </t>
  </si>
  <si>
    <t>Topic</t>
  </si>
  <si>
    <t>Blank</t>
  </si>
  <si>
    <t>See  David Walsh (Concordia)</t>
  </si>
  <si>
    <t>Calibrated</t>
  </si>
  <si>
    <t>Calculated from final CTD oxygen using potential temperature and saturation formula from Garcia and Gordon, 1992</t>
  </si>
  <si>
    <t>Raw, for test purposes only and removed from distribution version</t>
  </si>
  <si>
    <t>Preliminary/ Further Analysis in Progress</t>
  </si>
  <si>
    <t>1 = Sample for this measurement was drawn from water bottle but not analyzed (not normally used).</t>
  </si>
  <si>
    <t xml:space="preserve">3 = Questionable measurement </t>
  </si>
  <si>
    <t xml:space="preserve">4 = Bad measurement </t>
  </si>
  <si>
    <t>9 = Sample not drawn for this measurement from this bottle (not normally used)</t>
  </si>
  <si>
    <t>1= Did not pass intial Niskin integrity checks during sampling but no problem seen in data ( may not be used).</t>
  </si>
  <si>
    <t>2= Good (may not be used).</t>
  </si>
  <si>
    <t xml:space="preserve">ChlTOT [mg/m3] </t>
  </si>
  <si>
    <t xml:space="preserve">Total Chlorophyll (0.7um filter) [mg/m3] </t>
  </si>
  <si>
    <t xml:space="preserve">PhaeTOT [mg/m3] </t>
  </si>
  <si>
    <t xml:space="preserve">Total Phaeopigments (0.7um filter) [mg/m3] </t>
  </si>
  <si>
    <t>See Celine Gueguen (UdeSherbrooke) and David Walsh (Concordia)</t>
  </si>
  <si>
    <t>C14 Isotopes</t>
  </si>
  <si>
    <t>Analysis will be on shore (DFO-IOS)</t>
  </si>
  <si>
    <t>Preliminary</t>
  </si>
  <si>
    <t>Calculated from CTD oxygen using potential temperature and saturation formula from Garcia and Gordon, 1992</t>
  </si>
  <si>
    <t/>
  </si>
  <si>
    <t>Cruise ID:  2024-011   Ship:  LSSL   Dates: Aug 29 to Sep 26, 2024  Program:   JOIS/BGOS</t>
  </si>
  <si>
    <t>I129 Isotopes</t>
  </si>
  <si>
    <t>Not taken this year</t>
  </si>
  <si>
    <t>2024-011</t>
  </si>
  <si>
    <t>Sep 01 2024 00:34:07</t>
  </si>
  <si>
    <t>Sep 01 2024 18:13:24</t>
  </si>
  <si>
    <t>Sep 02 2024 00:29:25</t>
  </si>
  <si>
    <t>CB23A</t>
  </si>
  <si>
    <t>Sep 02 2024 07:13:33</t>
  </si>
  <si>
    <t>UN</t>
  </si>
  <si>
    <t>CB22</t>
  </si>
  <si>
    <t>Sep 02 2024 23:11:46</t>
  </si>
  <si>
    <t>CB50</t>
  </si>
  <si>
    <t>Sep 03 2024 06:43:06</t>
  </si>
  <si>
    <t>CB51</t>
  </si>
  <si>
    <t>Sep 03 2024 14:12:04</t>
  </si>
  <si>
    <t>CB40</t>
  </si>
  <si>
    <t>Sep 04 2024 00:21:30</t>
  </si>
  <si>
    <t>CB18</t>
  </si>
  <si>
    <t>Sep 04 2024 09:25:54</t>
  </si>
  <si>
    <t>CB17</t>
  </si>
  <si>
    <t>Sep 04 2024 18:35:20</t>
  </si>
  <si>
    <t>PP6</t>
  </si>
  <si>
    <t>Sep 05 2024 09:45:48</t>
  </si>
  <si>
    <t>PP7</t>
  </si>
  <si>
    <t>Sep 05 2024 20:20:46</t>
  </si>
  <si>
    <t>This was not a YOYO stop (missed)</t>
  </si>
  <si>
    <t>CB15</t>
  </si>
  <si>
    <t>Sep 06 2024 07:12:57</t>
  </si>
  <si>
    <t>CB13</t>
  </si>
  <si>
    <t>Sep 06 2024 16:45:48</t>
  </si>
  <si>
    <t>CB16</t>
  </si>
  <si>
    <t>Sep 07 2024 01:13:25</t>
  </si>
  <si>
    <t>Special Trip Order!</t>
  </si>
  <si>
    <t>USM</t>
  </si>
  <si>
    <t>IBO2-DNA</t>
  </si>
  <si>
    <t>Sep 08 2024 00:21:59</t>
  </si>
  <si>
    <t>IBO-2 Geo</t>
  </si>
  <si>
    <t>Sep 08 2024 01:39:06</t>
  </si>
  <si>
    <t>IBO-1</t>
  </si>
  <si>
    <t>Sep 09 2024 00:55:18</t>
  </si>
  <si>
    <t>CB11</t>
  </si>
  <si>
    <t>Sep 09 2024 06:02:11</t>
  </si>
  <si>
    <t>Missed YoYo</t>
  </si>
  <si>
    <t>NA</t>
  </si>
  <si>
    <t>CB10</t>
  </si>
  <si>
    <t>Sep 09 2024 15:33:02</t>
  </si>
  <si>
    <t>CB12</t>
  </si>
  <si>
    <t>Sep 10 2024 04:33:38</t>
  </si>
  <si>
    <t>CB9-DNA</t>
  </si>
  <si>
    <t>Sep 10 2024 19:43:16</t>
  </si>
  <si>
    <t>CB-9 Geochen</t>
  </si>
  <si>
    <t>Sep 11 2024 00:08:35</t>
  </si>
  <si>
    <t>CB-9DeepW</t>
  </si>
  <si>
    <t>Sep 11 2024 07:22:29</t>
  </si>
  <si>
    <t>CB9-CO2</t>
  </si>
  <si>
    <t>Sep 12 2024 05:06:19</t>
  </si>
  <si>
    <t>NUT: 447 and 448 PO4 peaks unusually not seperated - appears like something caused a signal between the two samples, but both peaks look ok within the profile</t>
  </si>
  <si>
    <t>CB-16</t>
  </si>
  <si>
    <t>IBO-2 DNA</t>
  </si>
  <si>
    <t xml:space="preserve"> </t>
  </si>
  <si>
    <t>CB3</t>
  </si>
  <si>
    <t>Sep 14 2024 00:01:44</t>
  </si>
  <si>
    <t>CB4 DNA</t>
  </si>
  <si>
    <t>Sep 14 2024 07:45:07</t>
  </si>
  <si>
    <t>CB4 Geochem</t>
  </si>
  <si>
    <t>Sep 14 2024 09:56:28</t>
  </si>
  <si>
    <t>CB8</t>
  </si>
  <si>
    <t>Sep 13 2024 01:01:54</t>
  </si>
  <si>
    <t>CB7</t>
  </si>
  <si>
    <t>Sep 15 2024 00:23:50</t>
  </si>
  <si>
    <t>CB5</t>
  </si>
  <si>
    <t>Sep 15 2024 08:11:13</t>
  </si>
  <si>
    <t>CB6</t>
  </si>
  <si>
    <t>Sep 15 2024 19:53:12</t>
  </si>
  <si>
    <t>CB2</t>
  </si>
  <si>
    <t>Sep 16 2024 07:51:08</t>
  </si>
  <si>
    <t>CB2a</t>
  </si>
  <si>
    <t>Sep 16 2024 14:10:07</t>
  </si>
  <si>
    <t>BL8</t>
  </si>
  <si>
    <t>Sep 16 2024 19:33:33</t>
  </si>
  <si>
    <t>BL6</t>
  </si>
  <si>
    <t>Sep 17 2024 02:58:20</t>
  </si>
  <si>
    <t>BL4</t>
  </si>
  <si>
    <t>Sep 17 2024 08:35:41</t>
  </si>
  <si>
    <t>BL3</t>
  </si>
  <si>
    <t>Sep 17 2024 11:39:55</t>
  </si>
  <si>
    <t>BL2</t>
  </si>
  <si>
    <t>Sep 17 2024 14:39:24</t>
  </si>
  <si>
    <t>BL1</t>
  </si>
  <si>
    <t>Sep 17 2024 16:29:50</t>
  </si>
  <si>
    <t>NUT: no samples</t>
  </si>
  <si>
    <t>NUT: take rep as the good measurement</t>
  </si>
  <si>
    <t>NH4: sample tubes not rinsed before sample collected</t>
  </si>
  <si>
    <t>STAA</t>
  </si>
  <si>
    <t>Sep 18 2024 12:50:04</t>
  </si>
  <si>
    <t>CB27</t>
  </si>
  <si>
    <t>Sep 19 2024 00:10:13</t>
  </si>
  <si>
    <t>CB21DNA</t>
  </si>
  <si>
    <t>Sep 19 2024 09:07:17</t>
  </si>
  <si>
    <t>CB21Geo</t>
  </si>
  <si>
    <t>Sep 19 2024 10:44:27</t>
  </si>
  <si>
    <t>CB-5</t>
  </si>
  <si>
    <t>CB19</t>
  </si>
  <si>
    <t>Sep 20 2024 03:25:13</t>
  </si>
  <si>
    <t>CB21DeepW</t>
  </si>
  <si>
    <t>Sep 20 2024 11:41:11</t>
  </si>
  <si>
    <t>CB29</t>
  </si>
  <si>
    <t>Sep 21 2024 06:21:18</t>
  </si>
  <si>
    <t>MK6</t>
  </si>
  <si>
    <t>Sep 21 2024 10:51:38</t>
  </si>
  <si>
    <t>CB28b</t>
  </si>
  <si>
    <t>Sep 21 2024 16:03:36</t>
  </si>
  <si>
    <t>MK4</t>
  </si>
  <si>
    <t>Sep 21 2024 19:21:44</t>
  </si>
  <si>
    <t>MK3</t>
  </si>
  <si>
    <t>Sep 22 2024 00:08:02</t>
  </si>
  <si>
    <t>MK2</t>
  </si>
  <si>
    <t>Sep 22 2024 03:06:17</t>
  </si>
  <si>
    <t>MK1</t>
  </si>
  <si>
    <t>Sep 22 2024 06:35:00</t>
  </si>
  <si>
    <t>CB28aa</t>
  </si>
  <si>
    <t>Sep 22 2024 09:17:13</t>
  </si>
  <si>
    <t>BL-4</t>
  </si>
  <si>
    <t>BL-3</t>
  </si>
  <si>
    <t>MK-3</t>
  </si>
  <si>
    <t>HI</t>
  </si>
  <si>
    <t>Sep 22 2024 16:07:19</t>
  </si>
  <si>
    <t>SAL</t>
  </si>
  <si>
    <t>SAL:  Value does not match CTD profile.</t>
  </si>
  <si>
    <t>IBO-1 on Ice</t>
  </si>
  <si>
    <t>Sep 08 2024 19:48:00</t>
  </si>
  <si>
    <t>US</t>
  </si>
  <si>
    <t>RBR Brevio</t>
  </si>
  <si>
    <t>0.0?</t>
  </si>
  <si>
    <t>Ice station samples from small niskins</t>
  </si>
  <si>
    <t>Collected by Celine Gueguen</t>
  </si>
  <si>
    <t>OXY:  Does not agree with CTD. Matches at 145db, next bottle deeper.</t>
  </si>
  <si>
    <t>OXY:  Matches CTD upcast, sample likely good.</t>
  </si>
  <si>
    <t>OXY: Matches profile at 100db.</t>
  </si>
  <si>
    <t>OXY: Matches profile at 51db, strong gradients.</t>
  </si>
  <si>
    <t>OXY: Samples are about 0.02ml/l high</t>
  </si>
  <si>
    <t>Leak due to top endcap  (chip in Niskin preventing good seal), however samples appear fine (Sal,Ox,DIC,Alk)</t>
  </si>
  <si>
    <t>Rosette re-lowered from 1660 to 1600. This can affect already closed bottles, but samples appear fine.</t>
  </si>
  <si>
    <t>Questionable Niskin: Salt matches CTD and 66dbar, Oxy matches at 73dbar, next deeper bottle.</t>
  </si>
  <si>
    <t>Questionable Niskin: Salt matches CTD at 153dbar, next bottle deeper. Oxy matches between 153 and 165dbar.</t>
  </si>
  <si>
    <t>Questionable Niskin: Salt matches CTD at 95dbar. Oxy and Nuts support this.</t>
  </si>
  <si>
    <t>Questionable Niskin: Salt and Oxy match CTD at 134dbar.  Note - Special Trip Order.</t>
  </si>
  <si>
    <t>Questionable Niskin: Salt and Oxy match CTD at 50 and 53dbar respectively.</t>
  </si>
  <si>
    <t>Questionable Niskin: Salt and Oxy match CTD at 134 dbar.</t>
  </si>
  <si>
    <t>Questionable Niskin: Salt and Oxy match CTD at 262 and 258 dbar respectively.</t>
  </si>
  <si>
    <t>Questionable Niskin: Salt matches CTD at 48dbar, Oxy matches at 51 dbar.</t>
  </si>
  <si>
    <t>SAL: Matches at CTD 242db, next shallower bottle, oxygen is fine.</t>
  </si>
  <si>
    <t>SAL: Salt is too high - higher than ocean salinity.</t>
  </si>
  <si>
    <t>SAL: Salt matches CTD at 102dbar, oxygen has no gradient in this region.</t>
  </si>
  <si>
    <t>SAL: Salt matches CTD at 183dbar, oxygen accuracy not good enough to help id if this bad Niskin.</t>
  </si>
  <si>
    <t>SAL: Salt matches CTD at 200 dbar.</t>
  </si>
  <si>
    <t>SAL: Salt matches CD at 265dbar.  Oxy has no gradient here.</t>
  </si>
  <si>
    <t>SAL: Salt matches CTD at 285dbar, next deeper bottle. No oxygen gradient.</t>
  </si>
  <si>
    <t>OXY: ABORT - Piece of tissue paper blocked UV window - titration failed</t>
  </si>
  <si>
    <t>OXY: Abort, lamp off during titration</t>
  </si>
  <si>
    <t>OXY: Copepod in sample</t>
  </si>
  <si>
    <t>OXY: High draw T, Low O2 - misfire?</t>
  </si>
  <si>
    <t>OXY: Leak on spigot</t>
  </si>
  <si>
    <t>OXY: Missed adding acid</t>
  </si>
  <si>
    <t>OXY: Over Titrate</t>
  </si>
  <si>
    <t>OXY: Piston changed, reran standards and applied new standard set to this data - 15SEP2024 standardization</t>
  </si>
  <si>
    <t>OXY: Readjusted Gain to 2.5V</t>
  </si>
  <si>
    <t>OXY: Readjusted gain to 2.5V</t>
  </si>
  <si>
    <t>OXY: Redraw, bubbles in dispenser</t>
  </si>
  <si>
    <t>OXY: Restarted titration, thio tip out of sample</t>
  </si>
  <si>
    <t>OXY: Bad replicate, did not use.</t>
  </si>
  <si>
    <t>OXY: Small black hair in sample</t>
  </si>
  <si>
    <t>OXY: Small bubble @ neck</t>
  </si>
  <si>
    <t>OXY: Small bubble at neck</t>
  </si>
  <si>
    <t>OXY: Small bubbles near top</t>
  </si>
  <si>
    <t>OXY: Stoppped running samples, noticed leaky piston on the 1 mL burette.  Changed piston.  Results may have been effected by a leaky piston.  Applied new standardization data after piston changed from 15SEP2024</t>
  </si>
  <si>
    <t>OXY: Thio tip flicked before titration</t>
  </si>
  <si>
    <t>OXY: Thio tip flicked going into sample</t>
  </si>
  <si>
    <t>OXY: Tiny bubbles observed in both dupicates, OT on first</t>
  </si>
  <si>
    <t>OXY: two stir bars added, had to remove one</t>
  </si>
  <si>
    <t>OXY: updated flask number, incorrectly input</t>
  </si>
  <si>
    <t>OXY: Updated to correct draw temperature</t>
  </si>
  <si>
    <t>OXY: Very small bubble near top</t>
  </si>
  <si>
    <t>OXY: samples are 0.02 to 0.04 ml/l low.</t>
  </si>
  <si>
    <t>OXY: samples are 0.02 ml/l high</t>
  </si>
  <si>
    <t>OXY: samples are 0.02 to 0.04 ml/l high</t>
  </si>
  <si>
    <t>OXY: samples are abut 0.02ml/l low</t>
  </si>
  <si>
    <t>OXY: value matches profile at 360dbar, next bottle deeper. Salt is fine</t>
  </si>
  <si>
    <t>OXY: value matches profile at 1800dbar. Salt is fine</t>
  </si>
  <si>
    <t>OXY: Matches profile at 49dbar</t>
  </si>
  <si>
    <t>OXY: Results may have been effected by a leaky piston.  Applied new standardization data after piston changed from 15SEP2024. Samples are 0.04 to 0.07ml/l high.</t>
  </si>
  <si>
    <t>OXY: Results may have been effected by a leaky piston.  Applied new standardization data after piston changed from 15SEP2024. Samples are about 0.06ml/l high.</t>
  </si>
  <si>
    <t>OXY: Results may have been effected by a leaky piston.  Applied new standardization data after piston changed from 15SEP2024. Samples are about 0.1ml/l high.</t>
  </si>
  <si>
    <t>OXY: value matches profile at 250dbar, about 0.05ml.l high</t>
  </si>
  <si>
    <t>OXY: value matches profile at 73dbar</t>
  </si>
  <si>
    <t>OXY: value is too high for profile.</t>
  </si>
  <si>
    <t>Distribution</t>
  </si>
  <si>
    <t>Notes 2025-04-07</t>
  </si>
  <si>
    <t>Analysed at-sea by DFO-IOS</t>
  </si>
  <si>
    <t>Unfiltered, Analysed at-sea by DFO-IOS</t>
  </si>
  <si>
    <t>530mL sample, Analysed at-sea by DFO-IOS</t>
  </si>
  <si>
    <t>Oxygen Draw T-1 (°C) for umol/kg calc</t>
  </si>
  <si>
    <t>Sensor failed, values set to -99 and removed from distribution version</t>
  </si>
  <si>
    <t>In progress</t>
  </si>
  <si>
    <t xml:space="preserve">
S Zimmermann (SZ):  Distribution chemistry spreadsheet and log of cruise activities. Failed Niskin (Bottle QF=5) and Bad Niskin (Bottle QF=4, misfire) records have been removed from the distribution version. See "ChemMetaData" sheet for Sample and Bottle Quality Flag code</t>
  </si>
  <si>
    <t>SZ:  Combined log of Rosette/CTD, XCTD, Zooplankton nets and UCTDS.</t>
  </si>
  <si>
    <t>The logging system sometimes added date and time as text, not as a number.  This makes sorting by time difficult.</t>
  </si>
  <si>
    <t>Event Number</t>
  </si>
  <si>
    <t>Cast Type</t>
  </si>
  <si>
    <t>Firing Method</t>
  </si>
  <si>
    <t>Time Code</t>
  </si>
  <si>
    <t>Date Time (UTC) Computer                     ("dd-mm-yyyy hh:mm:ss")</t>
  </si>
  <si>
    <t>Date Time (UTC) GPS  ("dd-mm-yyyy hh:mm:ss")</t>
  </si>
  <si>
    <t>Positional Information             (DDD MM.MMM)</t>
  </si>
  <si>
    <t>Sounder Depth (m)</t>
  </si>
  <si>
    <t>Max Sampling Pressure</t>
  </si>
  <si>
    <t>Sample Number</t>
  </si>
  <si>
    <t>#  of Bottles</t>
  </si>
  <si>
    <t>Watch Keepers</t>
  </si>
  <si>
    <t>Trans. Cleaned</t>
  </si>
  <si>
    <t>Fluorometer Cleaned</t>
  </si>
  <si>
    <t xml:space="preserve">PAR Status </t>
  </si>
  <si>
    <t xml:space="preserve"> Comments</t>
  </si>
  <si>
    <t>Ice Cover</t>
  </si>
  <si>
    <t>Weather</t>
  </si>
  <si>
    <t>Latitute</t>
  </si>
  <si>
    <t>Longitude</t>
  </si>
  <si>
    <t>Start</t>
  </si>
  <si>
    <t>End</t>
  </si>
  <si>
    <t>in tenths</t>
  </si>
  <si>
    <t>ROS-1</t>
  </si>
  <si>
    <t>ROS</t>
  </si>
  <si>
    <t>BE</t>
  </si>
  <si>
    <t>01-09-2024 00:40:23</t>
  </si>
  <si>
    <t>70 33.007 N</t>
  </si>
  <si>
    <t>122 53.862 W</t>
  </si>
  <si>
    <t>Ashley Arroyo</t>
  </si>
  <si>
    <t>yes</t>
  </si>
  <si>
    <t>BO</t>
  </si>
  <si>
    <t>01-09-2024 01:00:30</t>
  </si>
  <si>
    <t>70 33.032 N</t>
  </si>
  <si>
    <t>122 53.749 W</t>
  </si>
  <si>
    <t>EN</t>
  </si>
  <si>
    <t>01-09-2024 01:28:10</t>
  </si>
  <si>
    <t>70 33.002 N</t>
  </si>
  <si>
    <t>122 53.646 W</t>
  </si>
  <si>
    <t>ROS-2</t>
  </si>
  <si>
    <t>01-09-2024 18:15:35</t>
  </si>
  <si>
    <t>71 46.794 N</t>
  </si>
  <si>
    <t>131 53.216 W</t>
  </si>
  <si>
    <t>Jennifer Kosty</t>
  </si>
  <si>
    <t>01-09-2024 18:47:52</t>
  </si>
  <si>
    <t>71 46.99 N</t>
  </si>
  <si>
    <t>131 52.798 W</t>
  </si>
  <si>
    <t>01-09-2024 19:25:19</t>
  </si>
  <si>
    <t>71 47.208 N</t>
  </si>
  <si>
    <t>131 52.25 W</t>
  </si>
  <si>
    <t>ROS-3</t>
  </si>
  <si>
    <t>CB-31b</t>
  </si>
  <si>
    <t>02-09-2024 00:31:40</t>
  </si>
  <si>
    <t>72 20.816 N</t>
  </si>
  <si>
    <t>134 0.606 W</t>
  </si>
  <si>
    <t>02-09-2024 01:24:44</t>
  </si>
  <si>
    <t>72 20.605 N</t>
  </si>
  <si>
    <t>134 1.031 W</t>
  </si>
  <si>
    <t>02-09-2024 02:36:24</t>
  </si>
  <si>
    <t>72 20.439 N</t>
  </si>
  <si>
    <t>134 1.415 W</t>
  </si>
  <si>
    <t>off</t>
  </si>
  <si>
    <t>ROS-4</t>
  </si>
  <si>
    <t>CB-23a</t>
  </si>
  <si>
    <t>02-09-2024 07:19:44</t>
  </si>
  <si>
    <t>72 53.909 N</t>
  </si>
  <si>
    <t>135 59.508 W</t>
  </si>
  <si>
    <t>02-09-2024 08:15:49</t>
  </si>
  <si>
    <t>72 53.873 N</t>
  </si>
  <si>
    <t>135 58.303 W</t>
  </si>
  <si>
    <t>02-09-2024 09:22:57</t>
  </si>
  <si>
    <t>72 53.893 N</t>
  </si>
  <si>
    <t>135 57.88 W</t>
  </si>
  <si>
    <t>ROS-5</t>
  </si>
  <si>
    <t>CB-22</t>
  </si>
  <si>
    <t>02-09-2024 15:00:14</t>
  </si>
  <si>
    <t>73 26.853 N</t>
  </si>
  <si>
    <t>137 58.944 W</t>
  </si>
  <si>
    <t>no water samples</t>
  </si>
  <si>
    <t>02-09-2024 16:03:42</t>
  </si>
  <si>
    <t>73 26.906 N</t>
  </si>
  <si>
    <t>137 57.876 W</t>
  </si>
  <si>
    <t>02-09-2024 17:31:46</t>
  </si>
  <si>
    <t>73 26.771 N</t>
  </si>
  <si>
    <t>137 56.765 W</t>
  </si>
  <si>
    <t>ROS-6</t>
  </si>
  <si>
    <t>02-09-2024 23:14:05</t>
  </si>
  <si>
    <t>73 27.009 N</t>
  </si>
  <si>
    <t>138 0.034 W</t>
  </si>
  <si>
    <t>leak on top end cap of bottle 10</t>
  </si>
  <si>
    <t>02-09-2024 23:41:19</t>
  </si>
  <si>
    <t>73 27.11 N</t>
  </si>
  <si>
    <t>137 59.658 W</t>
  </si>
  <si>
    <t>03-09-2024 00:16:03</t>
  </si>
  <si>
    <t>73 27.259 N</t>
  </si>
  <si>
    <t>137 59.095 W</t>
  </si>
  <si>
    <t>ROS-7</t>
  </si>
  <si>
    <t>CB-50</t>
  </si>
  <si>
    <t>03-09-2024 06:49:56</t>
  </si>
  <si>
    <t>73 30.035 N</t>
  </si>
  <si>
    <t>134 14.729 W</t>
  </si>
  <si>
    <t>Tmin not super clear on profile</t>
  </si>
  <si>
    <t>blowing snow</t>
  </si>
  <si>
    <t>03-09-2024 07:45:52</t>
  </si>
  <si>
    <t>73 29.895 N</t>
  </si>
  <si>
    <t>134 14.28 W</t>
  </si>
  <si>
    <t>03-09-2024 08:48:22</t>
  </si>
  <si>
    <t>73 29.874 N</t>
  </si>
  <si>
    <t>134 14.256 W</t>
  </si>
  <si>
    <t>ROS-8</t>
  </si>
  <si>
    <t>CB-51</t>
  </si>
  <si>
    <t>73 29.923 N</t>
  </si>
  <si>
    <t>130 53.844 W</t>
  </si>
  <si>
    <t>no</t>
  </si>
  <si>
    <t>sounder not working</t>
  </si>
  <si>
    <t>sunny</t>
  </si>
  <si>
    <t>03-09-2024 15:14:00</t>
  </si>
  <si>
    <t>73 30.053 N</t>
  </si>
  <si>
    <t>130 54.624 W</t>
  </si>
  <si>
    <t>03-09-2024 16:06:30</t>
  </si>
  <si>
    <t>73 30.241 N</t>
  </si>
  <si>
    <t>130 55.428 W</t>
  </si>
  <si>
    <t>ROS-9</t>
  </si>
  <si>
    <t>CB-40</t>
  </si>
  <si>
    <t>04-09-2024 00:23:49</t>
  </si>
  <si>
    <t>74 29.861 N</t>
  </si>
  <si>
    <t>135 25.3 W</t>
  </si>
  <si>
    <t>foggy</t>
  </si>
  <si>
    <t>04-09-2024 01:26:46</t>
  </si>
  <si>
    <t>74 30.137 N</t>
  </si>
  <si>
    <t>135 25.238 W</t>
  </si>
  <si>
    <t>04-09-2024 02:34:50</t>
  </si>
  <si>
    <t>74 30.402 N</t>
  </si>
  <si>
    <t>135 25.271 W</t>
  </si>
  <si>
    <t>DRF-</t>
  </si>
  <si>
    <t>CB-18</t>
  </si>
  <si>
    <t>DRF</t>
  </si>
  <si>
    <t>04-09-2024 09:33:16</t>
  </si>
  <si>
    <t>75 0.085 N</t>
  </si>
  <si>
    <t>140 0.01 W</t>
  </si>
  <si>
    <t>Glider "Mike" deployed from FRC by Seth and Paige. Piloted from shore.  Location was 3nm away from CB22.</t>
  </si>
  <si>
    <t>ROS-10</t>
  </si>
  <si>
    <t>04-09-2024 09:34:36</t>
  </si>
  <si>
    <t>75 0.09 N</t>
  </si>
  <si>
    <t>140 0.027 W</t>
  </si>
  <si>
    <t>double peak in chl, changed bottle 22 to sample upper peak</t>
  </si>
  <si>
    <t>relatively calm</t>
  </si>
  <si>
    <t>04-09-2024 10:41:00</t>
  </si>
  <si>
    <t>75 0.006 N</t>
  </si>
  <si>
    <t>139 58.699 W</t>
  </si>
  <si>
    <t>04-09-2024 11:54:31</t>
  </si>
  <si>
    <t>74 59.749 N</t>
  </si>
  <si>
    <t>139 57.992 W</t>
  </si>
  <si>
    <t>ROS-11</t>
  </si>
  <si>
    <t>CB-17</t>
  </si>
  <si>
    <t>04-09-2024 18:37:23</t>
  </si>
  <si>
    <t>76 0.078 N</t>
  </si>
  <si>
    <t>140 0.388 W</t>
  </si>
  <si>
    <t>Ba filtered before bollting</t>
  </si>
  <si>
    <t>calm</t>
  </si>
  <si>
    <t>04-09-2024 19:49:43</t>
  </si>
  <si>
    <t>76 0.008 N</t>
  </si>
  <si>
    <t>139 59.696 W</t>
  </si>
  <si>
    <t>04-09-2024 21:07:32</t>
  </si>
  <si>
    <t>76 0.099 N</t>
  </si>
  <si>
    <t>139 59.231 W</t>
  </si>
  <si>
    <t>ROS-12</t>
  </si>
  <si>
    <t>PP-6</t>
  </si>
  <si>
    <t>05-09-2024 09:52:09</t>
  </si>
  <si>
    <t>76 15.692 N</t>
  </si>
  <si>
    <t>132 31.758 W</t>
  </si>
  <si>
    <t>05-09-2024 10:55:02</t>
  </si>
  <si>
    <t>76 15.934 N</t>
  </si>
  <si>
    <t>132 32.588 W</t>
  </si>
  <si>
    <t>05-09-2024 12:01:01</t>
  </si>
  <si>
    <t>76 16.208 N</t>
  </si>
  <si>
    <t>132 33.302 W</t>
  </si>
  <si>
    <t>ROS-13</t>
  </si>
  <si>
    <t>05-09-2024 20:23:29</t>
  </si>
  <si>
    <t>76 32.791 N</t>
  </si>
  <si>
    <t>135 25.799 W</t>
  </si>
  <si>
    <t>cloudy/calm</t>
  </si>
  <si>
    <t>05-09-2024 21:38:17</t>
  </si>
  <si>
    <t>76 33.086 N</t>
  </si>
  <si>
    <t>135 25.916 W</t>
  </si>
  <si>
    <t>05-09-2024 22:54:33</t>
  </si>
  <si>
    <t>76 33.469 N</t>
  </si>
  <si>
    <t>135 25.757 W</t>
  </si>
  <si>
    <t>ROS-14</t>
  </si>
  <si>
    <t>CB-15</t>
  </si>
  <si>
    <t>06-09-2024 07:13:40</t>
  </si>
  <si>
    <t>76 59.973 N</t>
  </si>
  <si>
    <t>139 59.556 W</t>
  </si>
  <si>
    <t>06-09-2024 08:28:21</t>
  </si>
  <si>
    <t>77 0.029 N</t>
  </si>
  <si>
    <t>139 59.9 W</t>
  </si>
  <si>
    <t>06-09-2024 09:43:52</t>
  </si>
  <si>
    <t>77 0.022 N</t>
  </si>
  <si>
    <t>140 0.081 W</t>
  </si>
  <si>
    <t>ROS-15</t>
  </si>
  <si>
    <t>CB-13</t>
  </si>
  <si>
    <t>06-09-2024 16:56:37</t>
  </si>
  <si>
    <t>77 18.089 N</t>
  </si>
  <si>
    <t>143 17.721 W</t>
  </si>
  <si>
    <t>changed Niskin 22 to 535 because of shallow SCM; using new config file "SBE9plus_1493_LSSL_2024-09-06", changed fluorometer transmissometer cable with "fluor-tmiss2017-1", swapped in transmissometer CSTAR10520R, calculated m&amp;b value on deck - better fit than recent factory; Feature in oxygen at 275</t>
  </si>
  <si>
    <t>06-09-2024 18:09:51</t>
  </si>
  <si>
    <t>77 18.238 N</t>
  </si>
  <si>
    <t>143 17.464 W</t>
  </si>
  <si>
    <t>06-09-2024 19:26:06</t>
  </si>
  <si>
    <t>77 18.26 N</t>
  </si>
  <si>
    <t>143 17.151 W</t>
  </si>
  <si>
    <t>ROS-16</t>
  </si>
  <si>
    <t>07-09-2024 01:17:01</t>
  </si>
  <si>
    <t>77 59.839 N</t>
  </si>
  <si>
    <t>139 58.566 W</t>
  </si>
  <si>
    <t>calm, foggy</t>
  </si>
  <si>
    <t>07-09-2024 02:26:48</t>
  </si>
  <si>
    <t>78 0.15 N</t>
  </si>
  <si>
    <t>139 58.626 W</t>
  </si>
  <si>
    <t>07-09-2024 03:45:56</t>
  </si>
  <si>
    <t>78 0.545 N</t>
  </si>
  <si>
    <t>139 57.919 W</t>
  </si>
  <si>
    <t>DRF-99</t>
  </si>
  <si>
    <t>IBO-2</t>
  </si>
  <si>
    <t>DE</t>
  </si>
  <si>
    <t>07-09-2024 20:30:56</t>
  </si>
  <si>
    <t>78 49.737 N</t>
  </si>
  <si>
    <t>144 28.357 W</t>
  </si>
  <si>
    <t>Deployment of TOP and SIMBB buoys.  Reduced on-ice observations. This is starting time - when people and equipment were lowered onto the ice.</t>
  </si>
  <si>
    <t>ROS-17</t>
  </si>
  <si>
    <t>IBO2-test</t>
  </si>
  <si>
    <t>N/A</t>
  </si>
  <si>
    <t>08-09-2024 00:06:57</t>
  </si>
  <si>
    <t>78 48.983 N</t>
  </si>
  <si>
    <t>144 29.467 W</t>
  </si>
  <si>
    <t>08-09-2024 00:11:23</t>
  </si>
  <si>
    <t>78 49.005 N</t>
  </si>
  <si>
    <t>144 29.434 W</t>
  </si>
  <si>
    <t>08-09-2024 00:14:24</t>
  </si>
  <si>
    <t>79 49.005 N</t>
  </si>
  <si>
    <t>145 29.434 W</t>
  </si>
  <si>
    <t>ROS-18</t>
  </si>
  <si>
    <t>08-09-2024 00:23:16</t>
  </si>
  <si>
    <t>78 49.053 N</t>
  </si>
  <si>
    <t>144 29.202 W</t>
  </si>
  <si>
    <t>new ice forming (very thin); "thin skin &lt; 1cm" SZ</t>
  </si>
  <si>
    <t>foggy, calm</t>
  </si>
  <si>
    <t>08-09-2024 00:37:02</t>
  </si>
  <si>
    <t>78 49.105 N</t>
  </si>
  <si>
    <t>144 28.871 W</t>
  </si>
  <si>
    <t>08-09-2024 00:56:38</t>
  </si>
  <si>
    <t>78 49.187 N</t>
  </si>
  <si>
    <t>144 28.31 W</t>
  </si>
  <si>
    <t>ROS-19</t>
  </si>
  <si>
    <t>08-09-2024 01:42:36</t>
  </si>
  <si>
    <t>78 49.326 N</t>
  </si>
  <si>
    <t>144 26.961 W</t>
  </si>
  <si>
    <t>foggy/calm</t>
  </si>
  <si>
    <t>08-09-2024 03:00:41</t>
  </si>
  <si>
    <t>78 49.469 N</t>
  </si>
  <si>
    <t>144 24.446 W</t>
  </si>
  <si>
    <t>08-09-2024 04:17:49</t>
  </si>
  <si>
    <t>78 49.422 N</t>
  </si>
  <si>
    <t>144 22.105 W</t>
  </si>
  <si>
    <t>IBO2</t>
  </si>
  <si>
    <t>08-09-2024 04:35:45</t>
  </si>
  <si>
    <t>78 49.175 N</t>
  </si>
  <si>
    <t>144 22.204 W</t>
  </si>
  <si>
    <t>Paul Macoun</t>
  </si>
  <si>
    <t>MET BUOY</t>
  </si>
  <si>
    <t>DRF-100</t>
  </si>
  <si>
    <t>09-09-2024 00:15:14</t>
  </si>
  <si>
    <t>78 43.529 N</t>
  </si>
  <si>
    <t>150 44.936 W</t>
  </si>
  <si>
    <t>WHOI</t>
  </si>
  <si>
    <t>Leaving IBO-1 Buoy site</t>
  </si>
  <si>
    <t>ROS-20</t>
  </si>
  <si>
    <t>09-09-2024 01:01:20</t>
  </si>
  <si>
    <t>78 43.627 N</t>
  </si>
  <si>
    <t>150 53.912 W</t>
  </si>
  <si>
    <t>Sarah Zimmermann</t>
  </si>
  <si>
    <t>very sharp chl peak to 3.8 mg/m3 @ 44 m but not seen on upcast … gust the broad max. 2nd more diffuse max to 1.5 mg/m3 @ 35 m</t>
  </si>
  <si>
    <t>calm, light wind, blue sky</t>
  </si>
  <si>
    <t>09-09-2024 01:24:48</t>
  </si>
  <si>
    <t>78 43.752 N</t>
  </si>
  <si>
    <t>150 54.154 W</t>
  </si>
  <si>
    <t>09-09-2024 01:55:36</t>
  </si>
  <si>
    <t>78 43.872 N</t>
  </si>
  <si>
    <t>150 54.74 W</t>
  </si>
  <si>
    <t>ROS-21</t>
  </si>
  <si>
    <t>CB-11</t>
  </si>
  <si>
    <t>09-09-2024 06:15:18</t>
  </si>
  <si>
    <t>79 0.085 N</t>
  </si>
  <si>
    <t>149 58.616 W</t>
  </si>
  <si>
    <t>DIC bottle 434B (18) broke, re-sampled w/ new bottle</t>
  </si>
  <si>
    <t>09-09-2024 07:24:19</t>
  </si>
  <si>
    <t>79 0.254 N</t>
  </si>
  <si>
    <t>149 57.7 W</t>
  </si>
  <si>
    <t>09-09-2024 08:54:23</t>
  </si>
  <si>
    <t>79 0.451 N</t>
  </si>
  <si>
    <t>149 57.084 W</t>
  </si>
  <si>
    <t>ROS-22</t>
  </si>
  <si>
    <t>CB-10</t>
  </si>
  <si>
    <t>09-09-2024 15:39:34</t>
  </si>
  <si>
    <t>78 18.231 N</t>
  </si>
  <si>
    <t>153 13.148 W</t>
  </si>
  <si>
    <t>09-09-2024 16:30:05</t>
  </si>
  <si>
    <t>78 18.378 N</t>
  </si>
  <si>
    <t>153 13.488 W</t>
  </si>
  <si>
    <t>78 18.456 N</t>
  </si>
  <si>
    <t>153 13.957 W</t>
  </si>
  <si>
    <t>ROS-23</t>
  </si>
  <si>
    <t>TOP15</t>
  </si>
  <si>
    <t>10-09-2024 00:36:53</t>
  </si>
  <si>
    <t>77 43.093 N</t>
  </si>
  <si>
    <t>149 29.01 W</t>
  </si>
  <si>
    <t>10-09-2024 00:56:26</t>
  </si>
  <si>
    <t>77 43.134 N</t>
  </si>
  <si>
    <t>149 29.093 W</t>
  </si>
  <si>
    <t>10-09-2024 01:10:16</t>
  </si>
  <si>
    <t>77 43.125 N</t>
  </si>
  <si>
    <t>149 29.066 W</t>
  </si>
  <si>
    <t>ROS-24</t>
  </si>
  <si>
    <t>CB-12</t>
  </si>
  <si>
    <t>10-09-2024 04:35:58</t>
  </si>
  <si>
    <t>77 41.964 N</t>
  </si>
  <si>
    <t>146 41.335 W</t>
  </si>
  <si>
    <t>10-09-2024 05:35:59</t>
  </si>
  <si>
    <t>77 42.041 N</t>
  </si>
  <si>
    <t>146 40.351</t>
  </si>
  <si>
    <t>10-09-2024 07:12:00</t>
  </si>
  <si>
    <t>77 42.139 N</t>
  </si>
  <si>
    <t>146 38.891</t>
  </si>
  <si>
    <t>ROS-25</t>
  </si>
  <si>
    <t>CB9 DNA</t>
  </si>
  <si>
    <t>10-09-2024 19:45:24</t>
  </si>
  <si>
    <t>78 0.262 N</t>
  </si>
  <si>
    <t>149 55.036 W</t>
  </si>
  <si>
    <t>calm, cloudy</t>
  </si>
  <si>
    <t>10-09-2024 20:04:29</t>
  </si>
  <si>
    <t>78 0.342 N</t>
  </si>
  <si>
    <t>149 55.069 W</t>
  </si>
  <si>
    <t>10-09-2024 20:30:11</t>
  </si>
  <si>
    <t>78 0.425 N</t>
  </si>
  <si>
    <t>149 54.845 W</t>
  </si>
  <si>
    <t>ROS-26</t>
  </si>
  <si>
    <t>CB-9 Geo</t>
  </si>
  <si>
    <t>11-09-2024 00:15:24</t>
  </si>
  <si>
    <t>78 1.806 N</t>
  </si>
  <si>
    <t>149 50.426 W</t>
  </si>
  <si>
    <t>MG/SZ</t>
  </si>
  <si>
    <t>At 1666 the wintch was stopped on upcast working on how the wire lays on the drum. Wire raised to 1600 then back down to fix wrap. Bottles 1-3 (505, 506, 507) may be question ~ ble dve to re-lowering. Leaky spigot on bot 2, probably due to the wire incident</t>
  </si>
  <si>
    <t>11-09-2024 01:29:22</t>
  </si>
  <si>
    <t>78 1.821 N</t>
  </si>
  <si>
    <t>149 50.457 W</t>
  </si>
  <si>
    <t>Magali Pucet</t>
  </si>
  <si>
    <t>11-09-2024 03:10:58</t>
  </si>
  <si>
    <t>78 2.102 N</t>
  </si>
  <si>
    <t>149 51.33 W</t>
  </si>
  <si>
    <t>11-09-2024 03:11:11</t>
  </si>
  <si>
    <t>78 2.103 N</t>
  </si>
  <si>
    <t>149 51.336 W</t>
  </si>
  <si>
    <t>ROS-27</t>
  </si>
  <si>
    <t>11-09-2024 07:29:49</t>
  </si>
  <si>
    <t>78 0.668 N</t>
  </si>
  <si>
    <t>149 53.739 W</t>
  </si>
  <si>
    <t>11-09-2024 08:40:40</t>
  </si>
  <si>
    <t>78 0.872 N</t>
  </si>
  <si>
    <t>149 53.3 W</t>
  </si>
  <si>
    <t>11-09-2024 10:24:46</t>
  </si>
  <si>
    <t>78 1.234 N</t>
  </si>
  <si>
    <t>149 53.805 W</t>
  </si>
  <si>
    <t>ROS-28</t>
  </si>
  <si>
    <t>CB-9 CO2</t>
  </si>
  <si>
    <t>12-09-2024 05:08:10</t>
  </si>
  <si>
    <t>78 0.061 N</t>
  </si>
  <si>
    <t>149 59.319 W</t>
  </si>
  <si>
    <t>Niskin 5 - empty, closed at surface</t>
  </si>
  <si>
    <t>12-09-2024 05:21:36</t>
  </si>
  <si>
    <t>78 0.082 N</t>
  </si>
  <si>
    <t>149 59.387 W</t>
  </si>
  <si>
    <t>12-09-2024 05:48:54</t>
  </si>
  <si>
    <t>78 0.077 N</t>
  </si>
  <si>
    <t>149 59.41 W</t>
  </si>
  <si>
    <t>ROS-29</t>
  </si>
  <si>
    <t>CB-8</t>
  </si>
  <si>
    <t>13-09-2024 01:04:04</t>
  </si>
  <si>
    <t>76 59.833 N</t>
  </si>
  <si>
    <t>149 58.884 W</t>
  </si>
  <si>
    <t>a bit foggy, calm</t>
  </si>
  <si>
    <t>13-09-2024 02:17:58</t>
  </si>
  <si>
    <t>76 59.618 N</t>
  </si>
  <si>
    <t>149 58.866 W</t>
  </si>
  <si>
    <t>13-09-2024 03:44:28</t>
  </si>
  <si>
    <t>76 59.317 N</t>
  </si>
  <si>
    <t>149 58.78 W</t>
  </si>
  <si>
    <t>13-09-2024 03:53:08</t>
  </si>
  <si>
    <t>76 59.055 N</t>
  </si>
  <si>
    <t>149 58.734 W</t>
  </si>
  <si>
    <t>Met Bouy with drogue deployed in 2/10 sea ice.SN J1HTDN</t>
  </si>
  <si>
    <t>ROS-30</t>
  </si>
  <si>
    <t>CB-3</t>
  </si>
  <si>
    <t>14-09-2024 00:03:41</t>
  </si>
  <si>
    <t>74 0.009 N</t>
  </si>
  <si>
    <t>150 0.145 W</t>
  </si>
  <si>
    <t>14-09-2024 01:31:54</t>
  </si>
  <si>
    <t>74 0.005 N</t>
  </si>
  <si>
    <t>150 0.482 W</t>
  </si>
  <si>
    <t>taken at 3000m</t>
  </si>
  <si>
    <t>14-09-2024 02:38:12</t>
  </si>
  <si>
    <t>73 59.931 N</t>
  </si>
  <si>
    <t>150 0.693 W</t>
  </si>
  <si>
    <t>ROS-31</t>
  </si>
  <si>
    <t>CB-4 DNA</t>
  </si>
  <si>
    <t>14-09-2024 07:47:49</t>
  </si>
  <si>
    <t>75 0.013 N</t>
  </si>
  <si>
    <t>149 59.745 W</t>
  </si>
  <si>
    <t>14-09-2024 08:14:06</t>
  </si>
  <si>
    <t>75 0.043 N</t>
  </si>
  <si>
    <t>149 59.744 W</t>
  </si>
  <si>
    <t>14-09-2024 08:52:32</t>
  </si>
  <si>
    <t>75 0.012 N</t>
  </si>
  <si>
    <t>149 59.931 W</t>
  </si>
  <si>
    <t>ROS-32</t>
  </si>
  <si>
    <t>CB-4 Geochem</t>
  </si>
  <si>
    <t>14-09-2024 09:59:43</t>
  </si>
  <si>
    <t>75 0.025 N</t>
  </si>
  <si>
    <t>150 0.142 W</t>
  </si>
  <si>
    <t>14-09-2024 11:13:35</t>
  </si>
  <si>
    <t>75 0.04 N</t>
  </si>
  <si>
    <t>150 0.02 W</t>
  </si>
  <si>
    <t>14-09-2024 12:37:30</t>
  </si>
  <si>
    <t>75 0.068 N</t>
  </si>
  <si>
    <t>150 0.044 W</t>
  </si>
  <si>
    <t>ROS-33</t>
  </si>
  <si>
    <t>CB-7</t>
  </si>
  <si>
    <t>15-09-2024 00:25:54</t>
  </si>
  <si>
    <t>76 0.012 N</t>
  </si>
  <si>
    <t>149 59.991 W</t>
  </si>
  <si>
    <t>Bottle 3 didn't close - trigger locked</t>
  </si>
  <si>
    <t>15-09-2024 01:38:22</t>
  </si>
  <si>
    <t>76 0.07 N</t>
  </si>
  <si>
    <t>149 59.617 W</t>
  </si>
  <si>
    <t>15-09-2024 02:58:22</t>
  </si>
  <si>
    <t>76 0.104 N</t>
  </si>
  <si>
    <t>149 59.760</t>
  </si>
  <si>
    <t>ROS-34</t>
  </si>
  <si>
    <t>15-09-2024 08:17:01</t>
  </si>
  <si>
    <t>75 18.186 N</t>
  </si>
  <si>
    <t>153 17.522 W</t>
  </si>
  <si>
    <t>medium chop</t>
  </si>
  <si>
    <t>15-09-2024 09:27:20</t>
  </si>
  <si>
    <t>75 18.054 N</t>
  </si>
  <si>
    <t>153 18.208 W</t>
  </si>
  <si>
    <t>15-09-2024 10:45:58</t>
  </si>
  <si>
    <t>75 18.056 N</t>
  </si>
  <si>
    <t>153 19.022 W</t>
  </si>
  <si>
    <t>ROS-35</t>
  </si>
  <si>
    <t>CB-6</t>
  </si>
  <si>
    <t>15-09-2024 19:54:22</t>
  </si>
  <si>
    <t>74 42.12 N</t>
  </si>
  <si>
    <t>146 42.97 W</t>
  </si>
  <si>
    <t>water coming from salt shack drawn during  3 min 10 soak</t>
  </si>
  <si>
    <t>wavy 2-3 m swell</t>
  </si>
  <si>
    <t>15-09-2024 21:10:55</t>
  </si>
  <si>
    <t>74 42.14 N</t>
  </si>
  <si>
    <t>146 43.358 W</t>
  </si>
  <si>
    <t>15-09-2024 22:30:22</t>
  </si>
  <si>
    <t>74 42.098 N</t>
  </si>
  <si>
    <t>146 43.589 W</t>
  </si>
  <si>
    <t>ROS-36</t>
  </si>
  <si>
    <t>CB-2</t>
  </si>
  <si>
    <t>16-09-2024 07:57:38</t>
  </si>
  <si>
    <t>73 0.17 N</t>
  </si>
  <si>
    <t>medium/high chop</t>
  </si>
  <si>
    <t>16-09-2024 09:06:52</t>
  </si>
  <si>
    <t>72 59.988 N</t>
  </si>
  <si>
    <t>150 0.4 W</t>
  </si>
  <si>
    <t>16-09-2024 10:24:21</t>
  </si>
  <si>
    <t>72 59.812 N</t>
  </si>
  <si>
    <t>150 1.121 W</t>
  </si>
  <si>
    <t>ROS-37</t>
  </si>
  <si>
    <t>CB-2a</t>
  </si>
  <si>
    <t>16-09-2024 14:16:16</t>
  </si>
  <si>
    <t>72 30.014 N</t>
  </si>
  <si>
    <t>150 0.326 W</t>
  </si>
  <si>
    <t>lots of chl peaks, sampling the deepest; display acting up, guessed Tmin based on CB2 (2500 m)</t>
  </si>
  <si>
    <t>mild chop</t>
  </si>
  <si>
    <t>16-09-2024 15:29:16</t>
  </si>
  <si>
    <t>72 29.989 N</t>
  </si>
  <si>
    <t>150 0.372 W</t>
  </si>
  <si>
    <t>16-09-2024 16:47:15</t>
  </si>
  <si>
    <t>72 29.96 N</t>
  </si>
  <si>
    <t>150 0.007 W</t>
  </si>
  <si>
    <t>ROS-38</t>
  </si>
  <si>
    <t>BL-8</t>
  </si>
  <si>
    <t>16-09-2024 19:36:50</t>
  </si>
  <si>
    <t>71 57.277 N</t>
  </si>
  <si>
    <t>150 17.636 W</t>
  </si>
  <si>
    <t>foggy + drizzly</t>
  </si>
  <si>
    <t>16-09-2024 20:41:00</t>
  </si>
  <si>
    <t>71 56.896 N</t>
  </si>
  <si>
    <t>150 17.536 W</t>
  </si>
  <si>
    <t>16-09-2024 21:44:36</t>
  </si>
  <si>
    <t>71 56.721 N</t>
  </si>
  <si>
    <t>150 17.845 W</t>
  </si>
  <si>
    <t>ROS-39</t>
  </si>
  <si>
    <t>BL-7</t>
  </si>
  <si>
    <t>16-09-2024 23:47:11</t>
  </si>
  <si>
    <t>71 49.162 N</t>
  </si>
  <si>
    <t>150 45.588 W</t>
  </si>
  <si>
    <t>17-09-2024 00:40:36</t>
  </si>
  <si>
    <t>71 49.141 N</t>
  </si>
  <si>
    <t>150 45.468 W</t>
  </si>
  <si>
    <t>17-09-2024 01:23:25</t>
  </si>
  <si>
    <t>71 49.157 N</t>
  </si>
  <si>
    <t>150 45.586 W</t>
  </si>
  <si>
    <t>ROS-40</t>
  </si>
  <si>
    <t>BL-6</t>
  </si>
  <si>
    <t>17-09-2024 03:01:09</t>
  </si>
  <si>
    <t>71 40.917 N</t>
  </si>
  <si>
    <t>151 8.204 W</t>
  </si>
  <si>
    <t>17-09-2024 03:46:06</t>
  </si>
  <si>
    <t>71 40.799 N</t>
  </si>
  <si>
    <t>151 8.181 W</t>
  </si>
  <si>
    <t>17-09-2024 04:36:48</t>
  </si>
  <si>
    <t>71 40.759 N</t>
  </si>
  <si>
    <t>151 8.076 W</t>
  </si>
  <si>
    <t>ROS-41</t>
  </si>
  <si>
    <t>BL-5</t>
  </si>
  <si>
    <t>17-09-2024 06:32:47</t>
  </si>
  <si>
    <t>71 35.711 N</t>
  </si>
  <si>
    <t>151 21.455 W</t>
  </si>
  <si>
    <t>17-09-2024 07:07:27</t>
  </si>
  <si>
    <t>71 35.677 N</t>
  </si>
  <si>
    <t>151 21.309 W</t>
  </si>
  <si>
    <t>17-09-2024 07:34:27</t>
  </si>
  <si>
    <t>71 35.657 N</t>
  </si>
  <si>
    <t>151 21.317 W</t>
  </si>
  <si>
    <t>ROS-42</t>
  </si>
  <si>
    <t>17-09-2024 08:41:38</t>
  </si>
  <si>
    <t>71 31.392 N</t>
  </si>
  <si>
    <t>151 35.143 W</t>
  </si>
  <si>
    <t>jelly tentacle in sensor. Target pressures off due to this</t>
  </si>
  <si>
    <t>17-09-2024 09:08:50</t>
  </si>
  <si>
    <t>71 31.192 N</t>
  </si>
  <si>
    <t>151 35.118 W</t>
  </si>
  <si>
    <t>17-09-2024 09:45:33</t>
  </si>
  <si>
    <t>71 31.14 N</t>
  </si>
  <si>
    <t>151 35.902 W</t>
  </si>
  <si>
    <t>ROS-43</t>
  </si>
  <si>
    <t>17-09-2024 11:51:41</t>
  </si>
  <si>
    <t>71 28.021 N</t>
  </si>
  <si>
    <t>151 49.215 W</t>
  </si>
  <si>
    <t>discharge in water, cleaned w/ bubblers; jelly fish seen at surface tentacles all over rosette especially bot. 10; bottle 18 short of water - only 1 biotox sample taken &amp; salt. Use salt 861 for 18O</t>
  </si>
  <si>
    <t>17-09-2024 12:12:34</t>
  </si>
  <si>
    <t>71 28.011 N</t>
  </si>
  <si>
    <t>151 49.326 W</t>
  </si>
  <si>
    <t>17-09-2024 12:35:07</t>
  </si>
  <si>
    <t>71 27.998 N</t>
  </si>
  <si>
    <t>151 49.379 W</t>
  </si>
  <si>
    <t>ROS-44</t>
  </si>
  <si>
    <t>BL-2</t>
  </si>
  <si>
    <t>17-09-2024 14:46:46</t>
  </si>
  <si>
    <t>71 23.664 N</t>
  </si>
  <si>
    <t>151 57.007 W</t>
  </si>
  <si>
    <t>Trip order 1, 3, 2, 4</t>
  </si>
  <si>
    <t>17-09-2024 15:00:01</t>
  </si>
  <si>
    <t>71 23.651 N</t>
  </si>
  <si>
    <t>151 57.062 W</t>
  </si>
  <si>
    <t>17-09-2024 15:14:24</t>
  </si>
  <si>
    <t>71 23.632 N</t>
  </si>
  <si>
    <t>151 57.041 W</t>
  </si>
  <si>
    <t>ROS-45</t>
  </si>
  <si>
    <t>BL-1</t>
  </si>
  <si>
    <t>17-09-2024 16:38:53</t>
  </si>
  <si>
    <t>71 21.594 N</t>
  </si>
  <si>
    <t>152 5.017 W</t>
  </si>
  <si>
    <t>17-09-2024 16:47:25</t>
  </si>
  <si>
    <t>71 21.55 N</t>
  </si>
  <si>
    <t>152 4.919 W</t>
  </si>
  <si>
    <t>17-09-2024 16:58:32</t>
  </si>
  <si>
    <t>71 21.529 N</t>
  </si>
  <si>
    <t>152 4.749 W</t>
  </si>
  <si>
    <t>ROS-46</t>
  </si>
  <si>
    <t>STA-A</t>
  </si>
  <si>
    <t>18-09-2024 12:57:12</t>
  </si>
  <si>
    <t>72 36.015 N</t>
  </si>
  <si>
    <t>144 41.99 W</t>
  </si>
  <si>
    <t>additional chl peak @ 90 m; chl double peak @ 63 m &amp; 73 m; bottle 8 is close to Tmax so moved to have enough low ammonium sea water to collect</t>
  </si>
  <si>
    <t>18-09-2024 14:04:54</t>
  </si>
  <si>
    <t>72 35.976 N</t>
  </si>
  <si>
    <t>144 42.141 W</t>
  </si>
  <si>
    <t>18-09-2024 15:22:34</t>
  </si>
  <si>
    <t>72 35.972 N</t>
  </si>
  <si>
    <t>144 42.14 W</t>
  </si>
  <si>
    <t>ROS-47</t>
  </si>
  <si>
    <t>CB-27</t>
  </si>
  <si>
    <t>19-09-2024 00:17:03</t>
  </si>
  <si>
    <t>73 0.142 N</t>
  </si>
  <si>
    <t>140 0.024 W</t>
  </si>
  <si>
    <t>Niskin 3 did not close; Paige saw a bottle close at the surface that wasn't supposed to (not sure exactly which bottle but looked to be the bottle directly opposite Niskin 3</t>
  </si>
  <si>
    <t>19-09-2024 01:21:57</t>
  </si>
  <si>
    <t>73 0.146 N</t>
  </si>
  <si>
    <t>139 59.893 W</t>
  </si>
  <si>
    <t>19-09-2024 02:27:40</t>
  </si>
  <si>
    <t>139 59.884 W</t>
  </si>
  <si>
    <t>ROS-48</t>
  </si>
  <si>
    <t>CB-21 DNA</t>
  </si>
  <si>
    <t>19-09-2024 09:13:39</t>
  </si>
  <si>
    <t>74 0.045 N</t>
  </si>
  <si>
    <t>139 58.76 W</t>
  </si>
  <si>
    <t>light rain</t>
  </si>
  <si>
    <t>19-09-2024 09:24:34</t>
  </si>
  <si>
    <t>139 58.622 W</t>
  </si>
  <si>
    <t>19-09-2024 09:50:41</t>
  </si>
  <si>
    <t>74 0.04 N</t>
  </si>
  <si>
    <t>139 58.68 W</t>
  </si>
  <si>
    <t>ROS-49</t>
  </si>
  <si>
    <t>CB-21 Geo</t>
  </si>
  <si>
    <t>19-09-2024 10:50:26</t>
  </si>
  <si>
    <t>74 0.035 N</t>
  </si>
  <si>
    <t>139 58.596 W</t>
  </si>
  <si>
    <t>light snow</t>
  </si>
  <si>
    <t>19-09-2024 11:56:25</t>
  </si>
  <si>
    <t>74 0.039 N</t>
  </si>
  <si>
    <t>139 58.507 W</t>
  </si>
  <si>
    <t>19-09-2024 13:09:56</t>
  </si>
  <si>
    <t>74 0.051 N</t>
  </si>
  <si>
    <t>139 58.419 W</t>
  </si>
  <si>
    <t>ROS-50</t>
  </si>
  <si>
    <t>CB-19</t>
  </si>
  <si>
    <t>20-09-2024 03:32:55</t>
  </si>
  <si>
    <t>74 17.992 N</t>
  </si>
  <si>
    <t>143 17.996 W</t>
  </si>
  <si>
    <t>20-09-2024 04:44:05</t>
  </si>
  <si>
    <t>74 18.027 N</t>
  </si>
  <si>
    <t>143 17.896 W</t>
  </si>
  <si>
    <t>20-09-2024 06:01:44</t>
  </si>
  <si>
    <t>74 18.024 N</t>
  </si>
  <si>
    <t>143 17.835 W</t>
  </si>
  <si>
    <t>ROS-51</t>
  </si>
  <si>
    <t>CB-21DeepW</t>
  </si>
  <si>
    <t>20-09-2024 11:47:40</t>
  </si>
  <si>
    <t>140 0.031 W</t>
  </si>
  <si>
    <t>winch stopped @ 2050 m to fix noise; switched to low gear; chose to stop @ 3102, salinity = 35.9534; staircase moved up</t>
  </si>
  <si>
    <t>20-09-2024 12:54:10</t>
  </si>
  <si>
    <t>74 0.069 N</t>
  </si>
  <si>
    <t>139 59.901 W</t>
  </si>
  <si>
    <t>20-09-2024 14:14:32</t>
  </si>
  <si>
    <t>74 0.023 N</t>
  </si>
  <si>
    <t>139 59.914 W</t>
  </si>
  <si>
    <t>ROS-52</t>
  </si>
  <si>
    <t>CB-29</t>
  </si>
  <si>
    <t>21-09-2024 06:26:55</t>
  </si>
  <si>
    <t>72 0.023 N</t>
  </si>
  <si>
    <t>140 0.279 W</t>
  </si>
  <si>
    <t>21-09-2024 07:21:40</t>
  </si>
  <si>
    <t>71 59.928 N</t>
  </si>
  <si>
    <t>140 0.317 W</t>
  </si>
  <si>
    <t>21-09-2024 08:22:32</t>
  </si>
  <si>
    <t>71 59.709 N</t>
  </si>
  <si>
    <t>140 0.315 W</t>
  </si>
  <si>
    <t>ROS-53</t>
  </si>
  <si>
    <t>MK-6</t>
  </si>
  <si>
    <t>21-09-2024 10:57:28</t>
  </si>
  <si>
    <t>71 34.276 N</t>
  </si>
  <si>
    <t>140 0.171 W</t>
  </si>
  <si>
    <t>21-09-2024 11:47:04</t>
  </si>
  <si>
    <t>71 34.224 N</t>
  </si>
  <si>
    <t>140 0.207 W</t>
  </si>
  <si>
    <t>21-09-2024 12:43:38</t>
  </si>
  <si>
    <t>71 34.249 N</t>
  </si>
  <si>
    <t>140 0.244 W</t>
  </si>
  <si>
    <t>ROS-54</t>
  </si>
  <si>
    <t>CB-28b</t>
  </si>
  <si>
    <t>21-09-2024 16:09:30</t>
  </si>
  <si>
    <t>71 0.105 N</t>
  </si>
  <si>
    <t>140 0.314 W</t>
  </si>
  <si>
    <t>21-09-2024 16:53:16</t>
  </si>
  <si>
    <t>71 0.073 N</t>
  </si>
  <si>
    <t>140 0.125 W</t>
  </si>
  <si>
    <t>21-09-2024 17:43:14</t>
  </si>
  <si>
    <t>71 0.084 N</t>
  </si>
  <si>
    <t>140 0.055 W</t>
  </si>
  <si>
    <t>ROS-55</t>
  </si>
  <si>
    <t>MK-4</t>
  </si>
  <si>
    <t>21-09-2024 19:22:36</t>
  </si>
  <si>
    <t>70 48.695 N</t>
  </si>
  <si>
    <t>140 0.243 W</t>
  </si>
  <si>
    <t>drizzling, 14 knot winds</t>
  </si>
  <si>
    <t>21-09-2024 20:00:56</t>
  </si>
  <si>
    <t>70 48.596 N</t>
  </si>
  <si>
    <t>140 0.541 W</t>
  </si>
  <si>
    <t>21-09-2024 20:42:18</t>
  </si>
  <si>
    <t>70 48.632 N</t>
  </si>
  <si>
    <t>140 0.409 W</t>
  </si>
  <si>
    <t>ROS-56</t>
  </si>
  <si>
    <t>MK-3'</t>
  </si>
  <si>
    <t>21-09-2024 22:19:26</t>
  </si>
  <si>
    <t>70 38.951 N</t>
  </si>
  <si>
    <t>140 0.132 W</t>
  </si>
  <si>
    <t>x</t>
  </si>
  <si>
    <t>CTD only, no samples</t>
  </si>
  <si>
    <t>21-09-2024 22:50:19</t>
  </si>
  <si>
    <t>70 38.916 N</t>
  </si>
  <si>
    <t>140 0.101 W</t>
  </si>
  <si>
    <t>21-09-2024 23:05:56</t>
  </si>
  <si>
    <t>70 38.923 N</t>
  </si>
  <si>
    <t>140 0.126 W</t>
  </si>
  <si>
    <t>ROS-57</t>
  </si>
  <si>
    <t>22-09-2024 00:10:30</t>
  </si>
  <si>
    <t>70 34.192 N</t>
  </si>
  <si>
    <t>139 59.895 W</t>
  </si>
  <si>
    <t>some sun/blue sky poking through</t>
  </si>
  <si>
    <t>22-09-2024 00:33:55</t>
  </si>
  <si>
    <t>70 34.157 N</t>
  </si>
  <si>
    <t>140 0.029 W</t>
  </si>
  <si>
    <t>22-09-2024 01:04:12</t>
  </si>
  <si>
    <t>70 34.188 N</t>
  </si>
  <si>
    <t>140 0.093 W</t>
  </si>
  <si>
    <t>ROS-58</t>
  </si>
  <si>
    <t>MK-2</t>
  </si>
  <si>
    <t>22-09-2024 03:08:08</t>
  </si>
  <si>
    <t>70 24.041 N</t>
  </si>
  <si>
    <t>139 59.98 W</t>
  </si>
  <si>
    <t>22-09-2024 03:27:09</t>
  </si>
  <si>
    <t>70 24.008 N</t>
  </si>
  <si>
    <t>140 0.087 W</t>
  </si>
  <si>
    <t>22-09-2024 03:53:08</t>
  </si>
  <si>
    <t>70 23.966 N</t>
  </si>
  <si>
    <t>140 0.194 W</t>
  </si>
  <si>
    <t>ROS-59</t>
  </si>
  <si>
    <t>MK-1</t>
  </si>
  <si>
    <t>22-09-2024 06:40:55</t>
  </si>
  <si>
    <t>70 13.919 N</t>
  </si>
  <si>
    <t>139 59.967 W</t>
  </si>
  <si>
    <t>22-09-2024 06:53:03</t>
  </si>
  <si>
    <t>70 13.942 N</t>
  </si>
  <si>
    <t>139 59.956 W</t>
  </si>
  <si>
    <t>22-09-2024 07:12:03</t>
  </si>
  <si>
    <t>70 13.964 N</t>
  </si>
  <si>
    <t>139 59.974 W</t>
  </si>
  <si>
    <t>ROS-60</t>
  </si>
  <si>
    <t>CB-28aa</t>
  </si>
  <si>
    <t>22-09-2024 09:23:35</t>
  </si>
  <si>
    <t>70 0.084 N</t>
  </si>
  <si>
    <t>140 0.025 W</t>
  </si>
  <si>
    <t>22-09-2024 09:33:46</t>
  </si>
  <si>
    <t>70 0.051 N</t>
  </si>
  <si>
    <t>140 0.022 W</t>
  </si>
  <si>
    <t>22-09-2024 09:40:18</t>
  </si>
  <si>
    <t>70 0.034 N</t>
  </si>
  <si>
    <t>140 0.007 W</t>
  </si>
  <si>
    <t>ROS-61</t>
  </si>
  <si>
    <t>22-09-2024 16:17:03</t>
  </si>
  <si>
    <t>69 39.137 N</t>
  </si>
  <si>
    <t>138 54.769 W</t>
  </si>
  <si>
    <t>22-09-2024 16:21:49</t>
  </si>
  <si>
    <t>69 39.068 N</t>
  </si>
  <si>
    <t>138 54.574 W</t>
  </si>
  <si>
    <t>22-09-2024 16:25:56</t>
  </si>
  <si>
    <t>69 39 N</t>
  </si>
  <si>
    <t>138 54.411 W</t>
  </si>
  <si>
    <t>NET-1</t>
  </si>
  <si>
    <t>CB-1</t>
  </si>
  <si>
    <t>NET</t>
  </si>
  <si>
    <t>01-09-2024 19:09:09</t>
  </si>
  <si>
    <t>71 47.101 N</t>
  </si>
  <si>
    <t>131 52.368 W</t>
  </si>
  <si>
    <t>Mike Dempsey</t>
  </si>
  <si>
    <t>01-09-2024 19:19:12</t>
  </si>
  <si>
    <t>71 47.157 N</t>
  </si>
  <si>
    <t>131 52.327 W</t>
  </si>
  <si>
    <t>01-09-2024 19:21:58</t>
  </si>
  <si>
    <t>71 47.177 N</t>
  </si>
  <si>
    <t>131 52.281 W</t>
  </si>
  <si>
    <t>NET-2</t>
  </si>
  <si>
    <t>02-09-2024 00:51:24</t>
  </si>
  <si>
    <t>72 20.763 N</t>
  </si>
  <si>
    <t>134 0.762 W</t>
  </si>
  <si>
    <t>Paige Hagel</t>
  </si>
  <si>
    <t>02-09-2024 00:55:49</t>
  </si>
  <si>
    <t>72 20.736 N</t>
  </si>
  <si>
    <t>134 0.808 W</t>
  </si>
  <si>
    <t>02-09-2024 00:57:59</t>
  </si>
  <si>
    <t>72 20.722 N</t>
  </si>
  <si>
    <t>134 0.83 W</t>
  </si>
  <si>
    <t>NET-3</t>
  </si>
  <si>
    <t>02-09-2024 08:04:42</t>
  </si>
  <si>
    <t>72 53.908 N</t>
  </si>
  <si>
    <t>135 58.33 W</t>
  </si>
  <si>
    <t>02-09-2024 08:09:21</t>
  </si>
  <si>
    <t>72 53.903 N</t>
  </si>
  <si>
    <t>135 58.444 W</t>
  </si>
  <si>
    <t>02-09-2024 08:11:44</t>
  </si>
  <si>
    <t>72 53.882 N</t>
  </si>
  <si>
    <t>135 58.385 W</t>
  </si>
  <si>
    <t>NET-4</t>
  </si>
  <si>
    <t>02-09-2024 15:13</t>
  </si>
  <si>
    <t>73 26.881 N</t>
  </si>
  <si>
    <t>137 58.550 W</t>
  </si>
  <si>
    <t>02-09-2024 15:18</t>
  </si>
  <si>
    <t>02-09-2024 15:21</t>
  </si>
  <si>
    <t>NET-5</t>
  </si>
  <si>
    <t>03-09-2024 07:13:58</t>
  </si>
  <si>
    <t>73 29.953 N</t>
  </si>
  <si>
    <t>134 14.51 W</t>
  </si>
  <si>
    <t>03-09-2024 07:18:14</t>
  </si>
  <si>
    <t>73 29.938 N</t>
  </si>
  <si>
    <t>134 14.443 W</t>
  </si>
  <si>
    <t>03-09-2024 07:20:19</t>
  </si>
  <si>
    <t>73 29.935 N</t>
  </si>
  <si>
    <t>134 14.396 W</t>
  </si>
  <si>
    <t>NET-6</t>
  </si>
  <si>
    <t>03-09-2024 15:25:27</t>
  </si>
  <si>
    <t>73 30.084 N</t>
  </si>
  <si>
    <t>130 54.781 W</t>
  </si>
  <si>
    <t>03-09-2024 15:26:06</t>
  </si>
  <si>
    <t>73 30.085 N</t>
  </si>
  <si>
    <t>130 54.793 W</t>
  </si>
  <si>
    <t>NET-7</t>
  </si>
  <si>
    <t>04-09-2024 00:43:27</t>
  </si>
  <si>
    <t>74 29.97 N</t>
  </si>
  <si>
    <t>135 25.247 W</t>
  </si>
  <si>
    <t>04-09-2024 00:48:03</t>
  </si>
  <si>
    <t>74 30.018 N</t>
  </si>
  <si>
    <t>135 25.253 W</t>
  </si>
  <si>
    <t>04-09-2024 00:53:03</t>
  </si>
  <si>
    <t>74 29.990</t>
  </si>
  <si>
    <t>135 25.278 W</t>
  </si>
  <si>
    <t>NET-8</t>
  </si>
  <si>
    <t>04-09-2024 09:58:56</t>
  </si>
  <si>
    <t>75 0.053 N</t>
  </si>
  <si>
    <t>139 59.966 W</t>
  </si>
  <si>
    <t>04-09-2024 10:03:16</t>
  </si>
  <si>
    <t>75 0.017 N</t>
  </si>
  <si>
    <t>139 59.88 W</t>
  </si>
  <si>
    <t>04-09-2024 10:05:39</t>
  </si>
  <si>
    <t>74 59.998 N</t>
  </si>
  <si>
    <t>139 59.822 W</t>
  </si>
  <si>
    <t>NET-9</t>
  </si>
  <si>
    <t>04-09-2024 18:52:03</t>
  </si>
  <si>
    <t>76 0.055 N</t>
  </si>
  <si>
    <t>140 0.205 W</t>
  </si>
  <si>
    <t>Seth Fleming-Alho</t>
  </si>
  <si>
    <t>04-09-2024 18:56:02</t>
  </si>
  <si>
    <t>76 0.046 N</t>
  </si>
  <si>
    <t>140 0.152 W</t>
  </si>
  <si>
    <t>04-09-2024 18:58:31</t>
  </si>
  <si>
    <t>76 0.042 N</t>
  </si>
  <si>
    <t>140 0.142 W</t>
  </si>
  <si>
    <t>NET-10</t>
  </si>
  <si>
    <t>05-09-2024 10:07:06</t>
  </si>
  <si>
    <t>76 15.779 N</t>
  </si>
  <si>
    <t>132 32.095 W</t>
  </si>
  <si>
    <t>05-09-2024 10:10:47</t>
  </si>
  <si>
    <t>76 15.793 N</t>
  </si>
  <si>
    <t>132 32.137 W</t>
  </si>
  <si>
    <t>05-09-2024 10:13:49</t>
  </si>
  <si>
    <t>76 15.805 N</t>
  </si>
  <si>
    <t>132 32.168 W</t>
  </si>
  <si>
    <t>NET-11</t>
  </si>
  <si>
    <t>05-09-2024 20:39:32</t>
  </si>
  <si>
    <t>76 32.963 N</t>
  </si>
  <si>
    <t>135 25.808 W</t>
  </si>
  <si>
    <t>05-09-2024 20:43:39</t>
  </si>
  <si>
    <t>76 32.972 N</t>
  </si>
  <si>
    <t>135 25.856 W</t>
  </si>
  <si>
    <t>05-09-2024 20:45:42</t>
  </si>
  <si>
    <t>76 32.978 N</t>
  </si>
  <si>
    <t>135 25.867 W</t>
  </si>
  <si>
    <t>NET-12</t>
  </si>
  <si>
    <t>06-09-2024 07:33:18</t>
  </si>
  <si>
    <t>77 0.01 N</t>
  </si>
  <si>
    <t>139 59.876 W</t>
  </si>
  <si>
    <t>06-09-2024 07:36:48</t>
  </si>
  <si>
    <t>77 0.008 N</t>
  </si>
  <si>
    <t>139 59.913 W</t>
  </si>
  <si>
    <t>06-09-2024 07:39:05</t>
  </si>
  <si>
    <t>77 0.014 N</t>
  </si>
  <si>
    <t>139 59.932 W</t>
  </si>
  <si>
    <t>NET-13</t>
  </si>
  <si>
    <t>06-09-2024 17:09:41</t>
  </si>
  <si>
    <t>77 18.134 N</t>
  </si>
  <si>
    <t>143 17.607 W</t>
  </si>
  <si>
    <t>06-09-2024 17:13:29</t>
  </si>
  <si>
    <t>77 18.144 N</t>
  </si>
  <si>
    <t>143 17.609 W</t>
  </si>
  <si>
    <t>06-09-2024 17:15:34</t>
  </si>
  <si>
    <t>77 18.15 N</t>
  </si>
  <si>
    <t>143 17.614 W</t>
  </si>
  <si>
    <t>NET-14</t>
  </si>
  <si>
    <t>07-09-2024 01:29:15</t>
  </si>
  <si>
    <t>77 59.934 N</t>
  </si>
  <si>
    <t>139 58.603 W</t>
  </si>
  <si>
    <t>07-09-2024 01:33:09</t>
  </si>
  <si>
    <t>77 59.953 N</t>
  </si>
  <si>
    <t>139 58.668 W</t>
  </si>
  <si>
    <t>NET-15</t>
  </si>
  <si>
    <t>07-09-2024 01:36:24</t>
  </si>
  <si>
    <t>77 59.964 N</t>
  </si>
  <si>
    <t>139 58.725 W</t>
  </si>
  <si>
    <t>08-09-2024 02:13:52</t>
  </si>
  <si>
    <t>78 49.394 N</t>
  </si>
  <si>
    <t>144 26.121 W</t>
  </si>
  <si>
    <t>08-09-2024 02:17:08</t>
  </si>
  <si>
    <t>78 49.395 N</t>
  </si>
  <si>
    <t>144 26.012 W</t>
  </si>
  <si>
    <t>08-09-2024 02:21:34</t>
  </si>
  <si>
    <t>78 49.404 N</t>
  </si>
  <si>
    <t>144 25.836 W</t>
  </si>
  <si>
    <t>NET-16</t>
  </si>
  <si>
    <t>09-09-2024 06:36:33</t>
  </si>
  <si>
    <t>79 0.143 N</t>
  </si>
  <si>
    <t>149 58.302 W</t>
  </si>
  <si>
    <t>09-09-2024 06:40:47</t>
  </si>
  <si>
    <t>79 0.152 N</t>
  </si>
  <si>
    <t>149 58.247 W</t>
  </si>
  <si>
    <t>79 0.157 N</t>
  </si>
  <si>
    <t>149 58.218 W</t>
  </si>
  <si>
    <t>NET-17</t>
  </si>
  <si>
    <t>09-09-2024 15:54:06</t>
  </si>
  <si>
    <t>78 18.279 N</t>
  </si>
  <si>
    <t>153 13.202 W</t>
  </si>
  <si>
    <t>09-09-2024 15:57:47</t>
  </si>
  <si>
    <t>78 18.29 N</t>
  </si>
  <si>
    <t>153 13.221 W</t>
  </si>
  <si>
    <t>09-09-2024 15:59:31</t>
  </si>
  <si>
    <t>78 18.294 N</t>
  </si>
  <si>
    <t>153 13.231 W</t>
  </si>
  <si>
    <t>NET-18</t>
  </si>
  <si>
    <t>10-09-2024 05:01:02</t>
  </si>
  <si>
    <t>77 41.986 N</t>
  </si>
  <si>
    <t>146 41.046 W</t>
  </si>
  <si>
    <t>10-09-2024 05:05:21</t>
  </si>
  <si>
    <t>77 41.987 N</t>
  </si>
  <si>
    <t>146 40.998 W</t>
  </si>
  <si>
    <t>10-09-2024 05:07:32</t>
  </si>
  <si>
    <t>77 41.98 N</t>
  </si>
  <si>
    <t>146 40.957 W</t>
  </si>
  <si>
    <t>NET-19</t>
  </si>
  <si>
    <t>CB-9</t>
  </si>
  <si>
    <t>11-09-2024 00:40:26</t>
  </si>
  <si>
    <t>78 1.832 N</t>
  </si>
  <si>
    <t>149 50.321 W</t>
  </si>
  <si>
    <t>11-09-2024 00:44:20</t>
  </si>
  <si>
    <t>78 1.848 N</t>
  </si>
  <si>
    <t>149 50.349 W</t>
  </si>
  <si>
    <t>11-09-2024 00:46:43</t>
  </si>
  <si>
    <t>78 1.853 N</t>
  </si>
  <si>
    <t>149 50.362 W</t>
  </si>
  <si>
    <t>NET-20</t>
  </si>
  <si>
    <t>CB-9CO2</t>
  </si>
  <si>
    <t>12-09-2024 07:11:38</t>
  </si>
  <si>
    <t>78 0.338 N</t>
  </si>
  <si>
    <t>149 59.138 W</t>
  </si>
  <si>
    <t>12-09-2024 07:47:14</t>
  </si>
  <si>
    <t>78 0.428 N</t>
  </si>
  <si>
    <t>149 59.071 W</t>
  </si>
  <si>
    <t>12-09-2024 08:05:40</t>
  </si>
  <si>
    <t>78 0.473 N</t>
  </si>
  <si>
    <t>149 58.94 W</t>
  </si>
  <si>
    <t>NET-21</t>
  </si>
  <si>
    <t>13-09-2024 01:19:01</t>
  </si>
  <si>
    <t>76 59.768 N</t>
  </si>
  <si>
    <t>149 58.667 W</t>
  </si>
  <si>
    <t>13-09-2024 01:22:03</t>
  </si>
  <si>
    <t>76 59.749 N</t>
  </si>
  <si>
    <t>149 58.687 W</t>
  </si>
  <si>
    <t>13-09-2024 01:24:00</t>
  </si>
  <si>
    <t>76 59.736 N</t>
  </si>
  <si>
    <t>149 58.709 W</t>
  </si>
  <si>
    <t>NET-22</t>
  </si>
  <si>
    <t>14-09-2024 00:18:15</t>
  </si>
  <si>
    <t>74 0.047 N</t>
  </si>
  <si>
    <t>150 0.298 W</t>
  </si>
  <si>
    <t>14-09-2024 00:22:09</t>
  </si>
  <si>
    <t>74 0.032 N</t>
  </si>
  <si>
    <t>150 0.303 W</t>
  </si>
  <si>
    <t>14-09-2024 00:24:19</t>
  </si>
  <si>
    <t>74 0.025 N</t>
  </si>
  <si>
    <t>150 0.306 W</t>
  </si>
  <si>
    <t>NET-23</t>
  </si>
  <si>
    <t>14-09-2024 10:22:38</t>
  </si>
  <si>
    <t>75 0.066 N</t>
  </si>
  <si>
    <t>150 0.081 W</t>
  </si>
  <si>
    <t>14-09-2024 10:26:08</t>
  </si>
  <si>
    <t>75 0.075 N</t>
  </si>
  <si>
    <t>150 0.07 W</t>
  </si>
  <si>
    <t>14-09-2024 10:28:12</t>
  </si>
  <si>
    <t>75 0.078 N</t>
  </si>
  <si>
    <t>150 0.067 W</t>
  </si>
  <si>
    <t>NET-24</t>
  </si>
  <si>
    <t>15-09-2024 00:41:09</t>
  </si>
  <si>
    <t>76 0.112 N</t>
  </si>
  <si>
    <t>150 0.023 W</t>
  </si>
  <si>
    <t>15-09-2024 00:44:32</t>
  </si>
  <si>
    <t>76 0.111 N</t>
  </si>
  <si>
    <t>149 59.987 W</t>
  </si>
  <si>
    <t>15-09-2024 00:46:52</t>
  </si>
  <si>
    <t>76 0.12 N</t>
  </si>
  <si>
    <t>149 59.94 W</t>
  </si>
  <si>
    <t>NET-25</t>
  </si>
  <si>
    <t>76 0.131 N</t>
  </si>
  <si>
    <t>149 59.790 W</t>
  </si>
  <si>
    <t>76 0.130 N</t>
  </si>
  <si>
    <t>149 59.792 W</t>
  </si>
  <si>
    <t>76 0.126 N</t>
  </si>
  <si>
    <t>NET-26</t>
  </si>
  <si>
    <t>15-09-2024 08:35:27</t>
  </si>
  <si>
    <t>75 18.112 N</t>
  </si>
  <si>
    <t>153 17.826 W</t>
  </si>
  <si>
    <t>15-09-2024 08:39:33</t>
  </si>
  <si>
    <t>75 18.129 N</t>
  </si>
  <si>
    <t>153 17.885 W</t>
  </si>
  <si>
    <t>15-09-2024 08:41:44</t>
  </si>
  <si>
    <t>75 18.135 N</t>
  </si>
  <si>
    <t>153 17.933 W</t>
  </si>
  <si>
    <t>NET-27</t>
  </si>
  <si>
    <t>16-09-2024 08:16:21</t>
  </si>
  <si>
    <t>73 0.133 N</t>
  </si>
  <si>
    <t>150 0.154 W</t>
  </si>
  <si>
    <t>16-09-2024 08:21:05</t>
  </si>
  <si>
    <t>73 0.112 N</t>
  </si>
  <si>
    <t>150 0.152 W</t>
  </si>
  <si>
    <t>16-09-2024 08:24:17</t>
  </si>
  <si>
    <t>73 0.117 N</t>
  </si>
  <si>
    <t>150 0.171 W</t>
  </si>
  <si>
    <t>NET-28</t>
  </si>
  <si>
    <t>16-09-2024 14:29:21</t>
  </si>
  <si>
    <t>72 30.022 N</t>
  </si>
  <si>
    <t>150 0.441 W</t>
  </si>
  <si>
    <t>16-09-2024 14:33:55</t>
  </si>
  <si>
    <t>72 30.035 N</t>
  </si>
  <si>
    <t>150 0.479 W</t>
  </si>
  <si>
    <t>NET-29</t>
  </si>
  <si>
    <t>16-09-2024 14:36:34</t>
  </si>
  <si>
    <t>72 30.03 N</t>
  </si>
  <si>
    <t>150 0.51 W</t>
  </si>
  <si>
    <t>16-09-2024 20:04:45</t>
  </si>
  <si>
    <t>71 57.011 N</t>
  </si>
  <si>
    <t>150 17.668 W</t>
  </si>
  <si>
    <t>16-09-2024 20:09:58</t>
  </si>
  <si>
    <t>71 56.998 N</t>
  </si>
  <si>
    <t>150 17.647 W</t>
  </si>
  <si>
    <t>16-09-2024 20:14:11</t>
  </si>
  <si>
    <t>71 56.914 N</t>
  </si>
  <si>
    <t>150 17.49 W</t>
  </si>
  <si>
    <t>get highlighted info from bridge log- e log froze and info not recorded on paper log</t>
  </si>
  <si>
    <t>NET-30</t>
  </si>
  <si>
    <t>17-09-2024 03:13:31</t>
  </si>
  <si>
    <t>71 40.867 N</t>
  </si>
  <si>
    <t>151 8.233 W</t>
  </si>
  <si>
    <t>17-09-2024 03:16:10</t>
  </si>
  <si>
    <t>71 40.859 N</t>
  </si>
  <si>
    <t>151 8.248 W</t>
  </si>
  <si>
    <t>17-09-2024 03:17:54</t>
  </si>
  <si>
    <t>71 40.852 N</t>
  </si>
  <si>
    <t>151 8.266 W</t>
  </si>
  <si>
    <t>NET-31</t>
  </si>
  <si>
    <t>17-09-2024 09:05:35</t>
  </si>
  <si>
    <t>71 31.228 N</t>
  </si>
  <si>
    <t>151 35.052 W</t>
  </si>
  <si>
    <t>17-09-2024 09:09:55</t>
  </si>
  <si>
    <t>71 31.189 N</t>
  </si>
  <si>
    <t>151 35.168 W</t>
  </si>
  <si>
    <t>NET-32</t>
  </si>
  <si>
    <t>17-09-2024 09:12:05</t>
  </si>
  <si>
    <t>71 31.185 N</t>
  </si>
  <si>
    <t>151 35.252 W</t>
  </si>
  <si>
    <t>NET-33</t>
  </si>
  <si>
    <t>17-09-2024 14:19:01</t>
  </si>
  <si>
    <t>71 23.75 N</t>
  </si>
  <si>
    <t>151 56.541 W</t>
  </si>
  <si>
    <t>17-09-2024 14:22:55</t>
  </si>
  <si>
    <t>71 23.739 N</t>
  </si>
  <si>
    <t>151 56.567 W</t>
  </si>
  <si>
    <t>17-09-2024 14:25:22</t>
  </si>
  <si>
    <t>71 23.736 N</t>
  </si>
  <si>
    <t>151 56.566 W</t>
  </si>
  <si>
    <t>NET-34</t>
  </si>
  <si>
    <t>18-09-2024 13:05:00</t>
  </si>
  <si>
    <t>72 35.986 N</t>
  </si>
  <si>
    <t>144 42.064 W</t>
  </si>
  <si>
    <t>18-09-2024 13:10:41</t>
  </si>
  <si>
    <t>72 35.969 N</t>
  </si>
  <si>
    <t>144 42.113 W</t>
  </si>
  <si>
    <t>18-09-2024 13:13:04</t>
  </si>
  <si>
    <t>72 35.961 N</t>
  </si>
  <si>
    <t>144 42.149 W</t>
  </si>
  <si>
    <t>NET-35</t>
  </si>
  <si>
    <t>19-09-2024 00:38:07</t>
  </si>
  <si>
    <t>73 0.136 N</t>
  </si>
  <si>
    <t>139 59.888 W</t>
  </si>
  <si>
    <t>19-09-2024 00:41:35</t>
  </si>
  <si>
    <t>73 0.137 N</t>
  </si>
  <si>
    <t>19-09-2024 00:43:48</t>
  </si>
  <si>
    <t>73 0.144 N</t>
  </si>
  <si>
    <t>139 59.933 W</t>
  </si>
  <si>
    <t>NET-36</t>
  </si>
  <si>
    <t>CB-21</t>
  </si>
  <si>
    <t>19-09-2024 11:03:17</t>
  </si>
  <si>
    <t>74 0.037 N</t>
  </si>
  <si>
    <t>139 58.544 W</t>
  </si>
  <si>
    <t>19-09-2024 11:07:12</t>
  </si>
  <si>
    <t>74 0.024 N</t>
  </si>
  <si>
    <t>139 58.575 W</t>
  </si>
  <si>
    <t>19-09-2024 11:12:12</t>
  </si>
  <si>
    <t>74 0.038 N</t>
  </si>
  <si>
    <t>139 58.547 W</t>
  </si>
  <si>
    <t>NET-37</t>
  </si>
  <si>
    <t>20-09-2024 03:55:52</t>
  </si>
  <si>
    <t>74 18.004 N</t>
  </si>
  <si>
    <t>143 17.909 W</t>
  </si>
  <si>
    <t>20-09-2024 03:59:58</t>
  </si>
  <si>
    <t>74 18.009 N</t>
  </si>
  <si>
    <t>143 17.899 W</t>
  </si>
  <si>
    <t>20-09-2024 04:02:03</t>
  </si>
  <si>
    <t>74 18.011 N</t>
  </si>
  <si>
    <t>143 17.886 W</t>
  </si>
  <si>
    <t>NET-38</t>
  </si>
  <si>
    <t>21-09-2024 06:46:53</t>
  </si>
  <si>
    <t>72 0.009 N</t>
  </si>
  <si>
    <t>140 0.377 W</t>
  </si>
  <si>
    <t>21-09-2024 06:50:25</t>
  </si>
  <si>
    <t>72 0.012 N</t>
  </si>
  <si>
    <t>140 0.399 W</t>
  </si>
  <si>
    <t>21-09-2024 06:52:36</t>
  </si>
  <si>
    <t>140 0.416 W</t>
  </si>
  <si>
    <t>NET-39</t>
  </si>
  <si>
    <t>21-09-2024 11:15:03</t>
  </si>
  <si>
    <t>71 34.265 N</t>
  </si>
  <si>
    <t>140 0.272 W</t>
  </si>
  <si>
    <t>21-09-2024 11:18:31</t>
  </si>
  <si>
    <t>71 34.256 N</t>
  </si>
  <si>
    <t>140 0.264 W</t>
  </si>
  <si>
    <t>21-09-2024 11:20:41</t>
  </si>
  <si>
    <t>140 0.257 W</t>
  </si>
  <si>
    <t>NET-40</t>
  </si>
  <si>
    <t>21-09-2024 16:20:42</t>
  </si>
  <si>
    <t>71 0.104 N</t>
  </si>
  <si>
    <t>140 0.255 W</t>
  </si>
  <si>
    <t>21-09-2024 16:24:06</t>
  </si>
  <si>
    <t>71 0.098 N</t>
  </si>
  <si>
    <t>140 0.208 W</t>
  </si>
  <si>
    <t>21-09-2024 16:26:10</t>
  </si>
  <si>
    <t>71 0.097 N</t>
  </si>
  <si>
    <t>140 0.2 W</t>
  </si>
  <si>
    <t>NET-41</t>
  </si>
  <si>
    <t>21-09-2024 19:40:39</t>
  </si>
  <si>
    <t>70 48.624 N</t>
  </si>
  <si>
    <t>140 0.469 W</t>
  </si>
  <si>
    <t>21-09-2024 19:44:46</t>
  </si>
  <si>
    <t>70 48.611 N</t>
  </si>
  <si>
    <t>140 0.511 W</t>
  </si>
  <si>
    <t>21-09-2024 19:46:30</t>
  </si>
  <si>
    <t>70 48.604 N</t>
  </si>
  <si>
    <t>140 0.532 W</t>
  </si>
  <si>
    <t>NET-42</t>
  </si>
  <si>
    <t>22-09-2024 00:17:09</t>
  </si>
  <si>
    <t>70 34.177 N</t>
  </si>
  <si>
    <t>139 59.952 W</t>
  </si>
  <si>
    <t>22-09-2024 00:21:03</t>
  </si>
  <si>
    <t>70 34.181 N</t>
  </si>
  <si>
    <t>139 59.981 W</t>
  </si>
  <si>
    <t>22-09-2024 00:26:55</t>
  </si>
  <si>
    <t>70 34.193 N</t>
  </si>
  <si>
    <t>NET-43</t>
  </si>
  <si>
    <t>22-09-2024 03:18:45</t>
  </si>
  <si>
    <t>70 24.013 N</t>
  </si>
  <si>
    <t>140 0.085 W</t>
  </si>
  <si>
    <t>22-09-2024 03:22:00</t>
  </si>
  <si>
    <t>70 23.997 N</t>
  </si>
  <si>
    <t>140 0.071 W</t>
  </si>
  <si>
    <t>22-09-2024 03:23:45</t>
  </si>
  <si>
    <t>70 23.993 N</t>
  </si>
  <si>
    <t>140 0.076 W</t>
  </si>
  <si>
    <t>NET-44</t>
  </si>
  <si>
    <t>22-09-2024 06:12:24</t>
  </si>
  <si>
    <t>70 13.89 N</t>
  </si>
  <si>
    <t>139 59.965 W</t>
  </si>
  <si>
    <t>22-09-2024 06:16:33</t>
  </si>
  <si>
    <t>70 13.895 N</t>
  </si>
  <si>
    <t>139 59.961 W</t>
  </si>
  <si>
    <t>22-09-2024 06:18:59</t>
  </si>
  <si>
    <t>70 13.899 N</t>
  </si>
  <si>
    <t>139 59.976 W</t>
  </si>
  <si>
    <t>NET-45</t>
  </si>
  <si>
    <t>22-09-2024 09:00:07</t>
  </si>
  <si>
    <t>70 0.147 N</t>
  </si>
  <si>
    <t>140 0.026 W</t>
  </si>
  <si>
    <t>22-09-2024 09:02:59</t>
  </si>
  <si>
    <t>70 0.144 N</t>
  </si>
  <si>
    <t>140 0.034 W</t>
  </si>
  <si>
    <t>22-09-2024 09:04:30</t>
  </si>
  <si>
    <t>70 0.142 N</t>
  </si>
  <si>
    <t>XCTD-2</t>
  </si>
  <si>
    <t>XCTD</t>
  </si>
  <si>
    <t>02-09-2024 4:38:12</t>
  </si>
  <si>
    <t>72 36.49245N</t>
  </si>
  <si>
    <t>134 55.53167W</t>
  </si>
  <si>
    <t>Yukihide Ishiyama</t>
  </si>
  <si>
    <t>C3_00008</t>
  </si>
  <si>
    <t>XCTD-3</t>
  </si>
  <si>
    <t>02-09-2024 12:36:57</t>
  </si>
  <si>
    <t>73 15.968 N</t>
  </si>
  <si>
    <t>136 40.958 W</t>
  </si>
  <si>
    <t>Yusuke Kohama</t>
  </si>
  <si>
    <t>C3_00009</t>
  </si>
  <si>
    <t>XCTD-4</t>
  </si>
  <si>
    <t>03-09-2024 02:53:24</t>
  </si>
  <si>
    <t>73 29.268 N</t>
  </si>
  <si>
    <t>136 7.604 W</t>
  </si>
  <si>
    <t>Kazu Tateyama</t>
  </si>
  <si>
    <t>C3_00010</t>
  </si>
  <si>
    <t>XCTD-5</t>
  </si>
  <si>
    <t>03-09-2024 11:03:16</t>
  </si>
  <si>
    <t>73 30.102 N</t>
  </si>
  <si>
    <t>132 39.324 W</t>
  </si>
  <si>
    <t>C3_00011</t>
  </si>
  <si>
    <t>XCTD-6</t>
  </si>
  <si>
    <t>03-09-2024 20:09:56</t>
  </si>
  <si>
    <t>73 59.076 N</t>
  </si>
  <si>
    <t>133 3.954 W</t>
  </si>
  <si>
    <t>C3_00013</t>
  </si>
  <si>
    <t>XCTD-7</t>
  </si>
  <si>
    <t>04-09-2024 05:53:43</t>
  </si>
  <si>
    <t>74 45.16119N</t>
  </si>
  <si>
    <t>137 42.63880W</t>
  </si>
  <si>
    <t>C3_00014</t>
  </si>
  <si>
    <t>XCTD-8</t>
  </si>
  <si>
    <t>04-09-2024 15:02:11</t>
  </si>
  <si>
    <t>75 28.659 N</t>
  </si>
  <si>
    <t>140 0.124 W</t>
  </si>
  <si>
    <t>C3_00015</t>
  </si>
  <si>
    <t>XCTD-9</t>
  </si>
  <si>
    <t>05-09-2024 02:50:17</t>
  </si>
  <si>
    <t>76 7.804 N</t>
  </si>
  <si>
    <t>136 16.963 W</t>
  </si>
  <si>
    <t>C3_00019</t>
  </si>
  <si>
    <t>XCTD-10</t>
  </si>
  <si>
    <t>05-09-2024 18:08:33</t>
  </si>
  <si>
    <t>76 23.66 N</t>
  </si>
  <si>
    <t>133 55.424 W</t>
  </si>
  <si>
    <t>C3_00020</t>
  </si>
  <si>
    <t>XCTD-11</t>
  </si>
  <si>
    <t>06-09-2024 03:38:53</t>
  </si>
  <si>
    <t>76 46.04 N</t>
  </si>
  <si>
    <t>137 38.21 W</t>
  </si>
  <si>
    <t>C3_00021</t>
  </si>
  <si>
    <t>XCTD-12</t>
  </si>
  <si>
    <t>06-09-2024 11:45:26</t>
  </si>
  <si>
    <t>77 8.479 N</t>
  </si>
  <si>
    <t>141 33.129 W</t>
  </si>
  <si>
    <t>C3_00022</t>
  </si>
  <si>
    <t>XCTD-13</t>
  </si>
  <si>
    <t>06-09-2024 22:16:03</t>
  </si>
  <si>
    <t>77 39.368 N</t>
  </si>
  <si>
    <t>141 37.764 W</t>
  </si>
  <si>
    <t>C3_00023</t>
  </si>
  <si>
    <t>XCTD-14</t>
  </si>
  <si>
    <t>07-09-2024 07:05:52</t>
  </si>
  <si>
    <t>78 26.466 N</t>
  </si>
  <si>
    <t>140 33.77 W</t>
  </si>
  <si>
    <t>C3_00024</t>
  </si>
  <si>
    <t>XCTD-15</t>
  </si>
  <si>
    <t>07-09-2024 10:27:35</t>
  </si>
  <si>
    <t>78 26.961 N</t>
  </si>
  <si>
    <t>142 52.301 W</t>
  </si>
  <si>
    <t>C3_00025</t>
  </si>
  <si>
    <t>XCTD-16</t>
  </si>
  <si>
    <t>08-09-2024 08:38:25</t>
  </si>
  <si>
    <t>78 41.721 N</t>
  </si>
  <si>
    <t>147 19.48 W</t>
  </si>
  <si>
    <t>C3_00026</t>
  </si>
  <si>
    <t>XCTD-17</t>
  </si>
  <si>
    <t>09-09-2024 12:40:34</t>
  </si>
  <si>
    <t>78 36.068 N</t>
  </si>
  <si>
    <t>151 36.533 W</t>
  </si>
  <si>
    <t>C3_00027</t>
  </si>
  <si>
    <t>XCTD-18</t>
  </si>
  <si>
    <t>09-09-2024 20:37:14</t>
  </si>
  <si>
    <t>77 59.246 N</t>
  </si>
  <si>
    <t>151 29.107 W</t>
  </si>
  <si>
    <t>C3_00029</t>
  </si>
  <si>
    <t>XCTD-19</t>
  </si>
  <si>
    <t>10-09-2024 09:29:25</t>
  </si>
  <si>
    <t>77 42.288 N</t>
  </si>
  <si>
    <t>148 17.543 W</t>
  </si>
  <si>
    <t>C3_00030</t>
  </si>
  <si>
    <t>XCTD-20</t>
  </si>
  <si>
    <t>12-09-2024 21:24:45</t>
  </si>
  <si>
    <t>77 28.24262N</t>
  </si>
  <si>
    <t>149 58.07728W</t>
  </si>
  <si>
    <t>C3_00032</t>
  </si>
  <si>
    <t>XCTD-21</t>
  </si>
  <si>
    <t>13-09-2024 06:18:57</t>
  </si>
  <si>
    <t>76 29.644 N</t>
  </si>
  <si>
    <t>149 59.949 W</t>
  </si>
  <si>
    <t>C3_00033</t>
  </si>
  <si>
    <t>XCTD-22</t>
  </si>
  <si>
    <t>75 30.45484N</t>
  </si>
  <si>
    <t>149 59.91921W</t>
  </si>
  <si>
    <t>C3_00034</t>
  </si>
  <si>
    <t>XCTD-23</t>
  </si>
  <si>
    <t>13-09-2024 21:33:32</t>
  </si>
  <si>
    <t>74 28.455 N</t>
  </si>
  <si>
    <t>150 2.204 W</t>
  </si>
  <si>
    <t>C3_00035</t>
  </si>
  <si>
    <t>XCTD-24</t>
  </si>
  <si>
    <t>15-09-2024 05:33:23</t>
  </si>
  <si>
    <t>75 39.151 N</t>
  </si>
  <si>
    <t>151 39.826 W</t>
  </si>
  <si>
    <t>C3_00036</t>
  </si>
  <si>
    <t>XCTD-25</t>
  </si>
  <si>
    <t>75 8.74862N</t>
  </si>
  <si>
    <t>151 34.68130W</t>
  </si>
  <si>
    <t>C3_00038</t>
  </si>
  <si>
    <t>XCTD-26</t>
  </si>
  <si>
    <t>15-09-2024 17:28:33</t>
  </si>
  <si>
    <t>74 51.082 N</t>
  </si>
  <si>
    <t>148 21.483 W</t>
  </si>
  <si>
    <t>C3_00039</t>
  </si>
  <si>
    <t>XCTD-27</t>
  </si>
  <si>
    <t xml:space="preserve">09/16/2024 1:43:07 </t>
  </si>
  <si>
    <t>74 8.44109N</t>
  </si>
  <si>
    <t>147 58.08869W</t>
  </si>
  <si>
    <t>C3_00040</t>
  </si>
  <si>
    <t>XCTD-28</t>
  </si>
  <si>
    <t>16-09-2024 04:57:20</t>
  </si>
  <si>
    <t>73 32.701 N</t>
  </si>
  <si>
    <t>149 4.087 W</t>
  </si>
  <si>
    <t>C3_00041</t>
  </si>
  <si>
    <t>XCTD-29</t>
  </si>
  <si>
    <t>18-09-2024 00:20:09</t>
  </si>
  <si>
    <t>71 37.636 N</t>
  </si>
  <si>
    <t>150 40.121 W</t>
  </si>
  <si>
    <t>C3_00042</t>
  </si>
  <si>
    <t>XCTD-30</t>
  </si>
  <si>
    <t>18-09-2024 03:12:12</t>
  </si>
  <si>
    <t>71 51.99 N</t>
  </si>
  <si>
    <t>149 14.305 W</t>
  </si>
  <si>
    <t>C3_00043</t>
  </si>
  <si>
    <t>XCTD-31</t>
  </si>
  <si>
    <t>18-09-2024 06:14:24</t>
  </si>
  <si>
    <t>72 6.34497N</t>
  </si>
  <si>
    <t>147 46.28790W</t>
  </si>
  <si>
    <t>C3_00044</t>
  </si>
  <si>
    <t>XCTD-32</t>
  </si>
  <si>
    <t>72 21.57466N</t>
  </si>
  <si>
    <t>146 12.53555W</t>
  </si>
  <si>
    <t>C3_00045</t>
  </si>
  <si>
    <t>XCTD-33</t>
  </si>
  <si>
    <t>18-09-2024 18:32:27</t>
  </si>
  <si>
    <t>72 43.769 N</t>
  </si>
  <si>
    <t>143 5.649 W</t>
  </si>
  <si>
    <t>C3_00046</t>
  </si>
  <si>
    <t>XCTD-34</t>
  </si>
  <si>
    <t>18-09-2024 21:31:30</t>
  </si>
  <si>
    <t>72 53.066 N</t>
  </si>
  <si>
    <t>141 27.028 W</t>
  </si>
  <si>
    <t>C3_00047</t>
  </si>
  <si>
    <t>XCTD-35</t>
  </si>
  <si>
    <t>19-09-2024 06:00:44</t>
  </si>
  <si>
    <t>73 33.016 N</t>
  </si>
  <si>
    <t>139 46.169 W</t>
  </si>
  <si>
    <t>C3_00052</t>
  </si>
  <si>
    <t>XCTD-36</t>
  </si>
  <si>
    <t>20-09-2024 08:57:16</t>
  </si>
  <si>
    <t>74 8.763 N</t>
  </si>
  <si>
    <t>141 35.4 W</t>
  </si>
  <si>
    <t>XCTD-37</t>
  </si>
  <si>
    <t>21-09-2024 03:43:31</t>
  </si>
  <si>
    <t>72 29.429 N</t>
  </si>
  <si>
    <t>140 0.36 W</t>
  </si>
  <si>
    <t>C3_00054</t>
  </si>
  <si>
    <t>XCTD-38</t>
  </si>
  <si>
    <t>23-09-2024 02:06:11</t>
  </si>
  <si>
    <t>70 34.787 N</t>
  </si>
  <si>
    <t>137 0.487 W</t>
  </si>
  <si>
    <t>C3_00055</t>
  </si>
  <si>
    <t>XCTD-39</t>
  </si>
  <si>
    <t>23-09-2024 10:52:35</t>
  </si>
  <si>
    <t>71 9.448 N</t>
  </si>
  <si>
    <t>134 36.409 W</t>
  </si>
  <si>
    <t>C3_00059</t>
  </si>
  <si>
    <t>UCTD-1</t>
  </si>
  <si>
    <t>UCTD</t>
  </si>
  <si>
    <t>18-09-2024 23:31:11</t>
  </si>
  <si>
    <t>72 58.961 N</t>
  </si>
  <si>
    <t>140 20.515 W</t>
  </si>
  <si>
    <t>Cast to 451m using 435m on bobbin and drop for 100sec</t>
  </si>
  <si>
    <t>UCTD-2</t>
  </si>
  <si>
    <t>UCTD-3</t>
  </si>
  <si>
    <t>UCTD-4</t>
  </si>
  <si>
    <t>20-09-2024 21:19:09</t>
  </si>
  <si>
    <t>73 43.444 N</t>
  </si>
  <si>
    <t>140 3.451 W</t>
  </si>
  <si>
    <t>start of towyo</t>
  </si>
  <si>
    <t>20-09-2024 22:18:05</t>
  </si>
  <si>
    <t>73 33.616 N</t>
  </si>
  <si>
    <t>140 3.273 W</t>
  </si>
  <si>
    <t>end</t>
  </si>
  <si>
    <t>UCTD-5</t>
  </si>
  <si>
    <t>21-09-2024 03:57:23</t>
  </si>
  <si>
    <t>72 26.884 N</t>
  </si>
  <si>
    <t>140 0.156 W</t>
  </si>
  <si>
    <t>480m on tailspool. Dropped after xctd.</t>
  </si>
  <si>
    <t>21-09-2024 04:18:24</t>
  </si>
  <si>
    <t>72 22.675 N</t>
  </si>
  <si>
    <t>140 0.032 W</t>
  </si>
  <si>
    <t>UCTD-6</t>
  </si>
  <si>
    <t>21-09-2024 17:53:38</t>
  </si>
  <si>
    <t>70 59.76 N</t>
  </si>
  <si>
    <t>140 0.535 W</t>
  </si>
  <si>
    <t>plug removed</t>
  </si>
  <si>
    <t>21-09-2024 17:54:17</t>
  </si>
  <si>
    <t>70 59.68 N</t>
  </si>
  <si>
    <t>140 0.536 W</t>
  </si>
  <si>
    <t>dropped</t>
  </si>
  <si>
    <t>RE</t>
  </si>
  <si>
    <t>21-09-2024 18:14:13</t>
  </si>
  <si>
    <t>70 57.008 N</t>
  </si>
  <si>
    <t>140 0.496 W</t>
  </si>
  <si>
    <t>back on board</t>
  </si>
  <si>
    <t>UCTD-7</t>
  </si>
  <si>
    <t>22-09-2024 18:57:33</t>
  </si>
  <si>
    <t>69 52.733 N</t>
  </si>
  <si>
    <t>138 27.029 W</t>
  </si>
  <si>
    <t>magnet removed</t>
  </si>
  <si>
    <t>22-09-2024 18:58:01</t>
  </si>
  <si>
    <t>69 52.778 N</t>
  </si>
  <si>
    <t>138 26.936 W</t>
  </si>
  <si>
    <t>start cast</t>
  </si>
  <si>
    <t>22-09-2024 19:13:39</t>
  </si>
  <si>
    <t>69 54.291 N</t>
  </si>
  <si>
    <t>138 23.874 W</t>
  </si>
  <si>
    <t>back on deck</t>
  </si>
  <si>
    <t>UCTD-8</t>
  </si>
  <si>
    <t>22-09-2024 19:22:45</t>
  </si>
  <si>
    <t>69 55.174 N</t>
  </si>
  <si>
    <t>138 22.107 W</t>
  </si>
  <si>
    <t>22-09-2024 19:22:59</t>
  </si>
  <si>
    <t>69 55.196 N</t>
  </si>
  <si>
    <t>138 22.061 W</t>
  </si>
  <si>
    <t>22-09-2024 19:32:33</t>
  </si>
  <si>
    <t>69 56.113 N</t>
  </si>
  <si>
    <t>138 20.159 W</t>
  </si>
  <si>
    <t>UCTD-9</t>
  </si>
  <si>
    <t>22-09-2024 19:41:53</t>
  </si>
  <si>
    <t>69 57.02 N</t>
  </si>
  <si>
    <t>138 18.318 W</t>
  </si>
  <si>
    <t>22-09-2024 19:42:35</t>
  </si>
  <si>
    <t>69 57.087 N</t>
  </si>
  <si>
    <t>138 18.182 W</t>
  </si>
  <si>
    <t>22-09-2024 19:59:37</t>
  </si>
  <si>
    <t>69 58.71 N</t>
  </si>
  <si>
    <t>138 14.85 W</t>
  </si>
  <si>
    <t>UCTD-10</t>
  </si>
  <si>
    <t>22-09-2024 22:24:45</t>
  </si>
  <si>
    <t>70 12.725 N</t>
  </si>
  <si>
    <t>137 46.538 W</t>
  </si>
  <si>
    <t>22-09-2024 22:24:59</t>
  </si>
  <si>
    <t>70 12.749 N</t>
  </si>
  <si>
    <t>137 46.49 W</t>
  </si>
  <si>
    <t>22-09-2024 22:33:51</t>
  </si>
  <si>
    <t>70 13.632 N</t>
  </si>
  <si>
    <t>137 44.509 W</t>
  </si>
  <si>
    <t>UCTD-11</t>
  </si>
  <si>
    <t>23-09-2024 00:07:25</t>
  </si>
  <si>
    <t>70 23.041 N</t>
  </si>
  <si>
    <t>137 25.499 W</t>
  </si>
  <si>
    <t>23-09-2024 00:08:49</t>
  </si>
  <si>
    <t>70 23.176 N</t>
  </si>
  <si>
    <t>137 25.197 W</t>
  </si>
  <si>
    <t>380m</t>
  </si>
  <si>
    <t>350db</t>
  </si>
  <si>
    <t>23-09-2024 00:23:45</t>
  </si>
  <si>
    <t>70 24.617 N</t>
  </si>
  <si>
    <t>137 21.972 W</t>
  </si>
  <si>
    <t>UCTD-12</t>
  </si>
  <si>
    <t>23-09-2024 01:12:45</t>
  </si>
  <si>
    <t>70 29.513 N</t>
  </si>
  <si>
    <t>137 11.729 W</t>
  </si>
  <si>
    <t>23-09-2024 01:13:41</t>
  </si>
  <si>
    <t>70 29.607 N</t>
  </si>
  <si>
    <t>137 11.535 W</t>
  </si>
  <si>
    <t>861m</t>
  </si>
  <si>
    <t>500dbb</t>
  </si>
  <si>
    <t>23-09-2024 01:32:21</t>
  </si>
  <si>
    <t>70 31.476 N</t>
  </si>
  <si>
    <t>137 7.621 W</t>
  </si>
  <si>
    <t>UCTD-13</t>
  </si>
  <si>
    <t>23-09-2024 03:01:29</t>
  </si>
  <si>
    <t>70 38.766 N</t>
  </si>
  <si>
    <t>136 45.41 W</t>
  </si>
  <si>
    <t>23-09-2024 03:01:43</t>
  </si>
  <si>
    <t>70 38.782 N</t>
  </si>
  <si>
    <t>136 45.344 W</t>
  </si>
  <si>
    <t>1067m</t>
  </si>
  <si>
    <t>540db</t>
  </si>
  <si>
    <t>23-09-2024 03:22:43</t>
  </si>
  <si>
    <t>70 40.223 N</t>
  </si>
  <si>
    <t>136 39.478 W</t>
  </si>
  <si>
    <t>CTD Cast #</t>
  </si>
  <si>
    <t>CAST START DATE and Time (UTC)</t>
  </si>
  <si>
    <t>Latitude (°N)</t>
  </si>
  <si>
    <t>Longitute (°W)</t>
  </si>
  <si>
    <r>
      <t xml:space="preserve">Water Depth (m)  </t>
    </r>
    <r>
      <rPr>
        <sz val="12"/>
        <color indexed="8"/>
        <rFont val="Calibri"/>
        <family val="2"/>
      </rPr>
      <t xml:space="preserve">
</t>
    </r>
    <r>
      <rPr>
        <sz val="10"/>
        <rFont val="Calibri"/>
        <family val="2"/>
      </rPr>
      <t xml:space="preserve">Bottom depth from  CTD plus Altimeter (m) and if not available, it is Knudsen sounder depth. </t>
    </r>
    <r>
      <rPr>
        <b/>
        <sz val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</si>
  <si>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>Cast Depth (m)</t>
    </r>
    <r>
      <rPr>
        <b/>
        <sz val="11"/>
        <color indexed="8"/>
        <rFont val="Calibri"/>
        <family val="2"/>
      </rPr>
      <t xml:space="preserve">
</t>
    </r>
    <r>
      <rPr>
        <sz val="10"/>
        <color indexed="8"/>
        <rFont val="Calibri"/>
        <family val="2"/>
      </rPr>
      <t>(Max CTD depth)</t>
    </r>
  </si>
  <si>
    <t>Sample Numbers</t>
  </si>
  <si>
    <t>Ice Coverage (tenths) (Rough Estimate by CTD Operator)</t>
  </si>
  <si>
    <t>Comment from Daily Log book and Rosette Log</t>
  </si>
  <si>
    <t>1 to 24</t>
  </si>
  <si>
    <t>Combined Geochem and Productivity ("DNA/RNA" cast)</t>
  </si>
  <si>
    <t>25 to 48</t>
  </si>
  <si>
    <t>49 to 72</t>
  </si>
  <si>
    <t>73 to 96</t>
  </si>
  <si>
    <t>cb22</t>
  </si>
  <si>
    <t>No samples. Niskin vents open so retook cast.</t>
  </si>
  <si>
    <t>97 to 120</t>
  </si>
  <si>
    <t>Geochemistry cast but only top 1000m; leak on top end cap of bottle 10</t>
  </si>
  <si>
    <t>121 to 144</t>
  </si>
  <si>
    <t>145 to 168</t>
  </si>
  <si>
    <t>169 to 192</t>
  </si>
  <si>
    <t>193 to 216</t>
  </si>
  <si>
    <t>217 to 240</t>
  </si>
  <si>
    <t>241 to 264</t>
  </si>
  <si>
    <t>265 to 288</t>
  </si>
  <si>
    <t>289 to 312</t>
  </si>
  <si>
    <t>313 to 336</t>
  </si>
  <si>
    <t>337 to 360</t>
  </si>
  <si>
    <t>IBO2 test</t>
  </si>
  <si>
    <t>CTD sensor test cast. Remove fluorometer to see if there is any change in transmissometer reading.</t>
  </si>
  <si>
    <t>361 to 368</t>
  </si>
  <si>
    <t>Productivity cast; new ice forming (very thin); "thin skin &lt; 1cm" SZ</t>
  </si>
  <si>
    <t>369 to 392</t>
  </si>
  <si>
    <t>Geochemistry cast</t>
  </si>
  <si>
    <t>393 to 416</t>
  </si>
  <si>
    <t>ITP/TOP/SAMI calibration cast and high res lower halocline sampling; very sharp chl peak to 3.8 mg/m3 @ 44 m but not seen on upcast … just a  broad max. 2nd more diffuse max to 1.5 mg/m3 @ 35 m</t>
  </si>
  <si>
    <t>417 to 440</t>
  </si>
  <si>
    <t>441 to 464</t>
  </si>
  <si>
    <t>TOP15 calibration cast - no bottles</t>
  </si>
  <si>
    <t>465 to 488</t>
  </si>
  <si>
    <t>489 to 504</t>
  </si>
  <si>
    <t xml:space="preserve">CB9 Productivity cast
</t>
  </si>
  <si>
    <t>505 to 528</t>
  </si>
  <si>
    <t>CB9 Geochemistry cast; At 1666 the wintch was stopped on upcast working on how the wire lays on the drum. Wire raised to 1600 then back down to fix wrap. Bottles 1-3 (505, 506, 507) may be question ~ ble dve to re-lowering. Leaky spigot on bot 2, probably due to the wire incident</t>
  </si>
  <si>
    <t>529 to 552</t>
  </si>
  <si>
    <t>CB9 Deep Water cast</t>
  </si>
  <si>
    <t>553 to 559</t>
  </si>
  <si>
    <t>BGOS-B SAMI calibration cast (CB9); Niskin 5 - empty, closed at surface</t>
  </si>
  <si>
    <t>560 to 583</t>
  </si>
  <si>
    <t>584 to 607</t>
  </si>
  <si>
    <t>608 to 630</t>
  </si>
  <si>
    <t>631 to 654</t>
  </si>
  <si>
    <t>655 to 678</t>
  </si>
  <si>
    <t>679 to 702</t>
  </si>
  <si>
    <t>Styrafoam cup cast</t>
  </si>
  <si>
    <t>703 to 726</t>
  </si>
  <si>
    <t>727 to 750</t>
  </si>
  <si>
    <t>751 to 774</t>
  </si>
  <si>
    <t>lots of chl peaks, sampling the deepest; display acting up, guessed Tmin based on CB2 (2500 m); jelly strand on rosette frame</t>
  </si>
  <si>
    <t>775 to 798</t>
  </si>
  <si>
    <t>BL7</t>
  </si>
  <si>
    <t>799 to 822</t>
  </si>
  <si>
    <t>823 to 843</t>
  </si>
  <si>
    <t>844 to 861</t>
  </si>
  <si>
    <t>862 to 873</t>
  </si>
  <si>
    <t>874 to 881</t>
  </si>
  <si>
    <t>882 to 905</t>
  </si>
  <si>
    <t>Additional chl peak @ 90 m; chl double peak @ 63 m &amp; 73 m; bottle 8 is close to Tmax so moved to have enough low ammonium sea water to collect</t>
  </si>
  <si>
    <t>906 to 929</t>
  </si>
  <si>
    <t>930 to 953</t>
  </si>
  <si>
    <t>954 to 977</t>
  </si>
  <si>
    <t>978 to 1001</t>
  </si>
  <si>
    <t>1002 to 1025</t>
  </si>
  <si>
    <t>Winch stopped @ 2050 m to fix noise; switched to low gear; chose to stop @ 3102, salinity = 35.9534; staircase moved up</t>
  </si>
  <si>
    <t>1026 to 1049</t>
  </si>
  <si>
    <t>1050 to 1073</t>
  </si>
  <si>
    <t>1074 to 1097</t>
  </si>
  <si>
    <t>1098 to 1121</t>
  </si>
  <si>
    <t>MK3'</t>
  </si>
  <si>
    <t>1122 to 1144</t>
  </si>
  <si>
    <t>1145 to 1163</t>
  </si>
  <si>
    <t>1164 to 1177</t>
  </si>
  <si>
    <t>1178 to 1184</t>
  </si>
  <si>
    <t>1185 to 1187</t>
  </si>
  <si>
    <t>(Williams, DFO-IOS)</t>
  </si>
  <si>
    <t>(Cai, Udel)</t>
  </si>
  <si>
    <t>(Ross, DFO-IOS)</t>
  </si>
  <si>
    <t>(Gueguen, Usherbrooke)</t>
  </si>
  <si>
    <t>(Walsh, Concordia)</t>
  </si>
  <si>
    <t>(Williams, DFO-IOS, Yamamoto-Kawai, TUMSAT)</t>
  </si>
  <si>
    <t>Casacuberta, ETH)</t>
  </si>
  <si>
    <t>2024-011 Compiled Sampling Sheets</t>
  </si>
  <si>
    <t>Sample Count includes dups</t>
  </si>
  <si>
    <t>Event #</t>
  </si>
  <si>
    <t>Station</t>
  </si>
  <si>
    <t>Bottle #</t>
  </si>
  <si>
    <t>Target Depth</t>
  </si>
  <si>
    <t>Confirmed Pressure</t>
  </si>
  <si>
    <t>Comments</t>
  </si>
  <si>
    <t>OXY</t>
  </si>
  <si>
    <t>d13C</t>
  </si>
  <si>
    <t>BioTox</t>
  </si>
  <si>
    <t>Bact</t>
  </si>
  <si>
    <t>NUTS</t>
  </si>
  <si>
    <t>DNA/RNA</t>
  </si>
  <si>
    <t>FDOM</t>
  </si>
  <si>
    <t>DIC/ALK</t>
  </si>
  <si>
    <t>CHL</t>
  </si>
  <si>
    <t xml:space="preserve">Ba </t>
  </si>
  <si>
    <t>DOM</t>
  </si>
  <si>
    <t>I129</t>
  </si>
  <si>
    <t>B-10</t>
  </si>
  <si>
    <t>xx</t>
  </si>
  <si>
    <t>xxxx</t>
  </si>
  <si>
    <t>xxx</t>
  </si>
  <si>
    <t>SCM</t>
  </si>
  <si>
    <t>Tmax</t>
  </si>
  <si>
    <t>1/2 way</t>
  </si>
  <si>
    <t>YoYo</t>
  </si>
  <si>
    <t>YOYO</t>
  </si>
  <si>
    <t>Tmin</t>
  </si>
  <si>
    <t>Salt DeepRefWater</t>
  </si>
  <si>
    <t>S 34.78</t>
  </si>
  <si>
    <t>S 34.7</t>
  </si>
  <si>
    <t>2/3 way</t>
  </si>
  <si>
    <t>1/3 way</t>
  </si>
  <si>
    <t>S 34.4</t>
  </si>
  <si>
    <t>S 34.1</t>
  </si>
  <si>
    <t>S 33.6</t>
  </si>
  <si>
    <t>S 33.1</t>
  </si>
  <si>
    <t>S 32.9</t>
  </si>
  <si>
    <t>S 32.6</t>
  </si>
  <si>
    <t>S 32.3</t>
  </si>
  <si>
    <t>S 31.8</t>
  </si>
  <si>
    <t>Tmin not clear on profile</t>
  </si>
  <si>
    <t xml:space="preserve">1/2 way </t>
  </si>
  <si>
    <t>B-100</t>
  </si>
  <si>
    <t xml:space="preserve">x </t>
  </si>
  <si>
    <t>Chl max</t>
  </si>
  <si>
    <t>double Chl peak</t>
  </si>
  <si>
    <t>TMin</t>
  </si>
  <si>
    <t>YOYO - missed</t>
  </si>
  <si>
    <t>YOYO - ran out of water</t>
  </si>
  <si>
    <t>ran out of water for salts</t>
  </si>
  <si>
    <t>ThMin</t>
  </si>
  <si>
    <t>second Chl peak</t>
  </si>
  <si>
    <t>Did not tire properly</t>
  </si>
  <si>
    <t>check salts</t>
  </si>
  <si>
    <t>DeepThMin</t>
  </si>
  <si>
    <t>collect low nut seawater</t>
  </si>
  <si>
    <t>BW1</t>
  </si>
  <si>
    <t>DWR filled for salts</t>
  </si>
  <si>
    <t>BW2</t>
  </si>
  <si>
    <t>BW3</t>
  </si>
  <si>
    <t>Tr-1</t>
  </si>
  <si>
    <t>Tr-2</t>
  </si>
  <si>
    <t>Tr-3</t>
  </si>
  <si>
    <t>Tr-4</t>
  </si>
  <si>
    <t>Tr-5</t>
  </si>
  <si>
    <t>Tr-6</t>
  </si>
  <si>
    <t>Tr-7</t>
  </si>
  <si>
    <t>Tr-8</t>
  </si>
  <si>
    <t>Tr-9</t>
  </si>
  <si>
    <t>Tr-10</t>
  </si>
  <si>
    <t>Tr-11</t>
  </si>
  <si>
    <t>Tr-12</t>
  </si>
  <si>
    <t>Tr-13</t>
  </si>
  <si>
    <t>ThMin-100</t>
  </si>
  <si>
    <t>small leak</t>
  </si>
  <si>
    <t>ThMin-200</t>
  </si>
  <si>
    <t>ThMin-300</t>
  </si>
  <si>
    <t>F1</t>
  </si>
  <si>
    <t>F2</t>
  </si>
  <si>
    <t>F3</t>
  </si>
  <si>
    <t>F4</t>
  </si>
  <si>
    <t>closed at surface</t>
  </si>
  <si>
    <t>YOYO - SAMI Cal</t>
  </si>
  <si>
    <t>DWR for Salt</t>
  </si>
  <si>
    <t>YOIYO</t>
  </si>
  <si>
    <t xml:space="preserve">xxx </t>
  </si>
  <si>
    <t>low nut seawater</t>
  </si>
  <si>
    <t>YOYO small leak</t>
  </si>
  <si>
    <t>ChlMax</t>
  </si>
  <si>
    <t>40-SAMI</t>
  </si>
  <si>
    <t>35-SAMI</t>
  </si>
  <si>
    <t>30-SAMI</t>
  </si>
  <si>
    <t>20 m</t>
  </si>
  <si>
    <t>5m</t>
  </si>
  <si>
    <t xml:space="preserve">Biotoxin </t>
  </si>
  <si>
    <t xml:space="preserve">xx </t>
  </si>
  <si>
    <t>not closed no sample</t>
  </si>
  <si>
    <t>|YOYO</t>
  </si>
  <si>
    <t xml:space="preserve">Tmin </t>
  </si>
  <si>
    <t>lost lanyard ball</t>
  </si>
  <si>
    <t>40m</t>
  </si>
  <si>
    <t>20m</t>
  </si>
  <si>
    <t xml:space="preserve"> xx</t>
  </si>
  <si>
    <t xml:space="preserve"> x</t>
  </si>
  <si>
    <t>Chlmax</t>
  </si>
  <si>
    <t>I129 to match 2022, 2023</t>
  </si>
  <si>
    <t xml:space="preserve">  </t>
  </si>
  <si>
    <t>YOYO, I129 to be at ~100m</t>
  </si>
  <si>
    <t>70m</t>
  </si>
  <si>
    <t>50m</t>
  </si>
  <si>
    <t>100m</t>
  </si>
  <si>
    <t>80m</t>
  </si>
  <si>
    <t>60m</t>
  </si>
  <si>
    <t>30m</t>
  </si>
  <si>
    <t>BioToxin from ChlMax</t>
  </si>
  <si>
    <t>10m</t>
  </si>
  <si>
    <t>B-2</t>
  </si>
  <si>
    <t>DWR for salts</t>
  </si>
  <si>
    <t>1/ way</t>
  </si>
  <si>
    <t>B-10 (ten)</t>
  </si>
  <si>
    <t>Fail</t>
  </si>
  <si>
    <t>~1/2 way</t>
  </si>
  <si>
    <t>200m</t>
  </si>
  <si>
    <t>180m</t>
  </si>
  <si>
    <t>160m</t>
  </si>
  <si>
    <t>140m</t>
  </si>
  <si>
    <t>120m</t>
  </si>
  <si>
    <t>45 m</t>
  </si>
  <si>
    <t>40 m</t>
  </si>
  <si>
    <t>35 m</t>
  </si>
  <si>
    <t>30 m</t>
  </si>
  <si>
    <t>YOYO; Run</t>
  </si>
  <si>
    <t>YOYO; Rise</t>
  </si>
  <si>
    <t>YOYO;Rise</t>
  </si>
  <si>
    <t>2nd Chl peak</t>
  </si>
  <si>
    <t>YOYO at ChlMax</t>
  </si>
  <si>
    <t>B-3</t>
  </si>
  <si>
    <t>YOYO at Chl |Max</t>
  </si>
  <si>
    <t>Bot-2</t>
  </si>
  <si>
    <t>Mid</t>
  </si>
  <si>
    <t xml:space="preserve">YOYO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</si>
</sst>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0.00000"/>
    <numFmt numFmtId="165" formatCode="0.0000"/>
    <numFmt numFmtId="166" formatCode="0.000"/>
    <numFmt numFmtId="167" formatCode="0.0"/>
    <numFmt numFmtId="170" formatCode="mm/dd/yyyy\ hh:mm"/>
    <numFmt numFmtId="171" formatCode="[$-409]d\-mmm\-yy;@"/>
    <numFmt numFmtId="172" formatCode="[$-1009]d\-mmm\-yy;@"/>
    <numFmt numFmtId="173" formatCode="dd\-mm\-yyyy\ hh:mm:ss"/>
  </numFmts>
  <fonts count="7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Arial"/>
      <family val="2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36"/>
      <name val="Arial"/>
      <family val="2"/>
    </font>
    <font>
      <sz val="8"/>
      <color indexed="10"/>
      <name val="Arial"/>
      <family val="2"/>
    </font>
    <font>
      <b/>
      <i/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sz val="9"/>
      <color indexed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3"/>
      <charset val="128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name val="Times New Roman"/>
      <family val="1"/>
    </font>
    <font>
      <b/>
      <sz val="9"/>
      <color indexed="8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6"/>
      <name val="ＭＳ Ｐゴシック"/>
      <family val="3"/>
      <charset val="128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sz val="10"/>
      <name val="Calibri"/>
      <family val="2"/>
      <scheme val="minor"/>
    </font>
    <font>
      <i/>
      <sz val="10"/>
      <color indexed="8"/>
      <name val="Arial"/>
      <family val="2"/>
    </font>
    <font>
      <i/>
      <sz val="9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</borders>
  <cellStyleXfs count="64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44" fontId="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7" borderId="1" applyNumberFormat="0" applyAlignment="0" applyProtection="0"/>
    <xf numFmtId="0" fontId="35" fillId="0" borderId="6" applyNumberFormat="0" applyFill="0" applyAlignment="0" applyProtection="0"/>
    <xf numFmtId="0" fontId="36" fillId="22" borderId="0" applyNumberFormat="0" applyBorder="0" applyAlignment="0" applyProtection="0"/>
    <xf numFmtId="0" fontId="41" fillId="0" borderId="0"/>
    <xf numFmtId="0" fontId="42" fillId="0" borderId="0"/>
    <xf numFmtId="0" fontId="24" fillId="0" borderId="0"/>
    <xf numFmtId="0" fontId="7" fillId="0" borderId="0"/>
    <xf numFmtId="0" fontId="15" fillId="0" borderId="0">
      <alignment vertical="center"/>
    </xf>
    <xf numFmtId="0" fontId="16" fillId="0" borderId="0"/>
    <xf numFmtId="0" fontId="7" fillId="0" borderId="0" applyFill="0" applyBorder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23" borderId="7" applyNumberFormat="0" applyFont="0" applyAlignment="0" applyProtection="0"/>
    <xf numFmtId="0" fontId="37" fillId="20" borderId="8" applyNumberFormat="0" applyAlignment="0" applyProtection="0"/>
    <xf numFmtId="0" fontId="3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4" fillId="0" borderId="0"/>
    <xf numFmtId="0" fontId="1" fillId="0" borderId="0"/>
    <xf numFmtId="0" fontId="63" fillId="0" borderId="0"/>
    <xf numFmtId="0" fontId="1" fillId="0" borderId="0"/>
  </cellStyleXfs>
  <cellXfs count="279">
    <xf numFmtId="0" fontId="0" fillId="0" borderId="0" xfId="0"/>
    <xf numFmtId="15" fontId="10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wrapText="1"/>
    </xf>
    <xf numFmtId="15" fontId="8" fillId="0" borderId="0" xfId="0" applyNumberFormat="1" applyFont="1" applyAlignment="1">
      <alignment horizontal="left" wrapText="1"/>
    </xf>
    <xf numFmtId="0" fontId="4" fillId="0" borderId="0" xfId="0" applyFont="1"/>
    <xf numFmtId="0" fontId="14" fillId="0" borderId="0" xfId="0" applyFont="1"/>
    <xf numFmtId="0" fontId="6" fillId="0" borderId="0" xfId="0" applyFont="1"/>
    <xf numFmtId="0" fontId="6" fillId="0" borderId="10" xfId="0" applyFont="1" applyBorder="1"/>
    <xf numFmtId="0" fontId="14" fillId="0" borderId="10" xfId="0" applyFont="1" applyBorder="1" applyAlignment="1">
      <alignment horizontal="left" vertical="center" wrapText="1"/>
    </xf>
    <xf numFmtId="0" fontId="14" fillId="0" borderId="10" xfId="0" applyFont="1" applyBorder="1"/>
    <xf numFmtId="167" fontId="14" fillId="0" borderId="10" xfId="0" applyNumberFormat="1" applyFont="1" applyBorder="1" applyAlignment="1">
      <alignment horizontal="left" vertical="center" wrapText="1"/>
    </xf>
    <xf numFmtId="2" fontId="14" fillId="0" borderId="10" xfId="47" applyNumberFormat="1" applyFont="1" applyBorder="1" applyAlignment="1">
      <alignment horizontal="left" vertical="center" wrapText="1"/>
    </xf>
    <xf numFmtId="0" fontId="20" fillId="0" borderId="0" xfId="0" applyFont="1"/>
    <xf numFmtId="0" fontId="14" fillId="0" borderId="10" xfId="0" applyFont="1" applyBorder="1" applyAlignment="1">
      <alignment horizontal="left"/>
    </xf>
    <xf numFmtId="0" fontId="22" fillId="24" borderId="10" xfId="0" applyFont="1" applyFill="1" applyBorder="1" applyAlignment="1">
      <alignment horizontal="left" wrapText="1"/>
    </xf>
    <xf numFmtId="166" fontId="0" fillId="0" borderId="0" xfId="0" applyNumberFormat="1"/>
    <xf numFmtId="0" fontId="5" fillId="0" borderId="0" xfId="45" applyFont="1" applyAlignment="1">
      <alignment horizontal="center" vertical="center" wrapText="1"/>
    </xf>
    <xf numFmtId="1" fontId="9" fillId="0" borderId="0" xfId="45" applyNumberFormat="1" applyFont="1" applyAlignment="1">
      <alignment horizontal="center" vertical="center" wrapText="1"/>
    </xf>
    <xf numFmtId="0" fontId="9" fillId="0" borderId="0" xfId="45" applyFont="1" applyAlignment="1">
      <alignment horizontal="center" vertical="center" wrapText="1"/>
    </xf>
    <xf numFmtId="165" fontId="9" fillId="0" borderId="0" xfId="45" applyNumberFormat="1" applyFont="1" applyAlignment="1">
      <alignment horizontal="center" vertical="center" wrapText="1"/>
    </xf>
    <xf numFmtId="0" fontId="21" fillId="28" borderId="0" xfId="45" applyFont="1" applyFill="1" applyAlignment="1">
      <alignment horizontal="center" vertical="center" textRotation="90" wrapText="1"/>
    </xf>
    <xf numFmtId="0" fontId="18" fillId="0" borderId="0" xfId="0" applyFont="1"/>
    <xf numFmtId="0" fontId="23" fillId="0" borderId="0" xfId="0" applyFont="1"/>
    <xf numFmtId="0" fontId="19" fillId="0" borderId="0" xfId="0" applyFont="1"/>
    <xf numFmtId="0" fontId="5" fillId="26" borderId="0" xfId="0" applyFont="1" applyFill="1" applyAlignment="1">
      <alignment horizontal="center" vertical="center" wrapText="1"/>
    </xf>
    <xf numFmtId="2" fontId="5" fillId="26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5" fillId="29" borderId="0" xfId="45" applyNumberFormat="1" applyFont="1" applyFill="1" applyAlignment="1">
      <alignment horizontal="center" vertical="center" wrapText="1"/>
    </xf>
    <xf numFmtId="1" fontId="5" fillId="25" borderId="0" xfId="45" applyNumberFormat="1" applyFont="1" applyFill="1" applyAlignment="1">
      <alignment horizontal="center" vertical="center" wrapText="1"/>
    </xf>
    <xf numFmtId="1" fontId="14" fillId="25" borderId="0" xfId="45" applyNumberFormat="1" applyFont="1" applyFill="1" applyAlignment="1">
      <alignment horizontal="center"/>
    </xf>
    <xf numFmtId="1" fontId="14" fillId="0" borderId="0" xfId="45" applyNumberFormat="1" applyFont="1" applyAlignment="1">
      <alignment horizontal="center"/>
    </xf>
    <xf numFmtId="165" fontId="14" fillId="0" borderId="0" xfId="45" applyNumberFormat="1" applyFont="1" applyAlignment="1">
      <alignment horizontal="center"/>
    </xf>
    <xf numFmtId="166" fontId="14" fillId="0" borderId="0" xfId="45" applyNumberFormat="1" applyFont="1" applyAlignment="1">
      <alignment horizontal="center"/>
    </xf>
    <xf numFmtId="0" fontId="14" fillId="0" borderId="0" xfId="45" applyFont="1" applyAlignment="1">
      <alignment horizontal="center"/>
    </xf>
    <xf numFmtId="167" fontId="14" fillId="0" borderId="0" xfId="45" applyNumberFormat="1" applyFont="1" applyAlignment="1">
      <alignment horizontal="center"/>
    </xf>
    <xf numFmtId="2" fontId="14" fillId="0" borderId="0" xfId="45" applyNumberFormat="1" applyFont="1" applyAlignment="1">
      <alignment horizontal="center"/>
    </xf>
    <xf numFmtId="1" fontId="14" fillId="0" borderId="0" xfId="45" applyNumberFormat="1" applyFont="1" applyAlignment="1">
      <alignment horizontal="left"/>
    </xf>
    <xf numFmtId="2" fontId="14" fillId="0" borderId="0" xfId="46" applyNumberFormat="1" applyFont="1" applyAlignment="1">
      <alignment horizontal="center"/>
    </xf>
    <xf numFmtId="167" fontId="14" fillId="0" borderId="0" xfId="0" applyNumberFormat="1" applyFont="1"/>
    <xf numFmtId="2" fontId="14" fillId="0" borderId="0" xfId="0" applyNumberFormat="1" applyFont="1"/>
    <xf numFmtId="170" fontId="14" fillId="0" borderId="0" xfId="45" applyNumberFormat="1" applyFont="1" applyAlignment="1">
      <alignment horizontal="center"/>
    </xf>
    <xf numFmtId="170" fontId="5" fillId="0" borderId="0" xfId="45" applyNumberFormat="1" applyFont="1" applyAlignment="1">
      <alignment horizontal="center" vertical="center" wrapText="1"/>
    </xf>
    <xf numFmtId="49" fontId="5" fillId="0" borderId="0" xfId="45" applyNumberFormat="1" applyFont="1" applyAlignment="1">
      <alignment horizontal="center" vertical="center" wrapText="1"/>
    </xf>
    <xf numFmtId="49" fontId="5" fillId="26" borderId="0" xfId="45" applyNumberFormat="1" applyFont="1" applyFill="1" applyAlignment="1">
      <alignment horizontal="center" vertical="center" wrapText="1"/>
    </xf>
    <xf numFmtId="167" fontId="5" fillId="26" borderId="0" xfId="0" applyNumberFormat="1" applyFont="1" applyFill="1" applyAlignment="1">
      <alignment horizontal="center" vertical="center" wrapText="1"/>
    </xf>
    <xf numFmtId="2" fontId="5" fillId="26" borderId="0" xfId="45" applyNumberFormat="1" applyFont="1" applyFill="1" applyAlignment="1">
      <alignment horizontal="center" vertical="center" wrapText="1"/>
    </xf>
    <xf numFmtId="165" fontId="5" fillId="24" borderId="0" xfId="45" applyNumberFormat="1" applyFont="1" applyFill="1" applyAlignment="1">
      <alignment horizontal="center" vertical="center" wrapText="1"/>
    </xf>
    <xf numFmtId="165" fontId="5" fillId="27" borderId="0" xfId="45" applyNumberFormat="1" applyFont="1" applyFill="1" applyAlignment="1">
      <alignment horizontal="center" vertical="center" wrapText="1"/>
    </xf>
    <xf numFmtId="1" fontId="5" fillId="27" borderId="0" xfId="45" applyNumberFormat="1" applyFont="1" applyFill="1" applyAlignment="1">
      <alignment horizontal="center" vertical="center" wrapText="1"/>
    </xf>
    <xf numFmtId="49" fontId="5" fillId="24" borderId="0" xfId="0" applyNumberFormat="1" applyFont="1" applyFill="1" applyAlignment="1">
      <alignment horizontal="center" vertical="center" wrapText="1"/>
    </xf>
    <xf numFmtId="2" fontId="5" fillId="24" borderId="0" xfId="0" applyNumberFormat="1" applyFont="1" applyFill="1" applyAlignment="1">
      <alignment horizontal="center" vertical="center" wrapText="1"/>
    </xf>
    <xf numFmtId="167" fontId="5" fillId="24" borderId="0" xfId="0" applyNumberFormat="1" applyFont="1" applyFill="1" applyAlignment="1">
      <alignment horizontal="center" vertical="center" wrapText="1"/>
    </xf>
    <xf numFmtId="0" fontId="5" fillId="24" borderId="0" xfId="0" applyFont="1" applyFill="1" applyAlignment="1">
      <alignment horizontal="center" vertical="center" wrapText="1"/>
    </xf>
    <xf numFmtId="166" fontId="5" fillId="24" borderId="0" xfId="0" applyNumberFormat="1" applyFont="1" applyFill="1" applyAlignment="1">
      <alignment horizontal="center" vertical="center" wrapText="1"/>
    </xf>
    <xf numFmtId="2" fontId="5" fillId="27" borderId="0" xfId="0" applyNumberFormat="1" applyFont="1" applyFill="1" applyAlignment="1">
      <alignment horizontal="center" vertical="center" wrapText="1"/>
    </xf>
    <xf numFmtId="0" fontId="5" fillId="27" borderId="0" xfId="45" applyFont="1" applyFill="1" applyAlignment="1">
      <alignment horizontal="center" vertical="center" wrapText="1"/>
    </xf>
    <xf numFmtId="166" fontId="5" fillId="0" borderId="0" xfId="45" applyNumberFormat="1" applyFont="1" applyAlignment="1">
      <alignment horizontal="center" vertical="center" wrapText="1"/>
    </xf>
    <xf numFmtId="2" fontId="5" fillId="0" borderId="0" xfId="47" applyNumberFormat="1" applyFont="1" applyAlignment="1">
      <alignment horizontal="center" vertical="center" wrapText="1"/>
    </xf>
    <xf numFmtId="1" fontId="5" fillId="26" borderId="0" xfId="45" applyNumberFormat="1" applyFont="1" applyFill="1" applyAlignment="1">
      <alignment horizontal="center" vertical="center" wrapText="1"/>
    </xf>
    <xf numFmtId="0" fontId="5" fillId="24" borderId="0" xfId="45" applyFont="1" applyFill="1" applyAlignment="1">
      <alignment horizontal="center" vertical="center" wrapText="1"/>
    </xf>
    <xf numFmtId="1" fontId="5" fillId="24" borderId="0" xfId="0" applyNumberFormat="1" applyFont="1" applyFill="1" applyAlignment="1">
      <alignment horizontal="center" vertical="center" wrapText="1"/>
    </xf>
    <xf numFmtId="1" fontId="5" fillId="30" borderId="0" xfId="45" applyNumberFormat="1" applyFont="1" applyFill="1" applyAlignment="1">
      <alignment horizontal="center" vertical="center" wrapText="1"/>
    </xf>
    <xf numFmtId="1" fontId="5" fillId="30" borderId="0" xfId="48" applyNumberFormat="1" applyFont="1" applyFill="1" applyAlignment="1">
      <alignment horizontal="center"/>
    </xf>
    <xf numFmtId="2" fontId="5" fillId="27" borderId="0" xfId="45" applyNumberFormat="1" applyFont="1" applyFill="1" applyAlignment="1">
      <alignment horizontal="center" vertical="center" wrapText="1"/>
    </xf>
    <xf numFmtId="167" fontId="39" fillId="0" borderId="0" xfId="45" applyNumberFormat="1" applyFont="1" applyAlignment="1">
      <alignment horizontal="center" vertical="center" wrapText="1"/>
    </xf>
    <xf numFmtId="2" fontId="39" fillId="27" borderId="0" xfId="45" applyNumberFormat="1" applyFont="1" applyFill="1" applyAlignment="1">
      <alignment horizontal="center" vertical="center" wrapText="1"/>
    </xf>
    <xf numFmtId="164" fontId="14" fillId="0" borderId="10" xfId="46" applyNumberFormat="1" applyFont="1" applyBorder="1" applyAlignment="1">
      <alignment horizontal="left" vertical="center" wrapText="1"/>
    </xf>
    <xf numFmtId="2" fontId="14" fillId="0" borderId="10" xfId="46" applyNumberFormat="1" applyFont="1" applyBorder="1" applyAlignment="1">
      <alignment horizontal="left" vertical="center" wrapText="1"/>
    </xf>
    <xf numFmtId="165" fontId="14" fillId="0" borderId="10" xfId="46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1" fontId="39" fillId="0" borderId="0" xfId="45" applyNumberFormat="1" applyFont="1" applyAlignment="1">
      <alignment horizontal="center"/>
    </xf>
    <xf numFmtId="0" fontId="14" fillId="0" borderId="0" xfId="0" applyFont="1" applyAlignment="1">
      <alignment horizontal="right"/>
    </xf>
    <xf numFmtId="1" fontId="14" fillId="29" borderId="0" xfId="45" applyNumberFormat="1" applyFont="1" applyFill="1" applyAlignment="1">
      <alignment horizontal="right"/>
    </xf>
    <xf numFmtId="0" fontId="14" fillId="0" borderId="0" xfId="45" applyFont="1" applyAlignment="1">
      <alignment horizontal="right"/>
    </xf>
    <xf numFmtId="165" fontId="14" fillId="0" borderId="0" xfId="45" applyNumberFormat="1" applyFont="1" applyAlignment="1">
      <alignment horizontal="right"/>
    </xf>
    <xf numFmtId="165" fontId="14" fillId="0" borderId="0" xfId="0" applyNumberFormat="1" applyFont="1" applyAlignment="1">
      <alignment horizontal="right"/>
    </xf>
    <xf numFmtId="1" fontId="14" fillId="0" borderId="0" xfId="0" applyNumberFormat="1" applyFont="1"/>
    <xf numFmtId="1" fontId="14" fillId="30" borderId="0" xfId="45" applyNumberFormat="1" applyFont="1" applyFill="1" applyAlignment="1">
      <alignment horizontal="center" vertical="center" wrapText="1"/>
    </xf>
    <xf numFmtId="1" fontId="14" fillId="0" borderId="0" xfId="46" applyNumberFormat="1" applyFont="1" applyAlignment="1">
      <alignment horizontal="center"/>
    </xf>
    <xf numFmtId="2" fontId="45" fillId="0" borderId="11" xfId="0" applyNumberFormat="1" applyFont="1" applyBorder="1" applyAlignment="1">
      <alignment horizontal="center"/>
    </xf>
    <xf numFmtId="0" fontId="14" fillId="0" borderId="0" xfId="45" applyFont="1" applyAlignment="1">
      <alignment horizontal="left"/>
    </xf>
    <xf numFmtId="0" fontId="14" fillId="0" borderId="0" xfId="0" applyFont="1" applyAlignment="1">
      <alignment horizontal="left"/>
    </xf>
    <xf numFmtId="0" fontId="0" fillId="24" borderId="12" xfId="0" applyFill="1" applyBorder="1" applyAlignment="1">
      <alignment vertical="center"/>
    </xf>
    <xf numFmtId="2" fontId="14" fillId="0" borderId="0" xfId="46" applyNumberFormat="1" applyFont="1" applyAlignment="1">
      <alignment horizontal="left"/>
    </xf>
    <xf numFmtId="3" fontId="5" fillId="27" borderId="0" xfId="45" applyNumberFormat="1" applyFont="1" applyFill="1" applyAlignment="1">
      <alignment horizontal="left" vertical="center" wrapText="1"/>
    </xf>
    <xf numFmtId="3" fontId="14" fillId="25" borderId="0" xfId="45" applyNumberFormat="1" applyFont="1" applyFill="1" applyAlignment="1">
      <alignment horizontal="left"/>
    </xf>
    <xf numFmtId="2" fontId="5" fillId="0" borderId="0" xfId="45" applyNumberFormat="1" applyFont="1" applyAlignment="1">
      <alignment horizontal="left" vertical="center" wrapText="1"/>
    </xf>
    <xf numFmtId="2" fontId="5" fillId="0" borderId="0" xfId="47" applyNumberFormat="1" applyFont="1" applyAlignment="1">
      <alignment horizontal="left" vertical="center" wrapText="1"/>
    </xf>
    <xf numFmtId="49" fontId="5" fillId="31" borderId="0" xfId="45" applyNumberFormat="1" applyFont="1" applyFill="1" applyAlignment="1">
      <alignment horizontal="left" vertical="center" wrapText="1"/>
    </xf>
    <xf numFmtId="0" fontId="0" fillId="0" borderId="0" xfId="0" applyAlignment="1">
      <alignment vertical="center"/>
    </xf>
    <xf numFmtId="165" fontId="14" fillId="0" borderId="0" xfId="0" applyNumberFormat="1" applyFont="1"/>
    <xf numFmtId="2" fontId="5" fillId="0" borderId="0" xfId="46" applyNumberFormat="1" applyFont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49" fillId="0" borderId="0" xfId="0" applyFont="1"/>
    <xf numFmtId="1" fontId="5" fillId="27" borderId="0" xfId="0" applyNumberFormat="1" applyFont="1" applyFill="1" applyAlignment="1">
      <alignment horizontal="center" vertical="center" wrapText="1"/>
    </xf>
    <xf numFmtId="165" fontId="5" fillId="26" borderId="0" xfId="0" applyNumberFormat="1" applyFont="1" applyFill="1" applyAlignment="1">
      <alignment horizontal="center" vertical="center" wrapText="1"/>
    </xf>
    <xf numFmtId="2" fontId="40" fillId="0" borderId="0" xfId="47" applyNumberFormat="1" applyFont="1" applyAlignment="1">
      <alignment horizontal="left" vertical="center" wrapText="1"/>
    </xf>
    <xf numFmtId="0" fontId="43" fillId="0" borderId="0" xfId="0" applyFont="1"/>
    <xf numFmtId="165" fontId="5" fillId="27" borderId="0" xfId="46" applyNumberFormat="1" applyFont="1" applyFill="1" applyAlignment="1">
      <alignment horizontal="center" vertical="center" wrapText="1"/>
    </xf>
    <xf numFmtId="1" fontId="5" fillId="27" borderId="0" xfId="46" applyNumberFormat="1" applyFont="1" applyFill="1" applyAlignment="1">
      <alignment horizontal="center" vertical="center" wrapText="1"/>
    </xf>
    <xf numFmtId="166" fontId="5" fillId="26" borderId="0" xfId="0" applyNumberFormat="1" applyFont="1" applyFill="1" applyAlignment="1">
      <alignment horizontal="center" vertical="center" wrapText="1"/>
    </xf>
    <xf numFmtId="166" fontId="14" fillId="0" borderId="0" xfId="0" applyNumberFormat="1" applyFont="1"/>
    <xf numFmtId="167" fontId="5" fillId="26" borderId="0" xfId="45" applyNumberFormat="1" applyFont="1" applyFill="1" applyAlignment="1">
      <alignment horizontal="center" vertical="center" wrapText="1"/>
    </xf>
    <xf numFmtId="167" fontId="0" fillId="0" borderId="0" xfId="0" applyNumberFormat="1"/>
    <xf numFmtId="0" fontId="0" fillId="0" borderId="0" xfId="0" applyAlignment="1">
      <alignment horizontal="center"/>
    </xf>
    <xf numFmtId="0" fontId="39" fillId="0" borderId="0" xfId="45" applyFont="1" applyAlignment="1">
      <alignment horizontal="center" vertical="center" wrapText="1"/>
    </xf>
    <xf numFmtId="1" fontId="14" fillId="0" borderId="0" xfId="0" applyNumberFormat="1" applyFont="1" applyAlignment="1">
      <alignment horizontal="center"/>
    </xf>
    <xf numFmtId="1" fontId="14" fillId="0" borderId="0" xfId="45" applyNumberFormat="1" applyFont="1" applyAlignment="1">
      <alignment horizontal="left" vertical="center"/>
    </xf>
    <xf numFmtId="167" fontId="14" fillId="27" borderId="0" xfId="0" applyNumberFormat="1" applyFont="1" applyFill="1" applyAlignment="1">
      <alignment horizontal="left" vertical="center" wrapText="1"/>
    </xf>
    <xf numFmtId="0" fontId="14" fillId="0" borderId="0" xfId="46" applyFont="1" applyAlignment="1">
      <alignment horizontal="center"/>
    </xf>
    <xf numFmtId="2" fontId="4" fillId="0" borderId="0" xfId="47" applyNumberFormat="1" applyAlignment="1">
      <alignment horizontal="left" vertical="center"/>
    </xf>
    <xf numFmtId="0" fontId="6" fillId="24" borderId="10" xfId="0" applyFont="1" applyFill="1" applyBorder="1" applyAlignment="1">
      <alignment wrapText="1"/>
    </xf>
    <xf numFmtId="0" fontId="4" fillId="0" borderId="0" xfId="0" applyFont="1" applyAlignment="1">
      <alignment wrapText="1"/>
    </xf>
    <xf numFmtId="1" fontId="5" fillId="30" borderId="0" xfId="45" applyNumberFormat="1" applyFont="1" applyFill="1" applyAlignment="1">
      <alignment horizontal="left" vertical="center" wrapText="1"/>
    </xf>
    <xf numFmtId="171" fontId="0" fillId="24" borderId="10" xfId="0" applyNumberFormat="1" applyFill="1" applyBorder="1"/>
    <xf numFmtId="0" fontId="0" fillId="24" borderId="10" xfId="0" applyFill="1" applyBorder="1" applyAlignment="1">
      <alignment vertic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1" fillId="0" borderId="10" xfId="0" applyFont="1" applyBorder="1"/>
    <xf numFmtId="167" fontId="45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" fontId="45" fillId="0" borderId="0" xfId="0" applyNumberFormat="1" applyFont="1" applyAlignment="1">
      <alignment horizontal="center"/>
    </xf>
    <xf numFmtId="1" fontId="14" fillId="27" borderId="0" xfId="45" applyNumberFormat="1" applyFont="1" applyFill="1" applyAlignment="1">
      <alignment horizontal="center" vertical="center" wrapText="1"/>
    </xf>
    <xf numFmtId="1" fontId="39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22" fillId="24" borderId="10" xfId="0" applyFont="1" applyFill="1" applyBorder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6" fillId="24" borderId="15" xfId="0" applyFont="1" applyFill="1" applyBorder="1" applyAlignment="1">
      <alignment wrapText="1"/>
    </xf>
    <xf numFmtId="171" fontId="0" fillId="24" borderId="12" xfId="0" applyNumberFormat="1" applyFill="1" applyBorder="1" applyAlignment="1">
      <alignment horizontal="left"/>
    </xf>
    <xf numFmtId="171" fontId="0" fillId="24" borderId="13" xfId="0" applyNumberFormat="1" applyFill="1" applyBorder="1" applyAlignment="1">
      <alignment horizontal="left" wrapText="1"/>
    </xf>
    <xf numFmtId="171" fontId="0" fillId="0" borderId="0" xfId="0" applyNumberFormat="1"/>
    <xf numFmtId="171" fontId="0" fillId="24" borderId="13" xfId="0" applyNumberFormat="1" applyFill="1" applyBorder="1"/>
    <xf numFmtId="0" fontId="0" fillId="24" borderId="12" xfId="0" applyFill="1" applyBorder="1" applyAlignment="1">
      <alignment horizontal="left" vertical="center"/>
    </xf>
    <xf numFmtId="0" fontId="0" fillId="24" borderId="13" xfId="0" applyFill="1" applyBorder="1" applyAlignment="1">
      <alignment horizontal="left" vertical="center" wrapText="1"/>
    </xf>
    <xf numFmtId="0" fontId="0" fillId="24" borderId="10" xfId="0" applyFill="1" applyBorder="1" applyAlignment="1">
      <alignment vertical="center" wrapText="1"/>
    </xf>
    <xf numFmtId="0" fontId="0" fillId="24" borderId="0" xfId="0" applyFill="1" applyAlignment="1">
      <alignment wrapText="1"/>
    </xf>
    <xf numFmtId="2" fontId="39" fillId="0" borderId="0" xfId="0" applyNumberFormat="1" applyFont="1" applyAlignment="1">
      <alignment horizontal="left"/>
    </xf>
    <xf numFmtId="172" fontId="10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172" fontId="8" fillId="0" borderId="0" xfId="0" applyNumberFormat="1" applyFont="1" applyAlignment="1">
      <alignment horizontal="center"/>
    </xf>
    <xf numFmtId="172" fontId="22" fillId="24" borderId="10" xfId="0" applyNumberFormat="1" applyFont="1" applyFill="1" applyBorder="1" applyAlignment="1">
      <alignment horizontal="center" wrapText="1"/>
    </xf>
    <xf numFmtId="172" fontId="0" fillId="24" borderId="14" xfId="0" applyNumberFormat="1" applyFill="1" applyBorder="1" applyAlignment="1">
      <alignment horizontal="center"/>
    </xf>
    <xf numFmtId="172" fontId="0" fillId="24" borderId="14" xfId="0" applyNumberFormat="1" applyFill="1" applyBorder="1" applyAlignment="1">
      <alignment horizontal="center" vertical="center"/>
    </xf>
    <xf numFmtId="172" fontId="6" fillId="0" borderId="0" xfId="0" applyNumberFormat="1" applyFont="1" applyAlignment="1">
      <alignment horizontal="center"/>
    </xf>
    <xf numFmtId="172" fontId="18" fillId="0" borderId="0" xfId="0" applyNumberFormat="1" applyFont="1" applyAlignment="1">
      <alignment horizontal="center"/>
    </xf>
    <xf numFmtId="172" fontId="0" fillId="0" borderId="0" xfId="0" applyNumberFormat="1" applyAlignment="1">
      <alignment horizontal="center"/>
    </xf>
    <xf numFmtId="172" fontId="23" fillId="0" borderId="0" xfId="0" applyNumberFormat="1" applyFont="1" applyAlignment="1">
      <alignment horizontal="center"/>
    </xf>
    <xf numFmtId="172" fontId="19" fillId="0" borderId="0" xfId="0" applyNumberFormat="1" applyFont="1" applyAlignment="1">
      <alignment horizontal="center"/>
    </xf>
    <xf numFmtId="0" fontId="44" fillId="0" borderId="0" xfId="0" applyFont="1" applyAlignment="1">
      <alignment horizontal="center"/>
    </xf>
    <xf numFmtId="172" fontId="0" fillId="0" borderId="0" xfId="0" applyNumberFormat="1" applyAlignment="1">
      <alignment horizontal="center" vertical="center"/>
    </xf>
    <xf numFmtId="0" fontId="52" fillId="0" borderId="0" xfId="0" applyFont="1"/>
    <xf numFmtId="167" fontId="48" fillId="0" borderId="0" xfId="0" applyNumberFormat="1" applyFont="1" applyAlignment="1">
      <alignment horizontal="center" vertical="center"/>
    </xf>
    <xf numFmtId="167" fontId="5" fillId="27" borderId="0" xfId="45" applyNumberFormat="1" applyFont="1" applyFill="1" applyAlignment="1">
      <alignment horizontal="center" vertical="center" wrapText="1"/>
    </xf>
    <xf numFmtId="15" fontId="4" fillId="0" borderId="0" xfId="0" applyNumberFormat="1" applyFont="1"/>
    <xf numFmtId="0" fontId="4" fillId="0" borderId="0" xfId="0" applyFont="1" applyAlignment="1">
      <alignment vertical="center"/>
    </xf>
    <xf numFmtId="3" fontId="14" fillId="0" borderId="0" xfId="45" applyNumberFormat="1" applyFont="1" applyAlignment="1">
      <alignment horizontal="left"/>
    </xf>
    <xf numFmtId="0" fontId="6" fillId="32" borderId="0" xfId="59" applyFont="1" applyFill="1" applyAlignment="1">
      <alignment horizontal="center"/>
    </xf>
    <xf numFmtId="0" fontId="52" fillId="0" borderId="0" xfId="41" applyFont="1"/>
    <xf numFmtId="2" fontId="47" fillId="0" borderId="0" xfId="0" applyNumberFormat="1" applyFont="1"/>
    <xf numFmtId="1" fontId="47" fillId="0" borderId="0" xfId="0" applyNumberFormat="1" applyFont="1"/>
    <xf numFmtId="0" fontId="47" fillId="0" borderId="0" xfId="0" applyFont="1"/>
    <xf numFmtId="2" fontId="14" fillId="0" borderId="0" xfId="0" applyNumberFormat="1" applyFont="1" applyAlignment="1">
      <alignment horizontal="center"/>
    </xf>
    <xf numFmtId="0" fontId="55" fillId="0" borderId="0" xfId="0" applyFont="1" applyAlignment="1">
      <alignment horizontal="center"/>
    </xf>
    <xf numFmtId="0" fontId="55" fillId="0" borderId="0" xfId="0" applyNumberFormat="1" applyFont="1" applyAlignment="1">
      <alignment horizontal="center"/>
    </xf>
    <xf numFmtId="0" fontId="55" fillId="0" borderId="0" xfId="0" applyFont="1"/>
    <xf numFmtId="1" fontId="5" fillId="30" borderId="0" xfId="0" applyNumberFormat="1" applyFont="1" applyFill="1" applyAlignment="1">
      <alignment horizontal="center"/>
    </xf>
    <xf numFmtId="0" fontId="52" fillId="0" borderId="0" xfId="0" applyFont="1" applyFill="1"/>
    <xf numFmtId="2" fontId="56" fillId="0" borderId="11" xfId="0" applyNumberFormat="1" applyFont="1" applyBorder="1" applyAlignment="1">
      <alignment horizontal="center"/>
    </xf>
    <xf numFmtId="1" fontId="56" fillId="0" borderId="11" xfId="0" applyNumberFormat="1" applyFont="1" applyBorder="1" applyAlignment="1">
      <alignment horizontal="center"/>
    </xf>
    <xf numFmtId="1" fontId="56" fillId="0" borderId="11" xfId="0" applyNumberFormat="1" applyFont="1" applyBorder="1"/>
    <xf numFmtId="2" fontId="14" fillId="0" borderId="11" xfId="45" applyNumberFormat="1" applyFont="1" applyBorder="1" applyAlignment="1">
      <alignment horizontal="center"/>
    </xf>
    <xf numFmtId="166" fontId="14" fillId="0" borderId="11" xfId="45" applyNumberFormat="1" applyFont="1" applyBorder="1" applyAlignment="1">
      <alignment horizontal="center"/>
    </xf>
    <xf numFmtId="1" fontId="14" fillId="0" borderId="11" xfId="45" applyNumberFormat="1" applyFont="1" applyBorder="1" applyAlignment="1">
      <alignment horizontal="center"/>
    </xf>
    <xf numFmtId="1" fontId="5" fillId="30" borderId="0" xfId="45" applyNumberFormat="1" applyFont="1" applyFill="1" applyBorder="1" applyAlignment="1">
      <alignment horizontal="center" vertical="center" wrapText="1"/>
    </xf>
    <xf numFmtId="2" fontId="5" fillId="0" borderId="0" xfId="45" applyNumberFormat="1" applyFont="1" applyBorder="1" applyAlignment="1">
      <alignment horizontal="center" vertical="center" wrapText="1"/>
    </xf>
    <xf numFmtId="1" fontId="5" fillId="0" borderId="0" xfId="45" applyNumberFormat="1" applyFont="1" applyBorder="1" applyAlignment="1">
      <alignment horizontal="center" vertical="center" wrapText="1"/>
    </xf>
    <xf numFmtId="49" fontId="5" fillId="0" borderId="0" xfId="45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5" fillId="27" borderId="0" xfId="45" applyNumberFormat="1" applyFont="1" applyFill="1" applyBorder="1" applyAlignment="1">
      <alignment horizontal="center" vertical="center" wrapText="1"/>
    </xf>
    <xf numFmtId="165" fontId="5" fillId="27" borderId="0" xfId="45" applyNumberFormat="1" applyFont="1" applyFill="1" applyBorder="1" applyAlignment="1">
      <alignment horizontal="center" vertical="center" wrapText="1"/>
    </xf>
    <xf numFmtId="165" fontId="57" fillId="0" borderId="0" xfId="0" applyNumberFormat="1" applyFont="1" applyAlignment="1">
      <alignment horizontal="center"/>
    </xf>
    <xf numFmtId="165" fontId="14" fillId="0" borderId="0" xfId="45" applyNumberFormat="1" applyFont="1" applyFill="1" applyAlignment="1">
      <alignment horizontal="center" vertical="center" wrapText="1"/>
    </xf>
    <xf numFmtId="1" fontId="14" fillId="0" borderId="0" xfId="0" applyNumberFormat="1" applyFont="1" applyFill="1" applyAlignment="1">
      <alignment horizontal="center" vertical="center" wrapText="1"/>
    </xf>
    <xf numFmtId="0" fontId="14" fillId="0" borderId="0" xfId="45" applyFont="1" applyFill="1" applyAlignment="1">
      <alignment horizontal="left" vertical="center" wrapText="1"/>
    </xf>
    <xf numFmtId="165" fontId="5" fillId="0" borderId="0" xfId="45" applyNumberFormat="1" applyFont="1" applyFill="1" applyAlignment="1">
      <alignment horizontal="center" vertical="center" wrapText="1"/>
    </xf>
    <xf numFmtId="167" fontId="5" fillId="0" borderId="0" xfId="0" applyNumberFormat="1" applyFont="1" applyFill="1" applyAlignment="1">
      <alignment horizontal="center" vertical="center" wrapText="1"/>
    </xf>
    <xf numFmtId="166" fontId="50" fillId="0" borderId="0" xfId="45" applyNumberFormat="1" applyFont="1" applyFill="1" applyAlignment="1">
      <alignment horizontal="center" vertical="center" wrapText="1"/>
    </xf>
    <xf numFmtId="167" fontId="14" fillId="0" borderId="0" xfId="0" applyNumberFormat="1" applyFont="1" applyFill="1" applyAlignment="1">
      <alignment horizontal="center" vertical="center" wrapText="1"/>
    </xf>
    <xf numFmtId="166" fontId="39" fillId="0" borderId="0" xfId="45" applyNumberFormat="1" applyFont="1" applyFill="1" applyAlignment="1">
      <alignment horizontal="center" vertical="center" wrapText="1"/>
    </xf>
    <xf numFmtId="166" fontId="39" fillId="0" borderId="0" xfId="45" applyNumberFormat="1" applyFont="1" applyFill="1" applyAlignment="1">
      <alignment horizontal="left" vertical="center" wrapText="1"/>
    </xf>
    <xf numFmtId="166" fontId="14" fillId="0" borderId="0" xfId="45" applyNumberFormat="1" applyFont="1" applyFill="1" applyAlignment="1">
      <alignment horizontal="center"/>
    </xf>
    <xf numFmtId="165" fontId="5" fillId="0" borderId="0" xfId="45" applyNumberFormat="1" applyFont="1" applyAlignment="1">
      <alignment horizontal="right" vertical="center" wrapText="1"/>
    </xf>
    <xf numFmtId="165" fontId="14" fillId="0" borderId="0" xfId="46" applyNumberFormat="1" applyFont="1" applyAlignment="1">
      <alignment horizontal="right"/>
    </xf>
    <xf numFmtId="2" fontId="47" fillId="0" borderId="0" xfId="0" applyNumberFormat="1" applyFont="1" applyAlignment="1">
      <alignment horizontal="right"/>
    </xf>
    <xf numFmtId="1" fontId="47" fillId="0" borderId="0" xfId="0" applyNumberFormat="1" applyFont="1" applyAlignment="1">
      <alignment horizontal="right"/>
    </xf>
    <xf numFmtId="2" fontId="5" fillId="0" borderId="0" xfId="45" applyNumberFormat="1" applyFont="1" applyFill="1" applyAlignment="1">
      <alignment horizontal="right" vertical="center" wrapText="1"/>
    </xf>
    <xf numFmtId="2" fontId="5" fillId="0" borderId="0" xfId="45" applyNumberFormat="1" applyFont="1" applyFill="1" applyAlignment="1">
      <alignment horizontal="center" vertical="center" wrapText="1"/>
    </xf>
    <xf numFmtId="1" fontId="5" fillId="0" borderId="0" xfId="45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1" fontId="5" fillId="30" borderId="0" xfId="46" applyNumberFormat="1" applyFont="1" applyFill="1" applyAlignment="1">
      <alignment horizontal="center" vertical="center" wrapText="1"/>
    </xf>
    <xf numFmtId="1" fontId="14" fillId="30" borderId="0" xfId="46" applyNumberFormat="1" applyFont="1" applyFill="1" applyAlignment="1">
      <alignment horizontal="center"/>
    </xf>
    <xf numFmtId="1" fontId="6" fillId="30" borderId="0" xfId="0" applyNumberFormat="1" applyFont="1" applyFill="1" applyAlignment="1">
      <alignment horizontal="center"/>
    </xf>
    <xf numFmtId="1" fontId="14" fillId="30" borderId="11" xfId="0" applyNumberFormat="1" applyFont="1" applyFill="1" applyBorder="1" applyAlignment="1">
      <alignment horizontal="center"/>
    </xf>
    <xf numFmtId="0" fontId="57" fillId="0" borderId="16" xfId="0" applyNumberFormat="1" applyFont="1" applyFill="1" applyBorder="1" applyAlignment="1">
      <alignment horizontal="center"/>
    </xf>
    <xf numFmtId="0" fontId="43" fillId="24" borderId="12" xfId="0" applyFont="1" applyFill="1" applyBorder="1" applyAlignment="1">
      <alignment vertical="distributed" wrapText="1"/>
    </xf>
    <xf numFmtId="1" fontId="46" fillId="0" borderId="11" xfId="46" applyNumberFormat="1" applyFont="1" applyBorder="1" applyAlignment="1">
      <alignment horizontal="center"/>
    </xf>
    <xf numFmtId="2" fontId="14" fillId="0" borderId="0" xfId="46" applyNumberFormat="1" applyFont="1" applyBorder="1" applyAlignment="1">
      <alignment horizontal="center"/>
    </xf>
    <xf numFmtId="0" fontId="0" fillId="24" borderId="12" xfId="0" applyFont="1" applyFill="1" applyBorder="1" applyAlignment="1">
      <alignment vertical="distributed" wrapText="1"/>
    </xf>
    <xf numFmtId="0" fontId="14" fillId="0" borderId="11" xfId="45" applyFont="1" applyBorder="1" applyAlignment="1">
      <alignment horizontal="left"/>
    </xf>
    <xf numFmtId="165" fontId="47" fillId="0" borderId="0" xfId="0" applyNumberFormat="1" applyFont="1" applyAlignment="1">
      <alignment horizontal="right"/>
    </xf>
    <xf numFmtId="2" fontId="39" fillId="0" borderId="0" xfId="0" applyNumberFormat="1" applyFont="1"/>
    <xf numFmtId="2" fontId="39" fillId="0" borderId="0" xfId="0" applyNumberFormat="1" applyFont="1" applyAlignment="1">
      <alignment horizontal="left" vertical="center"/>
    </xf>
    <xf numFmtId="0" fontId="14" fillId="0" borderId="0" xfId="45" applyFont="1" applyAlignment="1">
      <alignment horizontal="left" vertical="center"/>
    </xf>
    <xf numFmtId="1" fontId="14" fillId="0" borderId="11" xfId="45" applyNumberFormat="1" applyFont="1" applyBorder="1" applyAlignment="1">
      <alignment horizontal="left" vertical="center"/>
    </xf>
    <xf numFmtId="1" fontId="14" fillId="0" borderId="0" xfId="45" applyNumberFormat="1" applyFont="1" applyBorder="1" applyAlignment="1">
      <alignment horizontal="left" vertical="center"/>
    </xf>
    <xf numFmtId="0" fontId="14" fillId="0" borderId="0" xfId="45" applyFont="1" applyBorder="1" applyAlignment="1">
      <alignment horizontal="left" vertical="center"/>
    </xf>
    <xf numFmtId="166" fontId="14" fillId="0" borderId="11" xfId="45" applyNumberFormat="1" applyFont="1" applyBorder="1" applyAlignment="1">
      <alignment horizontal="left"/>
    </xf>
    <xf numFmtId="166" fontId="14" fillId="0" borderId="0" xfId="45" applyNumberFormat="1" applyFont="1" applyBorder="1" applyAlignment="1">
      <alignment horizontal="left"/>
    </xf>
    <xf numFmtId="1" fontId="56" fillId="0" borderId="11" xfId="0" applyNumberFormat="1" applyFont="1" applyBorder="1" applyAlignment="1">
      <alignment horizontal="left"/>
    </xf>
    <xf numFmtId="1" fontId="5" fillId="27" borderId="0" xfId="45" applyNumberFormat="1" applyFont="1" applyFill="1" applyBorder="1" applyAlignment="1">
      <alignment horizontal="center" vertical="center" wrapText="1"/>
    </xf>
    <xf numFmtId="1" fontId="14" fillId="25" borderId="11" xfId="45" applyNumberFormat="1" applyFont="1" applyFill="1" applyBorder="1" applyAlignment="1">
      <alignment horizontal="center"/>
    </xf>
    <xf numFmtId="1" fontId="56" fillId="0" borderId="0" xfId="0" applyNumberFormat="1" applyFont="1" applyBorder="1" applyAlignment="1">
      <alignment horizontal="left"/>
    </xf>
    <xf numFmtId="0" fontId="14" fillId="0" borderId="0" xfId="45" applyFont="1" applyAlignment="1"/>
    <xf numFmtId="0" fontId="47" fillId="0" borderId="0" xfId="0" applyNumberFormat="1" applyFont="1" applyAlignment="1"/>
    <xf numFmtId="2" fontId="14" fillId="0" borderId="0" xfId="46" applyNumberFormat="1" applyFont="1" applyAlignment="1"/>
    <xf numFmtId="0" fontId="47" fillId="0" borderId="0" xfId="0" applyFont="1" applyAlignment="1"/>
    <xf numFmtId="0" fontId="58" fillId="0" borderId="0" xfId="0" applyFont="1" applyAlignment="1">
      <alignment horizontal="left" wrapText="1"/>
    </xf>
    <xf numFmtId="0" fontId="51" fillId="0" borderId="0" xfId="0" applyFont="1" applyAlignment="1">
      <alignment horizontal="left" wrapText="1"/>
    </xf>
    <xf numFmtId="166" fontId="5" fillId="27" borderId="0" xfId="0" applyNumberFormat="1" applyFont="1" applyFill="1" applyAlignment="1">
      <alignment horizontal="center" vertical="center" wrapText="1"/>
    </xf>
    <xf numFmtId="2" fontId="39" fillId="0" borderId="0" xfId="0" applyNumberFormat="1" applyFont="1" applyBorder="1" applyAlignment="1">
      <alignment horizontal="left" vertical="center"/>
    </xf>
    <xf numFmtId="3" fontId="5" fillId="27" borderId="0" xfId="45" applyNumberFormat="1" applyFont="1" applyFill="1" applyAlignment="1">
      <alignment horizontal="center" vertical="center" wrapText="1"/>
    </xf>
    <xf numFmtId="3" fontId="5" fillId="27" borderId="0" xfId="46" applyNumberFormat="1" applyFont="1" applyFill="1" applyAlignment="1">
      <alignment horizontal="center" vertical="center" wrapText="1"/>
    </xf>
    <xf numFmtId="0" fontId="59" fillId="0" borderId="10" xfId="0" applyFont="1" applyBorder="1"/>
    <xf numFmtId="0" fontId="0" fillId="24" borderId="12" xfId="0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172" fontId="4" fillId="0" borderId="0" xfId="0" applyNumberFormat="1" applyFont="1" applyFill="1" applyAlignment="1">
      <alignment horizontal="center" vertical="center"/>
    </xf>
    <xf numFmtId="0" fontId="51" fillId="0" borderId="0" xfId="0" applyFont="1" applyAlignment="1">
      <alignment horizontal="center"/>
    </xf>
    <xf numFmtId="172" fontId="51" fillId="0" borderId="0" xfId="0" applyNumberFormat="1" applyFont="1" applyAlignment="1">
      <alignment horizontal="center"/>
    </xf>
    <xf numFmtId="2" fontId="9" fillId="27" borderId="0" xfId="45" applyNumberFormat="1" applyFont="1" applyFill="1" applyAlignment="1">
      <alignment horizontal="center" vertical="center" wrapText="1"/>
    </xf>
    <xf numFmtId="167" fontId="5" fillId="27" borderId="0" xfId="0" applyNumberFormat="1" applyFont="1" applyFill="1" applyAlignment="1">
      <alignment horizontal="center" vertical="center" wrapText="1"/>
    </xf>
    <xf numFmtId="0" fontId="60" fillId="0" borderId="0" xfId="0" applyFont="1"/>
    <xf numFmtId="0" fontId="60" fillId="0" borderId="0" xfId="0" applyFont="1" applyAlignment="1">
      <alignment horizontal="center"/>
    </xf>
    <xf numFmtId="0" fontId="60" fillId="0" borderId="0" xfId="0" applyFont="1" applyFill="1"/>
    <xf numFmtId="2" fontId="39" fillId="0" borderId="11" xfId="0" applyNumberFormat="1" applyFont="1" applyBorder="1" applyAlignment="1">
      <alignment horizontal="center"/>
    </xf>
    <xf numFmtId="166" fontId="39" fillId="0" borderId="11" xfId="0" applyNumberFormat="1" applyFont="1" applyBorder="1" applyAlignment="1">
      <alignment horizontal="center"/>
    </xf>
    <xf numFmtId="0" fontId="60" fillId="0" borderId="0" xfId="41" applyFont="1"/>
    <xf numFmtId="0" fontId="14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left"/>
    </xf>
    <xf numFmtId="0" fontId="14" fillId="0" borderId="0" xfId="0" applyFont="1" applyAlignment="1"/>
    <xf numFmtId="2" fontId="39" fillId="0" borderId="0" xfId="0" applyNumberFormat="1" applyFont="1" applyBorder="1" applyAlignment="1">
      <alignment horizontal="left"/>
    </xf>
    <xf numFmtId="0" fontId="14" fillId="0" borderId="11" xfId="0" applyFont="1" applyBorder="1"/>
    <xf numFmtId="165" fontId="61" fillId="0" borderId="0" xfId="0" applyNumberFormat="1" applyFont="1" applyAlignment="1">
      <alignment horizontal="center"/>
    </xf>
    <xf numFmtId="14" fontId="1" fillId="0" borderId="0" xfId="61" applyNumberFormat="1"/>
    <xf numFmtId="0" fontId="1" fillId="0" borderId="0" xfId="61"/>
    <xf numFmtId="0" fontId="1" fillId="0" borderId="0" xfId="61" applyAlignment="1">
      <alignment horizontal="center"/>
    </xf>
    <xf numFmtId="0" fontId="62" fillId="0" borderId="0" xfId="61" applyFont="1" applyAlignment="1">
      <alignment vertical="center" wrapText="1"/>
    </xf>
    <xf numFmtId="0" fontId="62" fillId="0" borderId="0" xfId="61" applyFont="1" applyAlignment="1">
      <alignment horizontal="center" vertical="center" wrapText="1"/>
    </xf>
    <xf numFmtId="0" fontId="62" fillId="0" borderId="0" xfId="61" applyFont="1"/>
    <xf numFmtId="0" fontId="62" fillId="0" borderId="0" xfId="61" applyFont="1" applyAlignment="1">
      <alignment horizontal="center"/>
    </xf>
    <xf numFmtId="173" fontId="1" fillId="33" borderId="0" xfId="61" applyNumberFormat="1" applyFill="1" applyAlignment="1" applyProtection="1">
      <alignment horizontal="center"/>
      <protection locked="0"/>
    </xf>
    <xf numFmtId="0" fontId="64" fillId="0" borderId="10" xfId="62" applyFont="1" applyBorder="1" applyAlignment="1">
      <alignment horizontal="center" vertical="center" wrapText="1"/>
    </xf>
    <xf numFmtId="0" fontId="65" fillId="0" borderId="10" xfId="62" applyFont="1" applyBorder="1" applyAlignment="1">
      <alignment horizontal="center" vertical="center" wrapText="1"/>
    </xf>
    <xf numFmtId="1" fontId="64" fillId="0" borderId="10" xfId="63" applyNumberFormat="1" applyFont="1" applyBorder="1" applyAlignment="1">
      <alignment horizontal="center" vertical="center" wrapText="1"/>
    </xf>
    <xf numFmtId="1" fontId="1" fillId="0" borderId="10" xfId="63" applyNumberFormat="1" applyBorder="1" applyAlignment="1">
      <alignment horizontal="center" vertical="center" wrapText="1"/>
    </xf>
    <xf numFmtId="49" fontId="65" fillId="0" borderId="10" xfId="62" applyNumberFormat="1" applyFont="1" applyBorder="1" applyAlignment="1">
      <alignment horizontal="center" vertical="center" wrapText="1"/>
    </xf>
    <xf numFmtId="0" fontId="64" fillId="0" borderId="10" xfId="62" applyFont="1" applyBorder="1" applyAlignment="1">
      <alignment vertical="center" wrapText="1"/>
    </xf>
    <xf numFmtId="165" fontId="1" fillId="0" borderId="0" xfId="61" applyNumberFormat="1"/>
    <xf numFmtId="1" fontId="1" fillId="0" borderId="0" xfId="61" applyNumberFormat="1"/>
    <xf numFmtId="22" fontId="1" fillId="0" borderId="0" xfId="61" applyNumberFormat="1" applyAlignment="1">
      <alignment horizontal="center"/>
    </xf>
    <xf numFmtId="1" fontId="1" fillId="0" borderId="0" xfId="61" applyNumberFormat="1" applyAlignment="1">
      <alignment horizontal="center"/>
    </xf>
    <xf numFmtId="0" fontId="1" fillId="0" borderId="0" xfId="61" applyAlignment="1">
      <alignment wrapText="1"/>
    </xf>
    <xf numFmtId="0" fontId="1" fillId="0" borderId="0" xfId="61" applyProtection="1">
      <protection locked="0"/>
    </xf>
    <xf numFmtId="0" fontId="1" fillId="0" borderId="0" xfId="61" applyAlignment="1" applyProtection="1">
      <alignment wrapText="1"/>
      <protection locked="0"/>
    </xf>
    <xf numFmtId="0" fontId="72" fillId="0" borderId="0" xfId="61" applyFont="1" applyAlignment="1">
      <alignment horizontal="center" vertical="center" textRotation="90" wrapText="1"/>
    </xf>
  </cellXfs>
  <cellStyles count="6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urrency 2" xfId="28" xr:uid="{00000000-0005-0000-0000-00001B000000}"/>
    <cellStyle name="Explanatory Text" xfId="29" xr:uid="{00000000-0005-0000-0000-00001C000000}"/>
    <cellStyle name="Good" xfId="30" xr:uid="{00000000-0005-0000-0000-00001D000000}"/>
    <cellStyle name="Heading 1" xfId="31" xr:uid="{00000000-0005-0000-0000-00001E000000}"/>
    <cellStyle name="Heading 2" xfId="32" xr:uid="{00000000-0005-0000-0000-00001F000000}"/>
    <cellStyle name="Heading 3" xfId="33" xr:uid="{00000000-0005-0000-0000-000020000000}"/>
    <cellStyle name="Heading 4" xfId="34" xr:uid="{00000000-0005-0000-0000-000021000000}"/>
    <cellStyle name="Input" xfId="35" xr:uid="{00000000-0005-0000-0000-000022000000}"/>
    <cellStyle name="Linked Cell" xfId="36" xr:uid="{00000000-0005-0000-0000-000023000000}"/>
    <cellStyle name="Neutral" xfId="37" xr:uid="{00000000-0005-0000-0000-000024000000}"/>
    <cellStyle name="Normal" xfId="0" builtinId="0"/>
    <cellStyle name="Normal 10" xfId="57" xr:uid="{00000000-0005-0000-0000-000026000000}"/>
    <cellStyle name="Normal 11" xfId="61" xr:uid="{EE55DCDE-1428-4BE0-B07D-CB716CE86F49}"/>
    <cellStyle name="Normal 11 2" xfId="62" xr:uid="{8A6CB88E-1EC3-4D84-AF3C-1A02341B286B}"/>
    <cellStyle name="Normal 2" xfId="38" xr:uid="{00000000-0005-0000-0000-000027000000}"/>
    <cellStyle name="Normal 2 2" xfId="39" xr:uid="{00000000-0005-0000-0000-000028000000}"/>
    <cellStyle name="Normal 2 3" xfId="55" xr:uid="{00000000-0005-0000-0000-000029000000}"/>
    <cellStyle name="Normal 2 4" xfId="60" xr:uid="{00000000-0005-0000-0000-00002A000000}"/>
    <cellStyle name="Normal 2_2012-11_LSSL_Logs-2012-10-16" xfId="40" xr:uid="{00000000-0005-0000-0000-00002B000000}"/>
    <cellStyle name="Normal 3" xfId="41" xr:uid="{00000000-0005-0000-0000-00002C000000}"/>
    <cellStyle name="Normal 4" xfId="42" xr:uid="{00000000-0005-0000-0000-00002D000000}"/>
    <cellStyle name="Normal 5" xfId="43" xr:uid="{00000000-0005-0000-0000-00002E000000}"/>
    <cellStyle name="Normal 6" xfId="44" xr:uid="{00000000-0005-0000-0000-00002F000000}"/>
    <cellStyle name="Normal 7" xfId="58" xr:uid="{00000000-0005-0000-0000-000030000000}"/>
    <cellStyle name="Normal 8" xfId="59" xr:uid="{00000000-0005-0000-0000-000031000000}"/>
    <cellStyle name="Normal 8 2" xfId="63" xr:uid="{70070A30-8A3C-437B-A718-53D4BBB459AC}"/>
    <cellStyle name="Normal 9" xfId="56" xr:uid="{00000000-0005-0000-0000-000032000000}"/>
    <cellStyle name="Normal_CHEMData_LSSL2006-18_30Aug06" xfId="45" xr:uid="{00000000-0005-0000-0000-000039000000}"/>
    <cellStyle name="Normal_CHEMData_LSSL2006-18_30Aug06 2" xfId="46" xr:uid="{00000000-0005-0000-0000-00003A000000}"/>
    <cellStyle name="Normal_CHEMData_LSSL2006-18_30Aug06_2007-20_LSSL_Chem_30jan08" xfId="47" xr:uid="{00000000-0005-0000-0000-00003B000000}"/>
    <cellStyle name="Normal_CHEMData_LSSL2006-18_30Aug06_2007-20_LSSL_Chem_30May2008" xfId="48" xr:uid="{00000000-0005-0000-0000-00003C000000}"/>
    <cellStyle name="Note" xfId="49" xr:uid="{00000000-0005-0000-0000-00003D000000}"/>
    <cellStyle name="Output" xfId="50" xr:uid="{00000000-0005-0000-0000-00003E000000}"/>
    <cellStyle name="Title" xfId="51" xr:uid="{00000000-0005-0000-0000-00003F000000}"/>
    <cellStyle name="Total" xfId="52" xr:uid="{00000000-0005-0000-0000-000040000000}"/>
    <cellStyle name="Warning Text" xfId="53" xr:uid="{00000000-0005-0000-0000-000041000000}"/>
    <cellStyle name="標準 2" xfId="54" xr:uid="{00000000-0005-0000-0000-000042000000}"/>
  </cellStyles>
  <dxfs count="0"/>
  <tableStyles count="0" defaultTableStyle="TableStyleMedium9" defaultPivotStyle="PivotStyleLight16"/>
  <colors>
    <mruColors>
      <color rgb="FFFFFF99"/>
      <color rgb="FF99CCFF"/>
      <color rgb="FFFFFFCC"/>
      <color rgb="FFCCFFCC"/>
      <color rgb="FFFFCC99"/>
      <color rgb="FFFFCCFF"/>
      <color rgb="FFCC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E80ACB-135C-42F8-AD8A-4C5CBCE1B92E}" name="Table2" displayName="Table2" ref="A3:V1190" totalsRowShown="0">
  <autoFilter ref="A3:V1190" xr:uid="{00000000-0009-0000-0100-000002000000}"/>
  <tableColumns count="22">
    <tableColumn id="1" xr3:uid="{6C7A14A4-4308-44C2-9670-6279C597BC4D}" name="Event #"/>
    <tableColumn id="2" xr3:uid="{0F00842D-152C-4135-8240-11731B003625}" name="Station"/>
    <tableColumn id="3" xr3:uid="{E30EC0C8-E8B3-4131-B213-C67F393DEAD9}" name="Bottle #"/>
    <tableColumn id="4" xr3:uid="{CE5A8C15-9763-4B07-B7C7-3E292F2BAAFF}" name="Target Depth"/>
    <tableColumn id="5" xr3:uid="{3632AEC2-F6B0-44EC-AAE7-B661A40FF2CC}" name="Confirmed Pressure"/>
    <tableColumn id="6" xr3:uid="{8DFFAAD9-7CE8-4506-99BA-55738EBAC100}" name="Sample #"/>
    <tableColumn id="7" xr3:uid="{3BB132C1-C6AD-41B5-AD22-0672A7B0EEA0}" name="Comments"/>
    <tableColumn id="8" xr3:uid="{DADC8D28-3FFC-46E8-8CF0-A93611BEE32C}" name="OXY"/>
    <tableColumn id="9" xr3:uid="{CD23EE89-4914-49C4-9C2F-87A40685AE42}" name="d13C"/>
    <tableColumn id="10" xr3:uid="{0D06A241-5B1D-4B9F-8247-749E76E06AE9}" name="BioTox"/>
    <tableColumn id="11" xr3:uid="{6B543822-4D84-450D-9C9D-CA2BAF565189}" name="Bact"/>
    <tableColumn id="12" xr3:uid="{F7EFDD7D-ADAB-47D4-9E3E-D1E34D5FDC56}" name="NUTS"/>
    <tableColumn id="13" xr3:uid="{A7669DED-2730-4CB9-92AB-1A476ED48087}" name="SAL"/>
    <tableColumn id="14" xr3:uid="{6830132D-4840-41AD-BF8A-A858E1DB04DF}" name="DNA/RNA"/>
    <tableColumn id="15" xr3:uid="{67F58B45-84E6-43A6-AAB0-7B2ECE6F005E}" name="FDOM"/>
    <tableColumn id="16" xr3:uid="{6E1733A4-6A6B-44C6-A8D1-B69CBB41F002}" name="O18"/>
    <tableColumn id="17" xr3:uid="{BFFF95AE-52E6-417B-BE19-3E86108FC337}" name="DIC/ALK"/>
    <tableColumn id="18" xr3:uid="{BA4EB1A1-0AFE-4785-8D6B-CBF054C6A325}" name="CHL"/>
    <tableColumn id="19" xr3:uid="{79B6F38E-CABB-4234-B73A-EFBC0DB6DC6A}" name="Ba "/>
    <tableColumn id="20" xr3:uid="{7CA8E226-EE6C-4E80-B35A-9E41A72B78AF}" name="DOM"/>
    <tableColumn id="21" xr3:uid="{BA3E4461-C48D-42A1-8D46-A44CE7DED1A5}" name="I129"/>
    <tableColumn id="22" xr3:uid="{5E70C5C9-1DA8-4BF0-AAFB-DED6ED3361C3}" name="NH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54"/>
  <sheetViews>
    <sheetView topLeftCell="A6" workbookViewId="0">
      <selection activeCell="C54" sqref="C54"/>
    </sheetView>
  </sheetViews>
  <sheetFormatPr defaultColWidth="9.44140625" defaultRowHeight="13.2"/>
  <cols>
    <col min="1" max="1" width="15.44140625" style="117" customWidth="1"/>
    <col min="2" max="2" width="13" style="142" customWidth="1"/>
    <col min="3" max="3" width="67.5546875" style="2" customWidth="1"/>
    <col min="4" max="4" width="13.5546875" style="4" customWidth="1"/>
    <col min="5" max="5" width="13.44140625" style="4" customWidth="1"/>
    <col min="6" max="6" width="14" style="4" customWidth="1"/>
    <col min="7" max="7" width="13.33203125" style="4" customWidth="1"/>
    <col min="8" max="8" width="15.33203125" style="4" customWidth="1"/>
    <col min="9" max="9" width="13.5546875" style="4" customWidth="1"/>
    <col min="10" max="10" width="10.44140625" style="4" customWidth="1"/>
    <col min="11" max="11" width="14.44140625" style="4" customWidth="1"/>
    <col min="12" max="13" width="13.44140625" style="4" customWidth="1"/>
    <col min="14" max="14" width="15.5546875" style="4" customWidth="1"/>
    <col min="15" max="16" width="13.44140625" style="4" customWidth="1"/>
    <col min="17" max="17" width="15.33203125" style="4" customWidth="1"/>
    <col min="18" max="18" width="13.33203125" style="4" customWidth="1"/>
    <col min="19" max="19" width="11.6640625" style="4" customWidth="1"/>
    <col min="20" max="16384" width="9.44140625" style="4"/>
  </cols>
  <sheetData>
    <row r="1" spans="1:20">
      <c r="A1" s="116"/>
      <c r="B1" s="141"/>
      <c r="C1" s="4"/>
    </row>
    <row r="2" spans="1:20">
      <c r="C2" s="4"/>
    </row>
    <row r="3" spans="1:20">
      <c r="A3" s="126" t="s">
        <v>192</v>
      </c>
      <c r="B3" s="143"/>
      <c r="C3" s="4"/>
    </row>
    <row r="4" spans="1:20">
      <c r="A4" s="126" t="s">
        <v>280</v>
      </c>
      <c r="B4" s="143"/>
      <c r="C4" s="4"/>
    </row>
    <row r="5" spans="1:20">
      <c r="C5" s="1"/>
    </row>
    <row r="6" spans="1:20" s="112" customFormat="1" ht="26.4">
      <c r="A6" s="127" t="s">
        <v>154</v>
      </c>
      <c r="B6" s="144"/>
      <c r="C6" s="14"/>
      <c r="D6" s="111" t="s">
        <v>149</v>
      </c>
      <c r="E6" s="111" t="s">
        <v>150</v>
      </c>
      <c r="F6" s="111" t="s">
        <v>151</v>
      </c>
      <c r="G6" s="111" t="s">
        <v>152</v>
      </c>
      <c r="H6" s="111" t="s">
        <v>160</v>
      </c>
      <c r="I6" s="111" t="s">
        <v>153</v>
      </c>
      <c r="J6" s="111" t="s">
        <v>35</v>
      </c>
      <c r="K6" s="111" t="s">
        <v>161</v>
      </c>
      <c r="L6" s="111" t="s">
        <v>162</v>
      </c>
      <c r="M6" s="111" t="s">
        <v>163</v>
      </c>
      <c r="N6" s="111" t="s">
        <v>217</v>
      </c>
      <c r="O6" s="111" t="s">
        <v>237</v>
      </c>
      <c r="P6" s="111" t="s">
        <v>1</v>
      </c>
      <c r="Q6" s="111" t="s">
        <v>281</v>
      </c>
      <c r="R6" s="131" t="s">
        <v>275</v>
      </c>
      <c r="S6" s="111"/>
      <c r="T6" s="111"/>
    </row>
    <row r="7" spans="1:20" s="134" customFormat="1">
      <c r="A7" s="132" t="s">
        <v>159</v>
      </c>
      <c r="B7" s="145"/>
      <c r="C7" s="133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</row>
    <row r="8" spans="1:20" s="134" customFormat="1">
      <c r="A8" s="132" t="s">
        <v>186</v>
      </c>
      <c r="B8" s="145"/>
      <c r="C8" s="135"/>
      <c r="D8" s="114">
        <v>45754</v>
      </c>
      <c r="E8" s="114">
        <v>45754</v>
      </c>
      <c r="F8" s="114">
        <v>45754</v>
      </c>
      <c r="G8" s="114">
        <v>45754</v>
      </c>
      <c r="H8" s="114">
        <v>45754</v>
      </c>
      <c r="I8" s="114">
        <v>45754</v>
      </c>
      <c r="J8" s="114">
        <v>45754</v>
      </c>
      <c r="K8" s="114">
        <v>45754</v>
      </c>
      <c r="L8" s="114"/>
      <c r="M8" s="114"/>
      <c r="N8" s="114"/>
      <c r="O8" s="114"/>
      <c r="P8" s="114"/>
      <c r="Q8" s="114"/>
      <c r="R8" s="114"/>
      <c r="S8" s="114"/>
      <c r="T8" s="114"/>
    </row>
    <row r="9" spans="1:20" s="139" customFormat="1" ht="90" customHeight="1">
      <c r="A9" s="136" t="s">
        <v>94</v>
      </c>
      <c r="B9" s="146"/>
      <c r="C9" s="137"/>
      <c r="D9" s="138"/>
      <c r="E9" s="138"/>
      <c r="F9" s="138"/>
      <c r="G9" s="138"/>
      <c r="H9" s="237" t="s">
        <v>484</v>
      </c>
      <c r="I9" s="237" t="s">
        <v>484</v>
      </c>
      <c r="J9" s="138"/>
      <c r="K9" s="138"/>
      <c r="L9" s="138" t="s">
        <v>235</v>
      </c>
      <c r="M9" s="138" t="s">
        <v>276</v>
      </c>
      <c r="N9" s="138" t="s">
        <v>235</v>
      </c>
      <c r="O9" s="138" t="s">
        <v>259</v>
      </c>
      <c r="P9" s="138" t="s">
        <v>274</v>
      </c>
      <c r="Q9" s="138" t="s">
        <v>236</v>
      </c>
      <c r="R9" s="138" t="s">
        <v>282</v>
      </c>
      <c r="S9" s="138"/>
      <c r="T9" s="138"/>
    </row>
    <row r="10" spans="1:20" s="89" customFormat="1" ht="51" customHeight="1">
      <c r="A10" s="136" t="s">
        <v>187</v>
      </c>
      <c r="B10" s="146"/>
      <c r="C10" s="137"/>
      <c r="D10" s="115"/>
      <c r="E10" s="115"/>
      <c r="F10" s="115"/>
      <c r="G10" s="208"/>
      <c r="H10" s="211"/>
      <c r="I10" s="208"/>
      <c r="J10" s="115"/>
      <c r="K10" s="82"/>
      <c r="L10" s="115"/>
      <c r="M10" s="115"/>
      <c r="N10" s="115"/>
      <c r="O10" s="138" t="s">
        <v>416</v>
      </c>
      <c r="P10" s="115"/>
      <c r="Q10" s="115"/>
      <c r="R10" s="115"/>
      <c r="S10" s="115"/>
      <c r="T10" s="115"/>
    </row>
    <row r="11" spans="1:20" hidden="1">
      <c r="A11" s="118" t="s">
        <v>257</v>
      </c>
      <c r="B11" s="147" t="s">
        <v>204</v>
      </c>
      <c r="C11" s="3" t="s">
        <v>33</v>
      </c>
    </row>
    <row r="12" spans="1:20" hidden="1">
      <c r="C12" s="2" t="s">
        <v>103</v>
      </c>
    </row>
    <row r="13" spans="1:20" hidden="1">
      <c r="C13" s="1" t="s">
        <v>104</v>
      </c>
      <c r="D13" s="157"/>
      <c r="E13" s="157"/>
    </row>
    <row r="14" spans="1:20" hidden="1">
      <c r="C14" s="1" t="s">
        <v>80</v>
      </c>
    </row>
    <row r="15" spans="1:20" hidden="1">
      <c r="C15" s="1"/>
    </row>
    <row r="16" spans="1:20" hidden="1">
      <c r="C16" s="1"/>
    </row>
    <row r="17" spans="1:3" hidden="1"/>
    <row r="18" spans="1:3" customFormat="1" ht="14.4" hidden="1">
      <c r="A18" s="128" t="s">
        <v>189</v>
      </c>
      <c r="B18" s="148"/>
      <c r="C18" s="21"/>
    </row>
    <row r="19" spans="1:3" customFormat="1" hidden="1">
      <c r="A19" s="122" t="s">
        <v>169</v>
      </c>
      <c r="B19" s="149"/>
    </row>
    <row r="20" spans="1:3" customFormat="1" hidden="1">
      <c r="A20" s="122" t="s">
        <v>170</v>
      </c>
      <c r="B20" s="149"/>
    </row>
    <row r="21" spans="1:3" customFormat="1" hidden="1">
      <c r="A21" s="122" t="s">
        <v>171</v>
      </c>
      <c r="B21" s="149"/>
    </row>
    <row r="22" spans="1:3" customFormat="1" hidden="1">
      <c r="A22" s="122" t="s">
        <v>172</v>
      </c>
      <c r="B22" s="149"/>
    </row>
    <row r="23" spans="1:3" customFormat="1" hidden="1">
      <c r="A23" s="122" t="s">
        <v>173</v>
      </c>
      <c r="B23" s="149"/>
    </row>
    <row r="24" spans="1:3" customFormat="1" hidden="1">
      <c r="A24" s="122" t="s">
        <v>174</v>
      </c>
      <c r="B24" s="149"/>
    </row>
    <row r="25" spans="1:3" customFormat="1" ht="14.4" hidden="1">
      <c r="A25" s="129" t="s">
        <v>175</v>
      </c>
      <c r="B25" s="150"/>
      <c r="C25" s="22"/>
    </row>
    <row r="26" spans="1:3" customFormat="1" ht="14.4" hidden="1">
      <c r="A26" s="129" t="s">
        <v>176</v>
      </c>
      <c r="B26" s="150"/>
      <c r="C26" s="22"/>
    </row>
    <row r="27" spans="1:3" customFormat="1" ht="14.4" hidden="1">
      <c r="A27" s="130" t="s">
        <v>177</v>
      </c>
      <c r="B27" s="151"/>
      <c r="C27" s="23"/>
    </row>
    <row r="28" spans="1:3" customFormat="1" hidden="1">
      <c r="A28" s="122" t="s">
        <v>178</v>
      </c>
      <c r="B28" s="149"/>
    </row>
    <row r="29" spans="1:3" customFormat="1" hidden="1">
      <c r="A29" s="122" t="s">
        <v>179</v>
      </c>
      <c r="B29" s="149"/>
    </row>
    <row r="30" spans="1:3" customFormat="1" hidden="1">
      <c r="A30" s="122" t="s">
        <v>180</v>
      </c>
      <c r="B30" s="149"/>
    </row>
    <row r="31" spans="1:3" customFormat="1" hidden="1">
      <c r="A31" s="122" t="s">
        <v>181</v>
      </c>
      <c r="B31" s="149"/>
    </row>
    <row r="32" spans="1:3" customFormat="1" hidden="1">
      <c r="A32" s="122" t="s">
        <v>182</v>
      </c>
      <c r="B32" s="149"/>
    </row>
    <row r="33" spans="1:2" customFormat="1" hidden="1">
      <c r="A33" s="122" t="s">
        <v>183</v>
      </c>
      <c r="B33" s="149"/>
    </row>
    <row r="34" spans="1:2" customFormat="1" hidden="1">
      <c r="A34" s="122"/>
      <c r="B34" s="149"/>
    </row>
    <row r="35" spans="1:2" customFormat="1" hidden="1">
      <c r="A35" s="122" t="s">
        <v>244</v>
      </c>
      <c r="B35" s="149"/>
    </row>
    <row r="36" spans="1:2" customFormat="1" ht="14.4" hidden="1">
      <c r="A36" s="104">
        <v>4</v>
      </c>
      <c r="B36" s="152" t="s">
        <v>245</v>
      </c>
    </row>
    <row r="37" spans="1:2" customFormat="1" ht="14.4" hidden="1">
      <c r="A37" s="104">
        <v>4</v>
      </c>
      <c r="B37" s="152" t="s">
        <v>246</v>
      </c>
    </row>
    <row r="38" spans="1:2" customFormat="1" hidden="1">
      <c r="A38" s="104">
        <v>5</v>
      </c>
      <c r="B38" s="104" t="s">
        <v>247</v>
      </c>
    </row>
    <row r="39" spans="1:2" customFormat="1" hidden="1">
      <c r="A39" s="104">
        <v>5</v>
      </c>
      <c r="B39" s="104" t="s">
        <v>248</v>
      </c>
    </row>
    <row r="40" spans="1:2" customFormat="1" hidden="1">
      <c r="A40" s="104"/>
      <c r="B40" s="109" t="s">
        <v>249</v>
      </c>
    </row>
    <row r="41" spans="1:2" customFormat="1" ht="14.4" hidden="1">
      <c r="A41" s="104">
        <v>3</v>
      </c>
      <c r="B41" s="152" t="s">
        <v>250</v>
      </c>
    </row>
    <row r="42" spans="1:2" customFormat="1" hidden="1">
      <c r="A42" s="104">
        <v>3</v>
      </c>
      <c r="B42" s="69" t="s">
        <v>251</v>
      </c>
    </row>
    <row r="43" spans="1:2" customFormat="1" hidden="1">
      <c r="A43" s="104"/>
      <c r="B43" s="104" t="s">
        <v>240</v>
      </c>
    </row>
    <row r="44" spans="1:2" customFormat="1" hidden="1">
      <c r="A44" s="104"/>
      <c r="B44" s="104"/>
    </row>
    <row r="45" spans="1:2" customFormat="1" hidden="1">
      <c r="A45" s="122" t="s">
        <v>252</v>
      </c>
      <c r="B45" s="104"/>
    </row>
    <row r="46" spans="1:2" customFormat="1" ht="3.6" customHeight="1">
      <c r="A46" s="104"/>
      <c r="B46" s="104"/>
    </row>
    <row r="47" spans="1:2" customFormat="1">
      <c r="A47" s="104"/>
      <c r="B47" s="149"/>
    </row>
    <row r="48" spans="1:2" customFormat="1">
      <c r="A48" s="122" t="s">
        <v>194</v>
      </c>
      <c r="B48" s="149"/>
    </row>
    <row r="49" spans="1:3" s="89" customFormat="1">
      <c r="A49" s="119"/>
      <c r="B49" s="153"/>
    </row>
    <row r="50" spans="1:3" s="89" customFormat="1">
      <c r="A50" s="118" t="s">
        <v>257</v>
      </c>
      <c r="B50" s="147" t="s">
        <v>204</v>
      </c>
      <c r="C50" s="3" t="s">
        <v>33</v>
      </c>
    </row>
    <row r="52" spans="1:3" s="158" customFormat="1" ht="66">
      <c r="A52" s="239" t="s">
        <v>477</v>
      </c>
      <c r="B52" s="240">
        <v>45755</v>
      </c>
      <c r="C52" s="238" t="s">
        <v>485</v>
      </c>
    </row>
    <row r="53" spans="1:3">
      <c r="A53" s="241"/>
      <c r="B53" s="242"/>
      <c r="C53" s="231"/>
    </row>
    <row r="54" spans="1:3">
      <c r="A54" s="241"/>
      <c r="B54" s="242"/>
      <c r="C54" s="230"/>
    </row>
  </sheetData>
  <phoneticPr fontId="54"/>
  <pageMargins left="0.75" right="0.75" top="1" bottom="1" header="0.5" footer="0.5"/>
  <pageSetup scale="72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B2425-A6E6-4BA5-A7D4-3308A337C278}">
  <dimension ref="A1:V39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9" sqref="E19"/>
    </sheetView>
  </sheetViews>
  <sheetFormatPr defaultRowHeight="14.4"/>
  <cols>
    <col min="1" max="2" width="8.88671875" style="258"/>
    <col min="3" max="3" width="12" style="258" customWidth="1"/>
    <col min="4" max="6" width="8.88671875" style="258"/>
    <col min="7" max="7" width="19.21875" style="259" customWidth="1"/>
    <col min="8" max="8" width="23.33203125" style="259" customWidth="1"/>
    <col min="9" max="9" width="14" style="258" customWidth="1"/>
    <col min="10" max="10" width="13.109375" style="258" customWidth="1"/>
    <col min="11" max="16384" width="8.88671875" style="258"/>
  </cols>
  <sheetData>
    <row r="1" spans="1:22">
      <c r="A1" s="257">
        <v>45755</v>
      </c>
      <c r="B1" s="258" t="s">
        <v>486</v>
      </c>
    </row>
    <row r="2" spans="1:22">
      <c r="B2" s="258" t="s">
        <v>487</v>
      </c>
    </row>
    <row r="4" spans="1:22" s="260" customFormat="1" ht="57.6">
      <c r="A4" s="260" t="s">
        <v>488</v>
      </c>
      <c r="C4" s="260" t="s">
        <v>97</v>
      </c>
      <c r="D4" s="260" t="s">
        <v>489</v>
      </c>
      <c r="E4" s="260" t="s">
        <v>490</v>
      </c>
      <c r="F4" s="260" t="s">
        <v>491</v>
      </c>
      <c r="G4" s="261" t="s">
        <v>492</v>
      </c>
      <c r="H4" s="261" t="s">
        <v>493</v>
      </c>
      <c r="I4" s="260" t="s">
        <v>494</v>
      </c>
      <c r="K4" s="260" t="s">
        <v>495</v>
      </c>
      <c r="L4" s="260" t="s">
        <v>496</v>
      </c>
      <c r="M4" s="260" t="s">
        <v>497</v>
      </c>
      <c r="O4" s="260" t="s">
        <v>498</v>
      </c>
      <c r="P4" s="260" t="s">
        <v>499</v>
      </c>
      <c r="Q4" s="260" t="s">
        <v>500</v>
      </c>
      <c r="R4" s="260" t="s">
        <v>501</v>
      </c>
      <c r="S4" s="260" t="s">
        <v>502</v>
      </c>
      <c r="T4" s="260" t="s">
        <v>503</v>
      </c>
      <c r="U4" s="260" t="s">
        <v>504</v>
      </c>
      <c r="V4" s="260" t="s">
        <v>505</v>
      </c>
    </row>
    <row r="5" spans="1:22" s="262" customFormat="1">
      <c r="G5" s="263"/>
      <c r="H5" s="263"/>
      <c r="I5" s="262" t="s">
        <v>506</v>
      </c>
      <c r="J5" s="262" t="s">
        <v>507</v>
      </c>
      <c r="M5" s="262" t="s">
        <v>508</v>
      </c>
      <c r="N5" s="262" t="s">
        <v>509</v>
      </c>
      <c r="U5" s="262" t="s">
        <v>510</v>
      </c>
      <c r="V5" s="262" t="s">
        <v>94</v>
      </c>
    </row>
    <row r="6" spans="1:22">
      <c r="A6" s="258" t="s">
        <v>511</v>
      </c>
      <c r="C6" s="258" t="s">
        <v>211</v>
      </c>
      <c r="D6" s="258" t="s">
        <v>512</v>
      </c>
      <c r="E6" s="258" t="s">
        <v>289</v>
      </c>
      <c r="F6" s="258" t="s">
        <v>513</v>
      </c>
      <c r="G6" s="264">
        <v>45536.029490740744</v>
      </c>
      <c r="H6" s="259" t="s">
        <v>514</v>
      </c>
      <c r="I6" s="258" t="s">
        <v>515</v>
      </c>
      <c r="J6" s="258" t="s">
        <v>516</v>
      </c>
      <c r="K6" s="258">
        <v>644</v>
      </c>
      <c r="M6" s="258">
        <v>1</v>
      </c>
      <c r="N6" s="258">
        <v>24</v>
      </c>
      <c r="O6" s="258">
        <v>24</v>
      </c>
      <c r="P6" s="258" t="s">
        <v>517</v>
      </c>
      <c r="Q6" s="258" t="s">
        <v>518</v>
      </c>
      <c r="R6" s="258" t="s">
        <v>518</v>
      </c>
      <c r="S6" s="258" t="s">
        <v>518</v>
      </c>
      <c r="U6" s="258">
        <v>0</v>
      </c>
    </row>
    <row r="7" spans="1:22">
      <c r="A7" s="258" t="s">
        <v>511</v>
      </c>
      <c r="C7" s="258" t="s">
        <v>211</v>
      </c>
      <c r="D7" s="258" t="s">
        <v>512</v>
      </c>
      <c r="E7" s="258" t="s">
        <v>289</v>
      </c>
      <c r="F7" s="258" t="s">
        <v>519</v>
      </c>
      <c r="G7" s="264">
        <v>45536.04347222222</v>
      </c>
      <c r="H7" s="259" t="s">
        <v>520</v>
      </c>
      <c r="I7" s="258" t="s">
        <v>521</v>
      </c>
      <c r="J7" s="258" t="s">
        <v>522</v>
      </c>
      <c r="K7" s="258">
        <v>639</v>
      </c>
      <c r="L7" s="258">
        <v>628</v>
      </c>
      <c r="M7" s="258">
        <v>1</v>
      </c>
      <c r="N7" s="258">
        <v>24</v>
      </c>
      <c r="O7" s="258">
        <v>24</v>
      </c>
      <c r="P7" s="258" t="s">
        <v>517</v>
      </c>
    </row>
    <row r="8" spans="1:22">
      <c r="A8" s="258" t="s">
        <v>511</v>
      </c>
      <c r="C8" s="258" t="s">
        <v>211</v>
      </c>
      <c r="D8" s="258" t="s">
        <v>512</v>
      </c>
      <c r="E8" s="258" t="s">
        <v>289</v>
      </c>
      <c r="F8" s="258" t="s">
        <v>523</v>
      </c>
      <c r="G8" s="264">
        <v>45536.062569444446</v>
      </c>
      <c r="H8" s="259" t="s">
        <v>524</v>
      </c>
      <c r="I8" s="258" t="s">
        <v>525</v>
      </c>
      <c r="J8" s="258" t="s">
        <v>526</v>
      </c>
      <c r="K8" s="258">
        <v>638</v>
      </c>
      <c r="M8" s="258">
        <v>1</v>
      </c>
      <c r="N8" s="258">
        <v>24</v>
      </c>
      <c r="O8" s="258">
        <v>24</v>
      </c>
      <c r="P8" s="258" t="s">
        <v>517</v>
      </c>
    </row>
    <row r="9" spans="1:22">
      <c r="A9" s="258" t="s">
        <v>527</v>
      </c>
      <c r="C9" s="258" t="s">
        <v>243</v>
      </c>
      <c r="D9" s="258" t="s">
        <v>512</v>
      </c>
      <c r="E9" s="258" t="s">
        <v>289</v>
      </c>
      <c r="F9" s="258" t="s">
        <v>513</v>
      </c>
      <c r="G9" s="264">
        <v>45536.762071759258</v>
      </c>
      <c r="H9" s="259" t="s">
        <v>528</v>
      </c>
      <c r="I9" s="258" t="s">
        <v>529</v>
      </c>
      <c r="J9" s="258" t="s">
        <v>530</v>
      </c>
      <c r="K9" s="258">
        <v>1122</v>
      </c>
      <c r="M9" s="258">
        <v>25</v>
      </c>
      <c r="N9" s="258">
        <v>48</v>
      </c>
      <c r="O9" s="258">
        <v>24</v>
      </c>
      <c r="P9" s="258" t="s">
        <v>531</v>
      </c>
      <c r="Q9" s="258" t="s">
        <v>518</v>
      </c>
      <c r="R9" s="258" t="s">
        <v>518</v>
      </c>
      <c r="S9" s="258" t="s">
        <v>518</v>
      </c>
      <c r="U9" s="258">
        <v>0</v>
      </c>
    </row>
    <row r="10" spans="1:22">
      <c r="A10" s="258" t="s">
        <v>527</v>
      </c>
      <c r="C10" s="258" t="s">
        <v>243</v>
      </c>
      <c r="D10" s="258" t="s">
        <v>512</v>
      </c>
      <c r="E10" s="258" t="s">
        <v>289</v>
      </c>
      <c r="F10" s="258" t="s">
        <v>519</v>
      </c>
      <c r="G10" s="264">
        <v>45536.784398148149</v>
      </c>
      <c r="H10" s="259" t="s">
        <v>532</v>
      </c>
      <c r="I10" s="258" t="s">
        <v>533</v>
      </c>
      <c r="J10" s="258" t="s">
        <v>534</v>
      </c>
      <c r="K10" s="258">
        <v>1116</v>
      </c>
      <c r="L10" s="258">
        <v>1112</v>
      </c>
      <c r="M10" s="258">
        <v>25</v>
      </c>
      <c r="N10" s="258">
        <v>48</v>
      </c>
      <c r="O10" s="258">
        <v>24</v>
      </c>
      <c r="P10" s="258" t="s">
        <v>531</v>
      </c>
    </row>
    <row r="11" spans="1:22">
      <c r="A11" s="258" t="s">
        <v>527</v>
      </c>
      <c r="C11" s="258" t="s">
        <v>243</v>
      </c>
      <c r="D11" s="258" t="s">
        <v>512</v>
      </c>
      <c r="E11" s="258" t="s">
        <v>289</v>
      </c>
      <c r="F11" s="258" t="s">
        <v>523</v>
      </c>
      <c r="G11" s="264">
        <v>45536.810393518521</v>
      </c>
      <c r="H11" s="259" t="s">
        <v>535</v>
      </c>
      <c r="I11" s="258" t="s">
        <v>536</v>
      </c>
      <c r="J11" s="258" t="s">
        <v>537</v>
      </c>
      <c r="K11" s="258">
        <v>1117</v>
      </c>
      <c r="M11" s="258">
        <v>25</v>
      </c>
      <c r="N11" s="258">
        <v>48</v>
      </c>
      <c r="O11" s="258">
        <v>24</v>
      </c>
      <c r="P11" s="258" t="s">
        <v>531</v>
      </c>
    </row>
    <row r="12" spans="1:22">
      <c r="A12" s="258" t="s">
        <v>538</v>
      </c>
      <c r="C12" s="258" t="s">
        <v>539</v>
      </c>
      <c r="D12" s="258" t="s">
        <v>512</v>
      </c>
      <c r="E12" s="258" t="s">
        <v>289</v>
      </c>
      <c r="F12" s="258" t="s">
        <v>513</v>
      </c>
      <c r="G12" s="264">
        <v>45537.023136574076</v>
      </c>
      <c r="H12" s="259" t="s">
        <v>540</v>
      </c>
      <c r="I12" s="258" t="s">
        <v>541</v>
      </c>
      <c r="J12" s="258" t="s">
        <v>542</v>
      </c>
      <c r="K12" s="258">
        <v>2040</v>
      </c>
      <c r="M12" s="258">
        <v>49</v>
      </c>
      <c r="N12" s="258">
        <v>72</v>
      </c>
      <c r="O12" s="258">
        <v>24</v>
      </c>
      <c r="P12" s="258" t="s">
        <v>517</v>
      </c>
      <c r="Q12" s="258" t="s">
        <v>518</v>
      </c>
      <c r="R12" s="258" t="s">
        <v>518</v>
      </c>
      <c r="S12" s="258" t="s">
        <v>518</v>
      </c>
      <c r="U12" s="258">
        <v>0</v>
      </c>
    </row>
    <row r="13" spans="1:22">
      <c r="A13" s="258" t="s">
        <v>538</v>
      </c>
      <c r="C13" s="258" t="s">
        <v>539</v>
      </c>
      <c r="D13" s="258" t="s">
        <v>512</v>
      </c>
      <c r="E13" s="258" t="s">
        <v>289</v>
      </c>
      <c r="F13" s="258" t="s">
        <v>519</v>
      </c>
      <c r="G13" s="264">
        <v>45537.059988425928</v>
      </c>
      <c r="H13" s="259" t="s">
        <v>543</v>
      </c>
      <c r="I13" s="258" t="s">
        <v>544</v>
      </c>
      <c r="J13" s="258" t="s">
        <v>545</v>
      </c>
      <c r="K13" s="258">
        <v>2038</v>
      </c>
      <c r="L13" s="258">
        <v>2050</v>
      </c>
      <c r="M13" s="258">
        <v>49</v>
      </c>
      <c r="N13" s="258">
        <v>72</v>
      </c>
      <c r="O13" s="258">
        <v>24</v>
      </c>
      <c r="P13" s="258" t="s">
        <v>517</v>
      </c>
    </row>
    <row r="14" spans="1:22">
      <c r="A14" s="258" t="s">
        <v>538</v>
      </c>
      <c r="C14" s="258" t="s">
        <v>539</v>
      </c>
      <c r="D14" s="258" t="s">
        <v>512</v>
      </c>
      <c r="E14" s="258" t="s">
        <v>289</v>
      </c>
      <c r="F14" s="258" t="s">
        <v>523</v>
      </c>
      <c r="G14" s="264">
        <v>45537.109861111108</v>
      </c>
      <c r="H14" s="259" t="s">
        <v>546</v>
      </c>
      <c r="I14" s="258" t="s">
        <v>547</v>
      </c>
      <c r="J14" s="258" t="s">
        <v>548</v>
      </c>
      <c r="K14" s="258" t="s">
        <v>549</v>
      </c>
      <c r="M14" s="258">
        <v>49</v>
      </c>
      <c r="N14" s="258">
        <v>72</v>
      </c>
      <c r="O14" s="258">
        <v>24</v>
      </c>
      <c r="P14" s="258" t="s">
        <v>517</v>
      </c>
    </row>
    <row r="15" spans="1:22">
      <c r="A15" s="258" t="s">
        <v>550</v>
      </c>
      <c r="C15" s="258" t="s">
        <v>551</v>
      </c>
      <c r="D15" s="258" t="s">
        <v>512</v>
      </c>
      <c r="E15" s="258" t="s">
        <v>289</v>
      </c>
      <c r="F15" s="258" t="s">
        <v>513</v>
      </c>
      <c r="G15" s="264">
        <v>45537.306516203702</v>
      </c>
      <c r="H15" s="259" t="s">
        <v>552</v>
      </c>
      <c r="I15" s="258" t="s">
        <v>553</v>
      </c>
      <c r="J15" s="258" t="s">
        <v>554</v>
      </c>
      <c r="K15" s="258">
        <v>2751</v>
      </c>
      <c r="M15" s="258">
        <v>73</v>
      </c>
      <c r="N15" s="258">
        <v>96</v>
      </c>
      <c r="O15" s="258">
        <v>24</v>
      </c>
      <c r="P15" s="258" t="s">
        <v>531</v>
      </c>
      <c r="Q15" s="258" t="s">
        <v>518</v>
      </c>
      <c r="R15" s="258" t="s">
        <v>518</v>
      </c>
      <c r="S15" s="258" t="s">
        <v>518</v>
      </c>
      <c r="U15" s="258">
        <v>0</v>
      </c>
    </row>
    <row r="16" spans="1:22">
      <c r="A16" s="258" t="s">
        <v>550</v>
      </c>
      <c r="C16" s="258" t="s">
        <v>551</v>
      </c>
      <c r="D16" s="258" t="s">
        <v>512</v>
      </c>
      <c r="E16" s="258" t="s">
        <v>289</v>
      </c>
      <c r="F16" s="258" t="s">
        <v>519</v>
      </c>
      <c r="G16" s="264">
        <v>45537.345509259256</v>
      </c>
      <c r="H16" s="259" t="s">
        <v>555</v>
      </c>
      <c r="I16" s="258" t="s">
        <v>556</v>
      </c>
      <c r="J16" s="258" t="s">
        <v>557</v>
      </c>
      <c r="K16" s="258">
        <v>2748</v>
      </c>
      <c r="L16" s="258">
        <v>2731</v>
      </c>
      <c r="M16" s="258">
        <v>73</v>
      </c>
      <c r="N16" s="258">
        <v>96</v>
      </c>
      <c r="O16" s="258">
        <v>24</v>
      </c>
      <c r="P16" s="258" t="s">
        <v>531</v>
      </c>
    </row>
    <row r="17" spans="1:22">
      <c r="A17" s="258" t="s">
        <v>550</v>
      </c>
      <c r="C17" s="258" t="s">
        <v>551</v>
      </c>
      <c r="D17" s="258" t="s">
        <v>512</v>
      </c>
      <c r="E17" s="258" t="s">
        <v>289</v>
      </c>
      <c r="F17" s="258" t="s">
        <v>523</v>
      </c>
      <c r="G17" s="264">
        <v>45537.392083333332</v>
      </c>
      <c r="H17" s="259" t="s">
        <v>558</v>
      </c>
      <c r="I17" s="258" t="s">
        <v>559</v>
      </c>
      <c r="J17" s="258" t="s">
        <v>560</v>
      </c>
      <c r="K17" s="258">
        <v>2750</v>
      </c>
      <c r="M17" s="258">
        <v>73</v>
      </c>
      <c r="N17" s="258">
        <v>96</v>
      </c>
      <c r="O17" s="258">
        <v>24</v>
      </c>
      <c r="P17" s="258" t="s">
        <v>531</v>
      </c>
    </row>
    <row r="18" spans="1:22">
      <c r="A18" s="258" t="s">
        <v>561</v>
      </c>
      <c r="C18" s="258" t="s">
        <v>562</v>
      </c>
      <c r="D18" s="258" t="s">
        <v>512</v>
      </c>
      <c r="E18" s="258" t="s">
        <v>289</v>
      </c>
      <c r="F18" s="258" t="s">
        <v>513</v>
      </c>
      <c r="G18" s="264">
        <v>45537.626296296294</v>
      </c>
      <c r="H18" s="259" t="s">
        <v>563</v>
      </c>
      <c r="I18" s="258" t="s">
        <v>564</v>
      </c>
      <c r="J18" s="258" t="s">
        <v>565</v>
      </c>
      <c r="K18" s="258">
        <v>3121</v>
      </c>
      <c r="M18" s="258">
        <v>97</v>
      </c>
      <c r="N18" s="258">
        <v>120</v>
      </c>
      <c r="O18" s="258">
        <v>24</v>
      </c>
      <c r="P18" s="258" t="s">
        <v>531</v>
      </c>
      <c r="Q18" s="258" t="s">
        <v>518</v>
      </c>
      <c r="R18" s="258" t="s">
        <v>518</v>
      </c>
      <c r="S18" s="258" t="s">
        <v>518</v>
      </c>
      <c r="T18" s="258" t="s">
        <v>566</v>
      </c>
      <c r="U18" s="258">
        <v>0</v>
      </c>
    </row>
    <row r="19" spans="1:22">
      <c r="A19" s="258" t="s">
        <v>561</v>
      </c>
      <c r="C19" s="258" t="s">
        <v>562</v>
      </c>
      <c r="D19" s="258" t="s">
        <v>512</v>
      </c>
      <c r="E19" s="258" t="s">
        <v>289</v>
      </c>
      <c r="F19" s="258" t="s">
        <v>519</v>
      </c>
      <c r="G19" s="264">
        <v>45537.670486111114</v>
      </c>
      <c r="H19" s="259" t="s">
        <v>567</v>
      </c>
      <c r="I19" s="258" t="s">
        <v>568</v>
      </c>
      <c r="J19" s="258" t="s">
        <v>569</v>
      </c>
      <c r="K19" s="258" t="s">
        <v>549</v>
      </c>
      <c r="L19" s="258">
        <v>3108</v>
      </c>
      <c r="M19" s="258">
        <v>97</v>
      </c>
      <c r="N19" s="258">
        <v>120</v>
      </c>
      <c r="O19" s="258">
        <v>24</v>
      </c>
      <c r="P19" s="258" t="s">
        <v>531</v>
      </c>
    </row>
    <row r="20" spans="1:22">
      <c r="A20" s="258" t="s">
        <v>561</v>
      </c>
      <c r="C20" s="258" t="s">
        <v>562</v>
      </c>
      <c r="D20" s="258" t="s">
        <v>512</v>
      </c>
      <c r="E20" s="258" t="s">
        <v>289</v>
      </c>
      <c r="F20" s="258" t="s">
        <v>523</v>
      </c>
      <c r="G20" s="264">
        <v>45537.731631944444</v>
      </c>
      <c r="H20" s="259" t="s">
        <v>570</v>
      </c>
      <c r="I20" s="258" t="s">
        <v>571</v>
      </c>
      <c r="J20" s="258" t="s">
        <v>572</v>
      </c>
      <c r="K20" s="258" t="s">
        <v>549</v>
      </c>
      <c r="M20" s="258">
        <v>97</v>
      </c>
      <c r="N20" s="258">
        <v>120</v>
      </c>
      <c r="O20" s="258">
        <v>24</v>
      </c>
      <c r="P20" s="258" t="s">
        <v>531</v>
      </c>
    </row>
    <row r="21" spans="1:22">
      <c r="A21" s="258" t="s">
        <v>573</v>
      </c>
      <c r="C21" s="258" t="s">
        <v>290</v>
      </c>
      <c r="D21" s="258" t="s">
        <v>512</v>
      </c>
      <c r="E21" s="258" t="s">
        <v>289</v>
      </c>
      <c r="F21" s="258" t="s">
        <v>513</v>
      </c>
      <c r="G21" s="264">
        <v>45537.969340277778</v>
      </c>
      <c r="H21" s="259" t="s">
        <v>574</v>
      </c>
      <c r="I21" s="258" t="s">
        <v>575</v>
      </c>
      <c r="J21" s="258" t="s">
        <v>576</v>
      </c>
      <c r="K21" s="258">
        <v>3122</v>
      </c>
      <c r="M21" s="258">
        <v>97</v>
      </c>
      <c r="N21" s="258">
        <v>120</v>
      </c>
      <c r="O21" s="258">
        <v>24</v>
      </c>
      <c r="P21" s="258" t="s">
        <v>517</v>
      </c>
      <c r="Q21" s="258" t="s">
        <v>518</v>
      </c>
      <c r="R21" s="258" t="s">
        <v>518</v>
      </c>
      <c r="S21" s="258" t="s">
        <v>518</v>
      </c>
      <c r="T21" s="258" t="s">
        <v>577</v>
      </c>
      <c r="U21" s="258">
        <v>0</v>
      </c>
    </row>
    <row r="22" spans="1:22">
      <c r="A22" s="258" t="s">
        <v>573</v>
      </c>
      <c r="C22" s="258" t="s">
        <v>290</v>
      </c>
      <c r="D22" s="258" t="s">
        <v>512</v>
      </c>
      <c r="E22" s="258" t="s">
        <v>289</v>
      </c>
      <c r="F22" s="258" t="s">
        <v>519</v>
      </c>
      <c r="G22" s="264">
        <v>45537.988252314812</v>
      </c>
      <c r="H22" s="259" t="s">
        <v>578</v>
      </c>
      <c r="I22" s="258" t="s">
        <v>579</v>
      </c>
      <c r="J22" s="258" t="s">
        <v>580</v>
      </c>
      <c r="K22" s="258">
        <v>3125</v>
      </c>
      <c r="L22" s="258">
        <v>1000</v>
      </c>
      <c r="M22" s="258">
        <v>97</v>
      </c>
      <c r="N22" s="258">
        <v>120</v>
      </c>
      <c r="O22" s="258">
        <v>24</v>
      </c>
      <c r="P22" s="258" t="s">
        <v>517</v>
      </c>
    </row>
    <row r="23" spans="1:22">
      <c r="A23" s="258" t="s">
        <v>573</v>
      </c>
      <c r="C23" s="258" t="s">
        <v>290</v>
      </c>
      <c r="D23" s="258" t="s">
        <v>512</v>
      </c>
      <c r="E23" s="258" t="s">
        <v>289</v>
      </c>
      <c r="F23" s="258" t="s">
        <v>523</v>
      </c>
      <c r="G23" s="264">
        <v>45538.012314814812</v>
      </c>
      <c r="H23" s="259" t="s">
        <v>581</v>
      </c>
      <c r="I23" s="258" t="s">
        <v>582</v>
      </c>
      <c r="J23" s="258" t="s">
        <v>583</v>
      </c>
      <c r="K23" s="258">
        <v>3125</v>
      </c>
      <c r="M23" s="258">
        <v>97</v>
      </c>
      <c r="N23" s="258">
        <v>120</v>
      </c>
      <c r="O23" s="258">
        <v>24</v>
      </c>
      <c r="P23" s="258" t="s">
        <v>517</v>
      </c>
    </row>
    <row r="24" spans="1:22">
      <c r="A24" s="258" t="s">
        <v>584</v>
      </c>
      <c r="C24" s="258" t="s">
        <v>585</v>
      </c>
      <c r="D24" s="258" t="s">
        <v>512</v>
      </c>
      <c r="E24" s="258" t="s">
        <v>289</v>
      </c>
      <c r="F24" s="258" t="s">
        <v>513</v>
      </c>
      <c r="G24" s="264">
        <v>45538.285844907405</v>
      </c>
      <c r="H24" s="259" t="s">
        <v>586</v>
      </c>
      <c r="I24" s="258" t="s">
        <v>587</v>
      </c>
      <c r="J24" s="258" t="s">
        <v>588</v>
      </c>
      <c r="K24" s="258">
        <v>2888</v>
      </c>
      <c r="M24" s="258">
        <v>121</v>
      </c>
      <c r="N24" s="258">
        <v>144</v>
      </c>
      <c r="O24" s="258">
        <v>24</v>
      </c>
      <c r="P24" s="258" t="s">
        <v>531</v>
      </c>
      <c r="Q24" s="258" t="s">
        <v>518</v>
      </c>
      <c r="R24" s="258" t="s">
        <v>518</v>
      </c>
      <c r="S24" s="258" t="s">
        <v>518</v>
      </c>
      <c r="T24" s="258" t="s">
        <v>589</v>
      </c>
      <c r="U24" s="258">
        <v>0</v>
      </c>
      <c r="V24" s="258" t="s">
        <v>590</v>
      </c>
    </row>
    <row r="25" spans="1:22">
      <c r="A25" s="258" t="s">
        <v>584</v>
      </c>
      <c r="C25" s="258" t="s">
        <v>585</v>
      </c>
      <c r="D25" s="258" t="s">
        <v>512</v>
      </c>
      <c r="E25" s="258" t="s">
        <v>289</v>
      </c>
      <c r="F25" s="258" t="s">
        <v>519</v>
      </c>
      <c r="G25" s="264">
        <v>45538.324652777781</v>
      </c>
      <c r="H25" s="259" t="s">
        <v>591</v>
      </c>
      <c r="I25" s="258" t="s">
        <v>592</v>
      </c>
      <c r="J25" s="258" t="s">
        <v>593</v>
      </c>
      <c r="K25" s="258">
        <v>2889</v>
      </c>
      <c r="L25" s="258">
        <v>2874</v>
      </c>
      <c r="M25" s="258">
        <v>121</v>
      </c>
      <c r="N25" s="258">
        <v>144</v>
      </c>
      <c r="O25" s="258">
        <v>24</v>
      </c>
      <c r="P25" s="258" t="s">
        <v>531</v>
      </c>
    </row>
    <row r="26" spans="1:22">
      <c r="A26" s="258" t="s">
        <v>584</v>
      </c>
      <c r="C26" s="258" t="s">
        <v>585</v>
      </c>
      <c r="D26" s="258" t="s">
        <v>512</v>
      </c>
      <c r="E26" s="258" t="s">
        <v>289</v>
      </c>
      <c r="F26" s="258" t="s">
        <v>523</v>
      </c>
      <c r="G26" s="264">
        <v>45538.368101851855</v>
      </c>
      <c r="H26" s="259" t="s">
        <v>594</v>
      </c>
      <c r="I26" s="258" t="s">
        <v>595</v>
      </c>
      <c r="J26" s="258" t="s">
        <v>596</v>
      </c>
      <c r="K26" s="258">
        <v>2890</v>
      </c>
      <c r="M26" s="258">
        <v>121</v>
      </c>
      <c r="N26" s="258">
        <v>144</v>
      </c>
      <c r="O26" s="258">
        <v>24</v>
      </c>
      <c r="P26" s="258" t="s">
        <v>531</v>
      </c>
    </row>
    <row r="27" spans="1:22">
      <c r="A27" s="258" t="s">
        <v>597</v>
      </c>
      <c r="C27" s="258" t="s">
        <v>598</v>
      </c>
      <c r="D27" s="258" t="s">
        <v>512</v>
      </c>
      <c r="E27" s="258" t="s">
        <v>289</v>
      </c>
      <c r="F27" s="258" t="s">
        <v>513</v>
      </c>
      <c r="G27" s="264">
        <v>45538.597731481481</v>
      </c>
      <c r="I27" s="258" t="s">
        <v>599</v>
      </c>
      <c r="J27" s="258" t="s">
        <v>600</v>
      </c>
      <c r="M27" s="258">
        <v>145</v>
      </c>
      <c r="N27" s="258">
        <v>168</v>
      </c>
      <c r="O27" s="258">
        <v>24</v>
      </c>
      <c r="P27" s="258" t="s">
        <v>531</v>
      </c>
      <c r="Q27" s="258" t="s">
        <v>601</v>
      </c>
      <c r="R27" s="258" t="s">
        <v>601</v>
      </c>
      <c r="S27" s="258" t="s">
        <v>518</v>
      </c>
      <c r="T27" s="258" t="s">
        <v>602</v>
      </c>
      <c r="U27" s="258">
        <v>0</v>
      </c>
      <c r="V27" s="258" t="s">
        <v>603</v>
      </c>
    </row>
    <row r="28" spans="1:22">
      <c r="A28" s="258" t="s">
        <v>597</v>
      </c>
      <c r="C28" s="258" t="s">
        <v>598</v>
      </c>
      <c r="D28" s="258" t="s">
        <v>512</v>
      </c>
      <c r="E28" s="258" t="s">
        <v>289</v>
      </c>
      <c r="F28" s="258" t="s">
        <v>519</v>
      </c>
      <c r="G28" s="264">
        <v>45538.635914351849</v>
      </c>
      <c r="H28" s="259" t="s">
        <v>604</v>
      </c>
      <c r="I28" s="258" t="s">
        <v>605</v>
      </c>
      <c r="J28" s="258" t="s">
        <v>606</v>
      </c>
      <c r="L28" s="258">
        <v>2483</v>
      </c>
      <c r="M28" s="258">
        <v>145</v>
      </c>
      <c r="N28" s="258">
        <v>168</v>
      </c>
      <c r="O28" s="258">
        <v>24</v>
      </c>
      <c r="P28" s="258" t="s">
        <v>531</v>
      </c>
    </row>
    <row r="29" spans="1:22">
      <c r="A29" s="258" t="s">
        <v>597</v>
      </c>
      <c r="C29" s="258" t="s">
        <v>598</v>
      </c>
      <c r="D29" s="258" t="s">
        <v>512</v>
      </c>
      <c r="E29" s="258" t="s">
        <v>289</v>
      </c>
      <c r="F29" s="258" t="s">
        <v>523</v>
      </c>
      <c r="G29" s="264">
        <v>45538.672314814816</v>
      </c>
      <c r="H29" s="259" t="s">
        <v>607</v>
      </c>
      <c r="I29" s="258" t="s">
        <v>608</v>
      </c>
      <c r="J29" s="258" t="s">
        <v>609</v>
      </c>
      <c r="M29" s="258">
        <v>145</v>
      </c>
      <c r="N29" s="258">
        <v>168</v>
      </c>
      <c r="O29" s="258">
        <v>24</v>
      </c>
      <c r="P29" s="258" t="s">
        <v>531</v>
      </c>
    </row>
    <row r="30" spans="1:22">
      <c r="A30" s="258" t="s">
        <v>610</v>
      </c>
      <c r="C30" s="258" t="s">
        <v>611</v>
      </c>
      <c r="D30" s="258" t="s">
        <v>512</v>
      </c>
      <c r="E30" s="258" t="s">
        <v>289</v>
      </c>
      <c r="F30" s="258" t="s">
        <v>513</v>
      </c>
      <c r="G30" s="264">
        <v>45539.017731481479</v>
      </c>
      <c r="H30" s="259" t="s">
        <v>612</v>
      </c>
      <c r="I30" s="258" t="s">
        <v>613</v>
      </c>
      <c r="J30" s="258" t="s">
        <v>614</v>
      </c>
      <c r="K30" s="258">
        <v>3235</v>
      </c>
      <c r="M30" s="258">
        <v>169</v>
      </c>
      <c r="N30" s="258">
        <v>192</v>
      </c>
      <c r="O30" s="258">
        <v>24</v>
      </c>
      <c r="P30" s="258" t="s">
        <v>517</v>
      </c>
      <c r="Q30" s="258" t="s">
        <v>518</v>
      </c>
      <c r="R30" s="258" t="s">
        <v>518</v>
      </c>
      <c r="S30" s="258" t="s">
        <v>518</v>
      </c>
      <c r="U30" s="258">
        <v>0</v>
      </c>
      <c r="V30" s="258" t="s">
        <v>615</v>
      </c>
    </row>
    <row r="31" spans="1:22">
      <c r="A31" s="258" t="s">
        <v>610</v>
      </c>
      <c r="C31" s="258" t="s">
        <v>611</v>
      </c>
      <c r="D31" s="258" t="s">
        <v>512</v>
      </c>
      <c r="E31" s="258" t="s">
        <v>289</v>
      </c>
      <c r="F31" s="258" t="s">
        <v>519</v>
      </c>
      <c r="G31" s="264">
        <v>45539.061493055553</v>
      </c>
      <c r="H31" s="259" t="s">
        <v>616</v>
      </c>
      <c r="I31" s="258" t="s">
        <v>617</v>
      </c>
      <c r="J31" s="258" t="s">
        <v>618</v>
      </c>
      <c r="K31" s="258">
        <v>3237</v>
      </c>
      <c r="L31" s="258">
        <v>3240</v>
      </c>
      <c r="M31" s="258">
        <v>169</v>
      </c>
      <c r="N31" s="258">
        <v>192</v>
      </c>
      <c r="O31" s="258">
        <v>24</v>
      </c>
      <c r="P31" s="258" t="s">
        <v>517</v>
      </c>
    </row>
    <row r="32" spans="1:22">
      <c r="A32" s="258" t="s">
        <v>610</v>
      </c>
      <c r="C32" s="258" t="s">
        <v>611</v>
      </c>
      <c r="D32" s="258" t="s">
        <v>512</v>
      </c>
      <c r="E32" s="258" t="s">
        <v>289</v>
      </c>
      <c r="F32" s="258" t="s">
        <v>523</v>
      </c>
      <c r="G32" s="264">
        <v>45539.108738425923</v>
      </c>
      <c r="H32" s="259" t="s">
        <v>619</v>
      </c>
      <c r="I32" s="258" t="s">
        <v>620</v>
      </c>
      <c r="J32" s="258" t="s">
        <v>621</v>
      </c>
      <c r="K32" s="258">
        <v>3238</v>
      </c>
      <c r="M32" s="258">
        <v>169</v>
      </c>
      <c r="N32" s="258">
        <v>192</v>
      </c>
      <c r="O32" s="258">
        <v>24</v>
      </c>
      <c r="P32" s="258" t="s">
        <v>517</v>
      </c>
    </row>
    <row r="33" spans="1:22">
      <c r="A33" s="258" t="s">
        <v>622</v>
      </c>
      <c r="C33" s="258" t="s">
        <v>623</v>
      </c>
      <c r="D33" s="258" t="s">
        <v>624</v>
      </c>
      <c r="E33" s="258" t="s">
        <v>289</v>
      </c>
      <c r="F33" s="258" t="s">
        <v>513</v>
      </c>
      <c r="G33" s="264">
        <v>45539.399212962962</v>
      </c>
      <c r="H33" s="259" t="s">
        <v>625</v>
      </c>
      <c r="I33" s="258" t="s">
        <v>626</v>
      </c>
      <c r="J33" s="258" t="s">
        <v>627</v>
      </c>
      <c r="K33" s="258">
        <v>3624</v>
      </c>
      <c r="M33" s="258">
        <v>193</v>
      </c>
      <c r="N33" s="258">
        <v>216</v>
      </c>
      <c r="O33" s="258">
        <v>24</v>
      </c>
      <c r="P33" s="258" t="s">
        <v>531</v>
      </c>
      <c r="Q33" s="258" t="s">
        <v>518</v>
      </c>
      <c r="R33" s="258" t="s">
        <v>518</v>
      </c>
      <c r="S33" s="258" t="s">
        <v>518</v>
      </c>
      <c r="T33" s="258" t="s">
        <v>628</v>
      </c>
    </row>
    <row r="34" spans="1:22">
      <c r="A34" s="258" t="s">
        <v>629</v>
      </c>
      <c r="C34" s="258" t="s">
        <v>623</v>
      </c>
      <c r="D34" s="258" t="s">
        <v>512</v>
      </c>
      <c r="E34" s="258" t="s">
        <v>289</v>
      </c>
      <c r="F34" s="258" t="s">
        <v>513</v>
      </c>
      <c r="G34" s="264">
        <v>45539.400196759256</v>
      </c>
      <c r="H34" s="259" t="s">
        <v>630</v>
      </c>
      <c r="I34" s="258" t="s">
        <v>631</v>
      </c>
      <c r="J34" s="258" t="s">
        <v>632</v>
      </c>
      <c r="K34" s="258">
        <v>3624</v>
      </c>
      <c r="M34" s="258">
        <v>193</v>
      </c>
      <c r="N34" s="258">
        <v>216</v>
      </c>
      <c r="O34" s="258">
        <v>24</v>
      </c>
      <c r="P34" s="258" t="s">
        <v>531</v>
      </c>
      <c r="Q34" s="258" t="s">
        <v>324</v>
      </c>
      <c r="R34" s="258" t="s">
        <v>324</v>
      </c>
      <c r="S34" s="258" t="s">
        <v>601</v>
      </c>
      <c r="T34" s="258" t="s">
        <v>633</v>
      </c>
      <c r="U34" s="258">
        <v>0</v>
      </c>
      <c r="V34" s="258" t="s">
        <v>634</v>
      </c>
    </row>
    <row r="35" spans="1:22">
      <c r="A35" s="258" t="s">
        <v>629</v>
      </c>
      <c r="C35" s="258" t="s">
        <v>623</v>
      </c>
      <c r="D35" s="258" t="s">
        <v>512</v>
      </c>
      <c r="E35" s="258" t="s">
        <v>289</v>
      </c>
      <c r="F35" s="258" t="s">
        <v>519</v>
      </c>
      <c r="G35" s="264">
        <v>45539.446342592593</v>
      </c>
      <c r="H35" s="259" t="s">
        <v>635</v>
      </c>
      <c r="I35" s="258" t="s">
        <v>636</v>
      </c>
      <c r="J35" s="258" t="s">
        <v>637</v>
      </c>
      <c r="K35" s="258">
        <v>3623</v>
      </c>
      <c r="L35" s="258">
        <v>3611</v>
      </c>
      <c r="M35" s="258">
        <v>193</v>
      </c>
      <c r="N35" s="258">
        <v>216</v>
      </c>
      <c r="O35" s="258">
        <v>24</v>
      </c>
      <c r="P35" s="258" t="s">
        <v>531</v>
      </c>
    </row>
    <row r="36" spans="1:22">
      <c r="A36" s="258" t="s">
        <v>629</v>
      </c>
      <c r="C36" s="258" t="s">
        <v>623</v>
      </c>
      <c r="D36" s="258" t="s">
        <v>512</v>
      </c>
      <c r="E36" s="258" t="s">
        <v>289</v>
      </c>
      <c r="F36" s="258" t="s">
        <v>523</v>
      </c>
      <c r="G36" s="264">
        <v>45539.497291666667</v>
      </c>
      <c r="H36" s="259" t="s">
        <v>638</v>
      </c>
      <c r="I36" s="258" t="s">
        <v>639</v>
      </c>
      <c r="J36" s="258" t="s">
        <v>640</v>
      </c>
      <c r="K36" s="258">
        <v>3622</v>
      </c>
      <c r="M36" s="258">
        <v>193</v>
      </c>
      <c r="N36" s="258">
        <v>216</v>
      </c>
      <c r="O36" s="258">
        <v>24</v>
      </c>
      <c r="P36" s="258" t="s">
        <v>531</v>
      </c>
    </row>
    <row r="37" spans="1:22">
      <c r="A37" s="258" t="s">
        <v>641</v>
      </c>
      <c r="C37" s="258" t="s">
        <v>642</v>
      </c>
      <c r="D37" s="258" t="s">
        <v>512</v>
      </c>
      <c r="E37" s="258" t="s">
        <v>289</v>
      </c>
      <c r="F37" s="258" t="s">
        <v>513</v>
      </c>
      <c r="G37" s="264">
        <v>45539.777187500003</v>
      </c>
      <c r="H37" s="259" t="s">
        <v>643</v>
      </c>
      <c r="I37" s="258" t="s">
        <v>644</v>
      </c>
      <c r="J37" s="258" t="s">
        <v>645</v>
      </c>
      <c r="K37" s="258">
        <v>3696</v>
      </c>
      <c r="M37" s="258">
        <v>217</v>
      </c>
      <c r="N37" s="258">
        <v>240</v>
      </c>
      <c r="O37" s="258">
        <v>24</v>
      </c>
      <c r="P37" s="258" t="s">
        <v>517</v>
      </c>
      <c r="Q37" s="258" t="s">
        <v>518</v>
      </c>
      <c r="R37" s="258" t="s">
        <v>518</v>
      </c>
      <c r="S37" s="258" t="s">
        <v>518</v>
      </c>
      <c r="T37" s="258" t="s">
        <v>646</v>
      </c>
      <c r="U37" s="258">
        <v>0</v>
      </c>
      <c r="V37" s="258" t="s">
        <v>647</v>
      </c>
    </row>
    <row r="38" spans="1:22">
      <c r="A38" s="258" t="s">
        <v>641</v>
      </c>
      <c r="C38" s="258" t="s">
        <v>642</v>
      </c>
      <c r="D38" s="258" t="s">
        <v>512</v>
      </c>
      <c r="E38" s="258" t="s">
        <v>289</v>
      </c>
      <c r="F38" s="258" t="s">
        <v>519</v>
      </c>
      <c r="G38" s="264">
        <v>45539.827303240738</v>
      </c>
      <c r="H38" s="259" t="s">
        <v>648</v>
      </c>
      <c r="I38" s="258" t="s">
        <v>649</v>
      </c>
      <c r="J38" s="258" t="s">
        <v>650</v>
      </c>
      <c r="K38" s="258">
        <v>3699</v>
      </c>
      <c r="L38" s="258">
        <v>3685</v>
      </c>
      <c r="M38" s="258">
        <v>217</v>
      </c>
      <c r="N38" s="258">
        <v>240</v>
      </c>
      <c r="O38" s="258">
        <v>24</v>
      </c>
      <c r="P38" s="258" t="s">
        <v>517</v>
      </c>
    </row>
    <row r="39" spans="1:22">
      <c r="A39" s="258" t="s">
        <v>641</v>
      </c>
      <c r="C39" s="258" t="s">
        <v>642</v>
      </c>
      <c r="D39" s="258" t="s">
        <v>512</v>
      </c>
      <c r="E39" s="258" t="s">
        <v>289</v>
      </c>
      <c r="F39" s="258" t="s">
        <v>523</v>
      </c>
      <c r="G39" s="264">
        <v>45539.88140046296</v>
      </c>
      <c r="H39" s="259" t="s">
        <v>651</v>
      </c>
      <c r="I39" s="258" t="s">
        <v>652</v>
      </c>
      <c r="J39" s="258" t="s">
        <v>653</v>
      </c>
      <c r="K39" s="258">
        <v>3699</v>
      </c>
      <c r="M39" s="258">
        <v>217</v>
      </c>
      <c r="N39" s="258">
        <v>240</v>
      </c>
      <c r="O39" s="258">
        <v>24</v>
      </c>
      <c r="P39" s="258" t="s">
        <v>517</v>
      </c>
    </row>
    <row r="40" spans="1:22">
      <c r="A40" s="258" t="s">
        <v>654</v>
      </c>
      <c r="C40" s="258" t="s">
        <v>655</v>
      </c>
      <c r="D40" s="258" t="s">
        <v>512</v>
      </c>
      <c r="E40" s="258" t="s">
        <v>289</v>
      </c>
      <c r="F40" s="258" t="s">
        <v>513</v>
      </c>
      <c r="G40" s="264">
        <v>45540.412349537037</v>
      </c>
      <c r="H40" s="259" t="s">
        <v>656</v>
      </c>
      <c r="I40" s="258" t="s">
        <v>657</v>
      </c>
      <c r="J40" s="258" t="s">
        <v>658</v>
      </c>
      <c r="K40" s="258">
        <v>3060</v>
      </c>
      <c r="M40" s="258">
        <v>241</v>
      </c>
      <c r="N40" s="258">
        <v>264</v>
      </c>
      <c r="O40" s="258">
        <v>24</v>
      </c>
      <c r="P40" s="258" t="s">
        <v>531</v>
      </c>
      <c r="Q40" s="258" t="s">
        <v>518</v>
      </c>
      <c r="R40" s="258" t="s">
        <v>518</v>
      </c>
      <c r="S40" s="258" t="s">
        <v>518</v>
      </c>
      <c r="U40" s="258">
        <v>1</v>
      </c>
    </row>
    <row r="41" spans="1:22">
      <c r="A41" s="258" t="s">
        <v>654</v>
      </c>
      <c r="C41" s="258" t="s">
        <v>655</v>
      </c>
      <c r="D41" s="258" t="s">
        <v>512</v>
      </c>
      <c r="E41" s="258" t="s">
        <v>289</v>
      </c>
      <c r="F41" s="258" t="s">
        <v>519</v>
      </c>
      <c r="G41" s="264">
        <v>45540.456099537034</v>
      </c>
      <c r="H41" s="259" t="s">
        <v>659</v>
      </c>
      <c r="I41" s="258" t="s">
        <v>660</v>
      </c>
      <c r="J41" s="258" t="s">
        <v>661</v>
      </c>
      <c r="L41" s="258">
        <v>3042</v>
      </c>
      <c r="M41" s="258">
        <v>241</v>
      </c>
      <c r="N41" s="258">
        <v>264</v>
      </c>
      <c r="O41" s="258">
        <v>24</v>
      </c>
      <c r="P41" s="258" t="s">
        <v>531</v>
      </c>
    </row>
    <row r="42" spans="1:22">
      <c r="A42" s="258" t="s">
        <v>654</v>
      </c>
      <c r="C42" s="258" t="s">
        <v>655</v>
      </c>
      <c r="D42" s="258" t="s">
        <v>512</v>
      </c>
      <c r="E42" s="258" t="s">
        <v>289</v>
      </c>
      <c r="F42" s="258" t="s">
        <v>523</v>
      </c>
      <c r="G42" s="264">
        <v>45540.501863425925</v>
      </c>
      <c r="H42" s="259" t="s">
        <v>662</v>
      </c>
      <c r="I42" s="258" t="s">
        <v>663</v>
      </c>
      <c r="J42" s="258" t="s">
        <v>664</v>
      </c>
      <c r="K42" s="258">
        <v>3063</v>
      </c>
      <c r="L42" s="258">
        <v>3042</v>
      </c>
      <c r="M42" s="258">
        <v>241</v>
      </c>
      <c r="N42" s="258">
        <v>264</v>
      </c>
      <c r="O42" s="258">
        <v>24</v>
      </c>
      <c r="P42" s="258" t="s">
        <v>531</v>
      </c>
    </row>
    <row r="43" spans="1:22">
      <c r="A43" s="258" t="s">
        <v>665</v>
      </c>
      <c r="C43" s="258" t="s">
        <v>304</v>
      </c>
      <c r="D43" s="258" t="s">
        <v>512</v>
      </c>
      <c r="E43" s="258" t="s">
        <v>289</v>
      </c>
      <c r="F43" s="258" t="s">
        <v>513</v>
      </c>
      <c r="G43" s="264">
        <v>45540.850763888891</v>
      </c>
      <c r="H43" s="259" t="s">
        <v>666</v>
      </c>
      <c r="I43" s="258" t="s">
        <v>667</v>
      </c>
      <c r="J43" s="258" t="s">
        <v>668</v>
      </c>
      <c r="K43" s="258">
        <v>3560</v>
      </c>
      <c r="M43" s="258">
        <v>265</v>
      </c>
      <c r="N43" s="258">
        <v>288</v>
      </c>
      <c r="O43" s="258">
        <v>24</v>
      </c>
      <c r="P43" s="258" t="s">
        <v>517</v>
      </c>
      <c r="Q43" s="258" t="s">
        <v>518</v>
      </c>
      <c r="R43" s="258" t="s">
        <v>518</v>
      </c>
      <c r="S43" s="258" t="s">
        <v>518</v>
      </c>
      <c r="U43" s="258">
        <v>1</v>
      </c>
      <c r="V43" s="258" t="s">
        <v>669</v>
      </c>
    </row>
    <row r="44" spans="1:22">
      <c r="A44" s="258" t="s">
        <v>665</v>
      </c>
      <c r="C44" s="258" t="s">
        <v>304</v>
      </c>
      <c r="D44" s="258" t="s">
        <v>512</v>
      </c>
      <c r="E44" s="258" t="s">
        <v>289</v>
      </c>
      <c r="F44" s="258" t="s">
        <v>519</v>
      </c>
      <c r="G44" s="264">
        <v>45540.902731481481</v>
      </c>
      <c r="H44" s="259" t="s">
        <v>670</v>
      </c>
      <c r="I44" s="258" t="s">
        <v>671</v>
      </c>
      <c r="J44" s="258" t="s">
        <v>672</v>
      </c>
      <c r="K44" s="258">
        <v>3559</v>
      </c>
      <c r="L44" s="258">
        <v>3556</v>
      </c>
      <c r="M44" s="258">
        <v>265</v>
      </c>
      <c r="N44" s="258">
        <v>288</v>
      </c>
      <c r="O44" s="258">
        <v>24</v>
      </c>
      <c r="P44" s="258" t="s">
        <v>517</v>
      </c>
    </row>
    <row r="45" spans="1:22">
      <c r="A45" s="258" t="s">
        <v>665</v>
      </c>
      <c r="C45" s="258" t="s">
        <v>304</v>
      </c>
      <c r="D45" s="258" t="s">
        <v>512</v>
      </c>
      <c r="E45" s="258" t="s">
        <v>289</v>
      </c>
      <c r="F45" s="258" t="s">
        <v>523</v>
      </c>
      <c r="G45" s="264">
        <v>45540.955752314818</v>
      </c>
      <c r="H45" s="259" t="s">
        <v>673</v>
      </c>
      <c r="I45" s="258" t="s">
        <v>674</v>
      </c>
      <c r="J45" s="258" t="s">
        <v>675</v>
      </c>
      <c r="K45" s="258">
        <v>3558</v>
      </c>
      <c r="M45" s="258">
        <v>265</v>
      </c>
      <c r="N45" s="258">
        <v>288</v>
      </c>
      <c r="O45" s="258">
        <v>24</v>
      </c>
      <c r="P45" s="258" t="s">
        <v>517</v>
      </c>
    </row>
    <row r="46" spans="1:22">
      <c r="A46" s="258" t="s">
        <v>676</v>
      </c>
      <c r="C46" s="258" t="s">
        <v>677</v>
      </c>
      <c r="D46" s="258" t="s">
        <v>512</v>
      </c>
      <c r="E46" s="258" t="s">
        <v>289</v>
      </c>
      <c r="F46" s="258" t="s">
        <v>513</v>
      </c>
      <c r="G46" s="264">
        <v>45541.302361111113</v>
      </c>
      <c r="H46" s="259" t="s">
        <v>678</v>
      </c>
      <c r="I46" s="258" t="s">
        <v>679</v>
      </c>
      <c r="J46" s="258" t="s">
        <v>680</v>
      </c>
      <c r="K46" s="258">
        <v>3724</v>
      </c>
      <c r="M46" s="258">
        <v>289</v>
      </c>
      <c r="N46" s="258">
        <v>312</v>
      </c>
      <c r="O46" s="258">
        <v>24</v>
      </c>
      <c r="P46" s="258" t="s">
        <v>531</v>
      </c>
      <c r="Q46" s="258" t="s">
        <v>518</v>
      </c>
      <c r="R46" s="258" t="s">
        <v>518</v>
      </c>
      <c r="S46" s="258" t="s">
        <v>518</v>
      </c>
      <c r="U46" s="258">
        <v>0</v>
      </c>
      <c r="V46" s="258" t="s">
        <v>615</v>
      </c>
    </row>
    <row r="47" spans="1:22">
      <c r="A47" s="258" t="s">
        <v>676</v>
      </c>
      <c r="C47" s="258" t="s">
        <v>677</v>
      </c>
      <c r="D47" s="258" t="s">
        <v>512</v>
      </c>
      <c r="E47" s="258" t="s">
        <v>289</v>
      </c>
      <c r="F47" s="258" t="s">
        <v>519</v>
      </c>
      <c r="G47" s="264">
        <v>45541.354155092595</v>
      </c>
      <c r="H47" s="259" t="s">
        <v>681</v>
      </c>
      <c r="I47" s="258" t="s">
        <v>682</v>
      </c>
      <c r="J47" s="258" t="s">
        <v>683</v>
      </c>
      <c r="K47" s="258">
        <v>3725</v>
      </c>
      <c r="L47" s="258">
        <v>3715</v>
      </c>
      <c r="M47" s="258">
        <v>289</v>
      </c>
      <c r="N47" s="258">
        <v>312</v>
      </c>
      <c r="O47" s="258">
        <v>24</v>
      </c>
      <c r="P47" s="258" t="s">
        <v>531</v>
      </c>
    </row>
    <row r="48" spans="1:22">
      <c r="A48" s="258" t="s">
        <v>676</v>
      </c>
      <c r="C48" s="258" t="s">
        <v>677</v>
      </c>
      <c r="D48" s="258" t="s">
        <v>512</v>
      </c>
      <c r="E48" s="258" t="s">
        <v>289</v>
      </c>
      <c r="F48" s="258" t="s">
        <v>523</v>
      </c>
      <c r="G48" s="264">
        <v>45541.40662037037</v>
      </c>
      <c r="H48" s="259" t="s">
        <v>684</v>
      </c>
      <c r="I48" s="258" t="s">
        <v>685</v>
      </c>
      <c r="J48" s="258" t="s">
        <v>686</v>
      </c>
      <c r="K48" s="258">
        <v>3724</v>
      </c>
      <c r="L48" s="258">
        <v>3715</v>
      </c>
      <c r="M48" s="258">
        <v>289</v>
      </c>
      <c r="N48" s="258">
        <v>312</v>
      </c>
      <c r="O48" s="258">
        <v>24</v>
      </c>
      <c r="P48" s="258" t="s">
        <v>531</v>
      </c>
    </row>
    <row r="49" spans="1:22">
      <c r="A49" s="258" t="s">
        <v>687</v>
      </c>
      <c r="C49" s="258" t="s">
        <v>688</v>
      </c>
      <c r="D49" s="258" t="s">
        <v>512</v>
      </c>
      <c r="E49" s="258" t="s">
        <v>289</v>
      </c>
      <c r="F49" s="258" t="s">
        <v>513</v>
      </c>
      <c r="G49" s="264">
        <v>45541.707106481481</v>
      </c>
      <c r="H49" s="259" t="s">
        <v>689</v>
      </c>
      <c r="I49" s="258" t="s">
        <v>690</v>
      </c>
      <c r="J49" s="258" t="s">
        <v>691</v>
      </c>
      <c r="K49" s="258">
        <v>3779</v>
      </c>
      <c r="M49" s="258">
        <v>313</v>
      </c>
      <c r="N49" s="258">
        <v>336</v>
      </c>
      <c r="O49" s="258">
        <v>24</v>
      </c>
      <c r="P49" s="258" t="s">
        <v>531</v>
      </c>
      <c r="Q49" s="258" t="s">
        <v>518</v>
      </c>
      <c r="R49" s="258" t="s">
        <v>518</v>
      </c>
      <c r="S49" s="258" t="s">
        <v>518</v>
      </c>
      <c r="T49" s="258" t="s">
        <v>692</v>
      </c>
    </row>
    <row r="50" spans="1:22">
      <c r="A50" s="258" t="s">
        <v>687</v>
      </c>
      <c r="C50" s="258" t="s">
        <v>688</v>
      </c>
      <c r="D50" s="258" t="s">
        <v>512</v>
      </c>
      <c r="E50" s="258" t="s">
        <v>289</v>
      </c>
      <c r="F50" s="258" t="s">
        <v>519</v>
      </c>
      <c r="G50" s="264">
        <v>45541.757939814815</v>
      </c>
      <c r="H50" s="259" t="s">
        <v>693</v>
      </c>
      <c r="I50" s="258" t="s">
        <v>694</v>
      </c>
      <c r="J50" s="258" t="s">
        <v>695</v>
      </c>
      <c r="K50" s="258">
        <v>3778</v>
      </c>
      <c r="L50" s="258">
        <v>3771</v>
      </c>
      <c r="M50" s="258">
        <v>313</v>
      </c>
      <c r="N50" s="258">
        <v>336</v>
      </c>
      <c r="O50" s="258">
        <v>24</v>
      </c>
      <c r="P50" s="258" t="s">
        <v>517</v>
      </c>
    </row>
    <row r="51" spans="1:22">
      <c r="A51" s="258" t="s">
        <v>687</v>
      </c>
      <c r="C51" s="258" t="s">
        <v>688</v>
      </c>
      <c r="D51" s="258" t="s">
        <v>512</v>
      </c>
      <c r="E51" s="258" t="s">
        <v>289</v>
      </c>
      <c r="F51" s="258" t="s">
        <v>523</v>
      </c>
      <c r="G51" s="264">
        <v>45541.810983796298</v>
      </c>
      <c r="H51" s="259" t="s">
        <v>696</v>
      </c>
      <c r="I51" s="258" t="s">
        <v>697</v>
      </c>
      <c r="J51" s="258" t="s">
        <v>698</v>
      </c>
      <c r="K51" s="258">
        <v>3779</v>
      </c>
      <c r="M51" s="258">
        <v>313</v>
      </c>
      <c r="N51" s="258">
        <v>336</v>
      </c>
      <c r="O51" s="258">
        <v>24</v>
      </c>
      <c r="P51" s="258" t="s">
        <v>517</v>
      </c>
    </row>
    <row r="52" spans="1:22">
      <c r="A52" s="258" t="s">
        <v>699</v>
      </c>
      <c r="C52" s="258" t="s">
        <v>338</v>
      </c>
      <c r="D52" s="258" t="s">
        <v>512</v>
      </c>
      <c r="E52" s="258" t="s">
        <v>289</v>
      </c>
      <c r="F52" s="258" t="s">
        <v>513</v>
      </c>
      <c r="G52" s="264">
        <v>45542.054629629631</v>
      </c>
      <c r="H52" s="259" t="s">
        <v>700</v>
      </c>
      <c r="I52" s="258" t="s">
        <v>701</v>
      </c>
      <c r="J52" s="258" t="s">
        <v>702</v>
      </c>
      <c r="K52" s="258">
        <v>3749</v>
      </c>
      <c r="M52" s="258">
        <v>337</v>
      </c>
      <c r="N52" s="258">
        <v>360</v>
      </c>
      <c r="O52" s="258">
        <v>24</v>
      </c>
      <c r="P52" s="258" t="s">
        <v>517</v>
      </c>
      <c r="Q52" s="258" t="s">
        <v>518</v>
      </c>
      <c r="R52" s="258" t="s">
        <v>518</v>
      </c>
      <c r="S52" s="258" t="s">
        <v>518</v>
      </c>
      <c r="U52" s="258">
        <v>5</v>
      </c>
      <c r="V52" s="258" t="s">
        <v>703</v>
      </c>
    </row>
    <row r="53" spans="1:22">
      <c r="A53" s="258" t="s">
        <v>699</v>
      </c>
      <c r="C53" s="258" t="s">
        <v>338</v>
      </c>
      <c r="D53" s="258" t="s">
        <v>512</v>
      </c>
      <c r="E53" s="258" t="s">
        <v>289</v>
      </c>
      <c r="F53" s="258" t="s">
        <v>519</v>
      </c>
      <c r="G53" s="264">
        <v>45542.103136574071</v>
      </c>
      <c r="H53" s="259" t="s">
        <v>704</v>
      </c>
      <c r="I53" s="258" t="s">
        <v>705</v>
      </c>
      <c r="J53" s="258" t="s">
        <v>706</v>
      </c>
      <c r="K53" s="258">
        <v>3747</v>
      </c>
      <c r="L53" s="258">
        <v>3739</v>
      </c>
      <c r="M53" s="258">
        <v>337</v>
      </c>
      <c r="N53" s="258">
        <v>360</v>
      </c>
      <c r="O53" s="258">
        <v>24</v>
      </c>
      <c r="P53" s="258" t="s">
        <v>517</v>
      </c>
    </row>
    <row r="54" spans="1:22">
      <c r="A54" s="258" t="s">
        <v>699</v>
      </c>
      <c r="C54" s="258" t="s">
        <v>338</v>
      </c>
      <c r="D54" s="258" t="s">
        <v>512</v>
      </c>
      <c r="E54" s="258" t="s">
        <v>289</v>
      </c>
      <c r="F54" s="258" t="s">
        <v>523</v>
      </c>
      <c r="G54" s="264">
        <v>45542.157986111109</v>
      </c>
      <c r="H54" s="259" t="s">
        <v>707</v>
      </c>
      <c r="I54" s="258" t="s">
        <v>708</v>
      </c>
      <c r="J54" s="258" t="s">
        <v>709</v>
      </c>
      <c r="K54" s="258">
        <v>3748</v>
      </c>
      <c r="M54" s="258">
        <v>337</v>
      </c>
      <c r="N54" s="258">
        <v>360</v>
      </c>
      <c r="O54" s="258">
        <v>24</v>
      </c>
      <c r="P54" s="258" t="s">
        <v>517</v>
      </c>
    </row>
    <row r="55" spans="1:22">
      <c r="A55" s="258" t="s">
        <v>710</v>
      </c>
      <c r="C55" s="258" t="s">
        <v>711</v>
      </c>
      <c r="D55" s="258" t="s">
        <v>624</v>
      </c>
      <c r="F55" s="258" t="s">
        <v>712</v>
      </c>
      <c r="G55" s="264">
        <v>45542.853668981479</v>
      </c>
      <c r="H55" s="259" t="s">
        <v>713</v>
      </c>
      <c r="I55" s="258" t="s">
        <v>714</v>
      </c>
      <c r="J55" s="258" t="s">
        <v>715</v>
      </c>
      <c r="T55" s="258" t="s">
        <v>716</v>
      </c>
    </row>
    <row r="56" spans="1:22">
      <c r="A56" s="258" t="s">
        <v>717</v>
      </c>
      <c r="C56" s="258" t="s">
        <v>718</v>
      </c>
      <c r="D56" s="258" t="s">
        <v>512</v>
      </c>
      <c r="E56" s="258" t="s">
        <v>719</v>
      </c>
      <c r="F56" s="258" t="s">
        <v>513</v>
      </c>
      <c r="G56" s="264">
        <v>45543.005902777775</v>
      </c>
      <c r="H56" s="259" t="s">
        <v>720</v>
      </c>
      <c r="I56" s="258" t="s">
        <v>721</v>
      </c>
      <c r="J56" s="258" t="s">
        <v>722</v>
      </c>
      <c r="K56" s="258">
        <v>3811</v>
      </c>
      <c r="P56" s="258" t="s">
        <v>517</v>
      </c>
      <c r="Q56" s="258" t="s">
        <v>518</v>
      </c>
      <c r="R56" s="258" t="s">
        <v>518</v>
      </c>
      <c r="S56" s="258" t="s">
        <v>518</v>
      </c>
    </row>
    <row r="57" spans="1:22">
      <c r="A57" s="258" t="s">
        <v>717</v>
      </c>
      <c r="C57" s="258" t="s">
        <v>718</v>
      </c>
      <c r="D57" s="258" t="s">
        <v>512</v>
      </c>
      <c r="E57" s="258" t="s">
        <v>719</v>
      </c>
      <c r="F57" s="258" t="s">
        <v>519</v>
      </c>
      <c r="G57" s="264">
        <v>45543.008969907409</v>
      </c>
      <c r="H57" s="259" t="s">
        <v>723</v>
      </c>
      <c r="I57" s="258" t="s">
        <v>724</v>
      </c>
      <c r="J57" s="258" t="s">
        <v>725</v>
      </c>
      <c r="K57" s="258">
        <v>3806</v>
      </c>
      <c r="L57" s="258">
        <v>100</v>
      </c>
      <c r="P57" s="258" t="s">
        <v>517</v>
      </c>
    </row>
    <row r="58" spans="1:22">
      <c r="A58" s="258" t="s">
        <v>717</v>
      </c>
      <c r="C58" s="258" t="s">
        <v>718</v>
      </c>
      <c r="D58" s="258" t="s">
        <v>512</v>
      </c>
      <c r="E58" s="258" t="s">
        <v>719</v>
      </c>
      <c r="F58" s="258" t="s">
        <v>523</v>
      </c>
      <c r="G58" s="264">
        <v>45543.010937500003</v>
      </c>
      <c r="H58" s="259" t="s">
        <v>726</v>
      </c>
      <c r="I58" s="258" t="s">
        <v>727</v>
      </c>
      <c r="J58" s="258" t="s">
        <v>728</v>
      </c>
      <c r="K58" s="258">
        <v>3806</v>
      </c>
      <c r="P58" s="258" t="s">
        <v>517</v>
      </c>
    </row>
    <row r="59" spans="1:22">
      <c r="A59" s="258" t="s">
        <v>729</v>
      </c>
      <c r="C59" s="258" t="s">
        <v>315</v>
      </c>
      <c r="D59" s="258" t="s">
        <v>512</v>
      </c>
      <c r="E59" s="258" t="s">
        <v>289</v>
      </c>
      <c r="F59" s="258" t="s">
        <v>513</v>
      </c>
      <c r="G59" s="264">
        <v>45543.017233796294</v>
      </c>
      <c r="H59" s="259" t="s">
        <v>730</v>
      </c>
      <c r="I59" s="258" t="s">
        <v>731</v>
      </c>
      <c r="J59" s="258" t="s">
        <v>732</v>
      </c>
      <c r="K59" s="258">
        <v>3808</v>
      </c>
      <c r="M59" s="258">
        <v>361</v>
      </c>
      <c r="N59" s="258">
        <v>368</v>
      </c>
      <c r="O59" s="258">
        <v>8</v>
      </c>
      <c r="P59" s="258" t="s">
        <v>517</v>
      </c>
      <c r="Q59" s="258" t="s">
        <v>518</v>
      </c>
      <c r="R59" s="258" t="s">
        <v>518</v>
      </c>
      <c r="S59" s="258" t="s">
        <v>518</v>
      </c>
      <c r="T59" s="258" t="s">
        <v>733</v>
      </c>
      <c r="U59" s="258">
        <v>8</v>
      </c>
      <c r="V59" s="258" t="s">
        <v>734</v>
      </c>
    </row>
    <row r="60" spans="1:22">
      <c r="A60" s="258" t="s">
        <v>729</v>
      </c>
      <c r="C60" s="258" t="s">
        <v>315</v>
      </c>
      <c r="D60" s="258" t="s">
        <v>512</v>
      </c>
      <c r="E60" s="258" t="s">
        <v>289</v>
      </c>
      <c r="F60" s="258" t="s">
        <v>519</v>
      </c>
      <c r="G60" s="264">
        <v>45543.026886574073</v>
      </c>
      <c r="H60" s="259" t="s">
        <v>735</v>
      </c>
      <c r="I60" s="258" t="s">
        <v>736</v>
      </c>
      <c r="J60" s="258" t="s">
        <v>737</v>
      </c>
      <c r="K60" s="258">
        <v>3811</v>
      </c>
      <c r="L60" s="258">
        <v>250</v>
      </c>
      <c r="M60" s="258">
        <v>361</v>
      </c>
      <c r="N60" s="258">
        <v>368</v>
      </c>
      <c r="O60" s="258">
        <v>8</v>
      </c>
      <c r="P60" s="258" t="s">
        <v>517</v>
      </c>
    </row>
    <row r="61" spans="1:22">
      <c r="A61" s="258" t="s">
        <v>729</v>
      </c>
      <c r="C61" s="258" t="s">
        <v>315</v>
      </c>
      <c r="D61" s="258" t="s">
        <v>512</v>
      </c>
      <c r="E61" s="258" t="s">
        <v>289</v>
      </c>
      <c r="F61" s="258" t="s">
        <v>523</v>
      </c>
      <c r="G61" s="264">
        <v>45543.040405092594</v>
      </c>
      <c r="H61" s="259" t="s">
        <v>738</v>
      </c>
      <c r="I61" s="258" t="s">
        <v>739</v>
      </c>
      <c r="J61" s="258" t="s">
        <v>740</v>
      </c>
      <c r="K61" s="258">
        <v>3813</v>
      </c>
      <c r="M61" s="258">
        <v>361</v>
      </c>
      <c r="N61" s="258">
        <v>368</v>
      </c>
      <c r="O61" s="258">
        <v>8</v>
      </c>
      <c r="P61" s="258" t="s">
        <v>517</v>
      </c>
    </row>
    <row r="62" spans="1:22">
      <c r="A62" s="258" t="s">
        <v>741</v>
      </c>
      <c r="C62" s="258" t="s">
        <v>317</v>
      </c>
      <c r="D62" s="258" t="s">
        <v>512</v>
      </c>
      <c r="E62" s="258" t="s">
        <v>289</v>
      </c>
      <c r="F62" s="258" t="s">
        <v>513</v>
      </c>
      <c r="G62" s="264">
        <v>45543.072395833333</v>
      </c>
      <c r="H62" s="259" t="s">
        <v>742</v>
      </c>
      <c r="I62" s="258" t="s">
        <v>743</v>
      </c>
      <c r="J62" s="258" t="s">
        <v>744</v>
      </c>
      <c r="K62" s="258">
        <v>3806</v>
      </c>
      <c r="M62" s="258">
        <v>369</v>
      </c>
      <c r="N62" s="258">
        <v>392</v>
      </c>
      <c r="O62" s="258">
        <v>24</v>
      </c>
      <c r="P62" s="258" t="s">
        <v>517</v>
      </c>
      <c r="Q62" s="258" t="s">
        <v>518</v>
      </c>
      <c r="R62" s="258" t="s">
        <v>518</v>
      </c>
      <c r="S62" s="258" t="s">
        <v>518</v>
      </c>
      <c r="U62" s="258">
        <v>9</v>
      </c>
      <c r="V62" s="258" t="s">
        <v>745</v>
      </c>
    </row>
    <row r="63" spans="1:22">
      <c r="A63" s="258" t="s">
        <v>741</v>
      </c>
      <c r="C63" s="258" t="s">
        <v>317</v>
      </c>
      <c r="D63" s="258" t="s">
        <v>512</v>
      </c>
      <c r="E63" s="258" t="s">
        <v>289</v>
      </c>
      <c r="F63" s="258" t="s">
        <v>519</v>
      </c>
      <c r="G63" s="264">
        <v>45543.126562500001</v>
      </c>
      <c r="H63" s="259" t="s">
        <v>746</v>
      </c>
      <c r="I63" s="258" t="s">
        <v>747</v>
      </c>
      <c r="J63" s="258" t="s">
        <v>748</v>
      </c>
      <c r="K63" s="258">
        <v>3808</v>
      </c>
      <c r="L63" s="258">
        <v>3795</v>
      </c>
      <c r="M63" s="258">
        <v>369</v>
      </c>
      <c r="N63" s="258">
        <v>392</v>
      </c>
      <c r="O63" s="258">
        <v>24</v>
      </c>
      <c r="P63" s="258" t="s">
        <v>517</v>
      </c>
    </row>
    <row r="64" spans="1:22">
      <c r="A64" s="258" t="s">
        <v>741</v>
      </c>
      <c r="C64" s="258" t="s">
        <v>317</v>
      </c>
      <c r="D64" s="258" t="s">
        <v>512</v>
      </c>
      <c r="E64" s="258" t="s">
        <v>289</v>
      </c>
      <c r="F64" s="258" t="s">
        <v>523</v>
      </c>
      <c r="G64" s="264">
        <v>45543.180196759262</v>
      </c>
      <c r="H64" s="259" t="s">
        <v>749</v>
      </c>
      <c r="I64" s="258" t="s">
        <v>750</v>
      </c>
      <c r="J64" s="258" t="s">
        <v>751</v>
      </c>
      <c r="K64" s="258">
        <v>3806</v>
      </c>
      <c r="M64" s="258">
        <v>369</v>
      </c>
      <c r="N64" s="258">
        <v>392</v>
      </c>
      <c r="O64" s="258">
        <v>24</v>
      </c>
      <c r="P64" s="258" t="s">
        <v>517</v>
      </c>
    </row>
    <row r="65" spans="1:22">
      <c r="A65" s="258" t="s">
        <v>710</v>
      </c>
      <c r="C65" s="258" t="s">
        <v>752</v>
      </c>
      <c r="D65" s="258" t="s">
        <v>624</v>
      </c>
      <c r="F65" s="258" t="s">
        <v>712</v>
      </c>
      <c r="G65" s="264">
        <v>45543.190335648149</v>
      </c>
      <c r="H65" s="259" t="s">
        <v>753</v>
      </c>
      <c r="I65" s="258" t="s">
        <v>754</v>
      </c>
      <c r="J65" s="258" t="s">
        <v>755</v>
      </c>
      <c r="P65" s="258" t="s">
        <v>756</v>
      </c>
      <c r="T65" s="258" t="s">
        <v>757</v>
      </c>
    </row>
    <row r="66" spans="1:22">
      <c r="A66" s="258" t="s">
        <v>758</v>
      </c>
      <c r="C66" s="258" t="s">
        <v>319</v>
      </c>
      <c r="D66" s="258" t="s">
        <v>624</v>
      </c>
      <c r="F66" s="258" t="s">
        <v>712</v>
      </c>
      <c r="G66" s="264">
        <v>45544.011643518519</v>
      </c>
      <c r="H66" s="259" t="s">
        <v>759</v>
      </c>
      <c r="I66" s="258" t="s">
        <v>760</v>
      </c>
      <c r="J66" s="258" t="s">
        <v>761</v>
      </c>
      <c r="K66" s="258">
        <v>3829</v>
      </c>
      <c r="P66" s="258" t="s">
        <v>762</v>
      </c>
      <c r="T66" s="258" t="s">
        <v>763</v>
      </c>
    </row>
    <row r="67" spans="1:22">
      <c r="A67" s="258" t="s">
        <v>764</v>
      </c>
      <c r="C67" s="258" t="s">
        <v>319</v>
      </c>
      <c r="D67" s="258" t="s">
        <v>512</v>
      </c>
      <c r="E67" s="258" t="s">
        <v>289</v>
      </c>
      <c r="F67" s="258" t="s">
        <v>513</v>
      </c>
      <c r="G67" s="264">
        <v>45544.043726851851</v>
      </c>
      <c r="H67" s="259" t="s">
        <v>765</v>
      </c>
      <c r="I67" s="258" t="s">
        <v>766</v>
      </c>
      <c r="J67" s="258" t="s">
        <v>767</v>
      </c>
      <c r="K67" s="258">
        <v>3829</v>
      </c>
      <c r="L67" s="258">
        <v>800</v>
      </c>
      <c r="M67" s="258">
        <v>393</v>
      </c>
      <c r="N67" s="258">
        <v>416</v>
      </c>
      <c r="O67" s="258">
        <v>24</v>
      </c>
      <c r="P67" s="258" t="s">
        <v>768</v>
      </c>
      <c r="Q67" s="258" t="s">
        <v>518</v>
      </c>
      <c r="R67" s="258" t="s">
        <v>518</v>
      </c>
      <c r="S67" s="258" t="s">
        <v>518</v>
      </c>
      <c r="T67" s="258" t="s">
        <v>769</v>
      </c>
      <c r="U67" s="258">
        <v>9</v>
      </c>
      <c r="V67" s="258" t="s">
        <v>770</v>
      </c>
    </row>
    <row r="68" spans="1:22">
      <c r="A68" s="258" t="s">
        <v>764</v>
      </c>
      <c r="C68" s="258" t="s">
        <v>319</v>
      </c>
      <c r="D68" s="258" t="s">
        <v>512</v>
      </c>
      <c r="E68" s="258" t="s">
        <v>289</v>
      </c>
      <c r="F68" s="258" t="s">
        <v>519</v>
      </c>
      <c r="G68" s="264">
        <v>45544.060023148151</v>
      </c>
      <c r="H68" s="259" t="s">
        <v>771</v>
      </c>
      <c r="I68" s="258" t="s">
        <v>772</v>
      </c>
      <c r="J68" s="258" t="s">
        <v>773</v>
      </c>
      <c r="L68" s="258">
        <v>800</v>
      </c>
      <c r="M68" s="258">
        <v>393</v>
      </c>
      <c r="N68" s="258">
        <v>416</v>
      </c>
      <c r="O68" s="258">
        <v>24</v>
      </c>
      <c r="P68" s="258" t="s">
        <v>768</v>
      </c>
    </row>
    <row r="69" spans="1:22">
      <c r="A69" s="258" t="s">
        <v>764</v>
      </c>
      <c r="C69" s="258" t="s">
        <v>319</v>
      </c>
      <c r="D69" s="258" t="s">
        <v>512</v>
      </c>
      <c r="E69" s="258" t="s">
        <v>289</v>
      </c>
      <c r="F69" s="258" t="s">
        <v>523</v>
      </c>
      <c r="G69" s="264">
        <v>45544.081354166665</v>
      </c>
      <c r="H69" s="259" t="s">
        <v>774</v>
      </c>
      <c r="I69" s="258" t="s">
        <v>775</v>
      </c>
      <c r="J69" s="258" t="s">
        <v>776</v>
      </c>
      <c r="L69" s="258">
        <v>800</v>
      </c>
      <c r="M69" s="258">
        <v>393</v>
      </c>
      <c r="N69" s="258">
        <v>416</v>
      </c>
      <c r="O69" s="258">
        <v>24</v>
      </c>
      <c r="P69" s="258" t="s">
        <v>768</v>
      </c>
    </row>
    <row r="70" spans="1:22">
      <c r="A70" s="258" t="s">
        <v>777</v>
      </c>
      <c r="C70" s="258" t="s">
        <v>778</v>
      </c>
      <c r="D70" s="258" t="s">
        <v>512</v>
      </c>
      <c r="E70" s="258" t="s">
        <v>289</v>
      </c>
      <c r="F70" s="258" t="s">
        <v>513</v>
      </c>
      <c r="G70" s="264">
        <v>45544.261736111112</v>
      </c>
      <c r="H70" s="259" t="s">
        <v>779</v>
      </c>
      <c r="I70" s="258" t="s">
        <v>780</v>
      </c>
      <c r="J70" s="258" t="s">
        <v>781</v>
      </c>
      <c r="K70" s="258">
        <v>3827</v>
      </c>
      <c r="M70" s="258">
        <v>417</v>
      </c>
      <c r="N70" s="258">
        <v>440</v>
      </c>
      <c r="O70" s="258">
        <v>24</v>
      </c>
      <c r="P70" s="258" t="s">
        <v>531</v>
      </c>
      <c r="Q70" s="258" t="s">
        <v>324</v>
      </c>
      <c r="R70" s="258" t="s">
        <v>324</v>
      </c>
      <c r="S70" s="258" t="s">
        <v>601</v>
      </c>
      <c r="T70" s="258" t="s">
        <v>782</v>
      </c>
      <c r="U70" s="258">
        <v>7</v>
      </c>
      <c r="V70" s="258" t="s">
        <v>647</v>
      </c>
    </row>
    <row r="71" spans="1:22">
      <c r="A71" s="258" t="s">
        <v>777</v>
      </c>
      <c r="C71" s="258" t="s">
        <v>778</v>
      </c>
      <c r="D71" s="258" t="s">
        <v>512</v>
      </c>
      <c r="E71" s="258" t="s">
        <v>289</v>
      </c>
      <c r="F71" s="258" t="s">
        <v>519</v>
      </c>
      <c r="G71" s="264">
        <v>45544.309641203705</v>
      </c>
      <c r="H71" s="259" t="s">
        <v>783</v>
      </c>
      <c r="I71" s="258" t="s">
        <v>784</v>
      </c>
      <c r="J71" s="258" t="s">
        <v>785</v>
      </c>
      <c r="K71" s="258">
        <v>3827</v>
      </c>
      <c r="L71" s="258">
        <v>3805</v>
      </c>
      <c r="M71" s="258">
        <v>417</v>
      </c>
      <c r="N71" s="258">
        <v>440</v>
      </c>
      <c r="O71" s="258">
        <v>24</v>
      </c>
      <c r="P71" s="258" t="s">
        <v>531</v>
      </c>
    </row>
    <row r="72" spans="1:22">
      <c r="A72" s="258" t="s">
        <v>777</v>
      </c>
      <c r="C72" s="258" t="s">
        <v>778</v>
      </c>
      <c r="D72" s="258" t="s">
        <v>512</v>
      </c>
      <c r="E72" s="258" t="s">
        <v>289</v>
      </c>
      <c r="F72" s="258" t="s">
        <v>523</v>
      </c>
      <c r="G72" s="264">
        <v>45544.372152777774</v>
      </c>
      <c r="H72" s="259" t="s">
        <v>786</v>
      </c>
      <c r="I72" s="258" t="s">
        <v>787</v>
      </c>
      <c r="J72" s="258" t="s">
        <v>788</v>
      </c>
      <c r="K72" s="258">
        <v>3827</v>
      </c>
      <c r="M72" s="258">
        <v>417</v>
      </c>
      <c r="N72" s="258">
        <v>440</v>
      </c>
      <c r="O72" s="258">
        <v>24</v>
      </c>
      <c r="P72" s="258" t="s">
        <v>531</v>
      </c>
    </row>
    <row r="73" spans="1:22">
      <c r="A73" s="258" t="s">
        <v>789</v>
      </c>
      <c r="C73" s="258" t="s">
        <v>790</v>
      </c>
      <c r="D73" s="258" t="s">
        <v>512</v>
      </c>
      <c r="E73" s="258" t="s">
        <v>289</v>
      </c>
      <c r="F73" s="258" t="s">
        <v>513</v>
      </c>
      <c r="G73" s="264">
        <v>45544.653611111113</v>
      </c>
      <c r="H73" s="259" t="s">
        <v>791</v>
      </c>
      <c r="I73" s="258" t="s">
        <v>792</v>
      </c>
      <c r="J73" s="258" t="s">
        <v>793</v>
      </c>
      <c r="K73" s="258">
        <v>2338</v>
      </c>
      <c r="M73" s="258">
        <v>441</v>
      </c>
      <c r="N73" s="258">
        <v>464</v>
      </c>
      <c r="O73" s="258">
        <v>24</v>
      </c>
      <c r="P73" s="258" t="s">
        <v>531</v>
      </c>
      <c r="Q73" s="258" t="s">
        <v>518</v>
      </c>
      <c r="R73" s="258" t="s">
        <v>518</v>
      </c>
      <c r="S73" s="258" t="s">
        <v>518</v>
      </c>
      <c r="U73" s="258">
        <v>6</v>
      </c>
      <c r="V73" s="258" t="s">
        <v>647</v>
      </c>
    </row>
    <row r="74" spans="1:22">
      <c r="A74" s="258" t="s">
        <v>789</v>
      </c>
      <c r="C74" s="258" t="s">
        <v>790</v>
      </c>
      <c r="D74" s="258" t="s">
        <v>512</v>
      </c>
      <c r="E74" s="258" t="s">
        <v>289</v>
      </c>
      <c r="F74" s="258" t="s">
        <v>519</v>
      </c>
      <c r="G74" s="264">
        <v>45544.688622685186</v>
      </c>
      <c r="H74" s="259" t="s">
        <v>794</v>
      </c>
      <c r="I74" s="258" t="s">
        <v>795</v>
      </c>
      <c r="J74" s="258" t="s">
        <v>796</v>
      </c>
      <c r="L74" s="258">
        <v>2347</v>
      </c>
      <c r="M74" s="258">
        <v>441</v>
      </c>
      <c r="N74" s="258">
        <v>464</v>
      </c>
      <c r="O74" s="258">
        <v>24</v>
      </c>
      <c r="P74" s="258" t="s">
        <v>531</v>
      </c>
    </row>
    <row r="75" spans="1:22">
      <c r="A75" s="258" t="s">
        <v>789</v>
      </c>
      <c r="C75" s="258" t="s">
        <v>790</v>
      </c>
      <c r="D75" s="258" t="s">
        <v>512</v>
      </c>
      <c r="E75" s="258" t="s">
        <v>289</v>
      </c>
      <c r="F75" s="258" t="s">
        <v>523</v>
      </c>
      <c r="G75" s="264">
        <v>45544.730624999997</v>
      </c>
      <c r="H75" s="259">
        <v>45544.730624999997</v>
      </c>
      <c r="I75" s="258" t="s">
        <v>797</v>
      </c>
      <c r="J75" s="258" t="s">
        <v>798</v>
      </c>
      <c r="L75" s="258">
        <v>2347</v>
      </c>
      <c r="M75" s="258">
        <v>441</v>
      </c>
      <c r="N75" s="258">
        <v>464</v>
      </c>
      <c r="O75" s="258">
        <v>24</v>
      </c>
      <c r="P75" s="258" t="s">
        <v>531</v>
      </c>
    </row>
    <row r="76" spans="1:22">
      <c r="A76" s="258" t="s">
        <v>799</v>
      </c>
      <c r="C76" s="258" t="s">
        <v>800</v>
      </c>
      <c r="D76" s="258" t="s">
        <v>512</v>
      </c>
      <c r="E76" s="258" t="s">
        <v>719</v>
      </c>
      <c r="F76" s="258" t="s">
        <v>513</v>
      </c>
      <c r="G76" s="264">
        <v>45545.026666666665</v>
      </c>
      <c r="H76" s="259" t="s">
        <v>801</v>
      </c>
      <c r="I76" s="258" t="s">
        <v>802</v>
      </c>
      <c r="J76" s="258" t="s">
        <v>803</v>
      </c>
      <c r="K76" s="258">
        <v>3790</v>
      </c>
      <c r="P76" s="258" t="s">
        <v>517</v>
      </c>
      <c r="Q76" s="258" t="s">
        <v>518</v>
      </c>
      <c r="R76" s="258" t="s">
        <v>518</v>
      </c>
      <c r="S76" s="258" t="s">
        <v>518</v>
      </c>
    </row>
    <row r="77" spans="1:22">
      <c r="A77" s="258" t="s">
        <v>799</v>
      </c>
      <c r="C77" s="258" t="s">
        <v>800</v>
      </c>
      <c r="D77" s="258" t="s">
        <v>512</v>
      </c>
      <c r="E77" s="258" t="s">
        <v>719</v>
      </c>
      <c r="F77" s="258" t="s">
        <v>519</v>
      </c>
      <c r="G77" s="264">
        <v>45545.040335648147</v>
      </c>
      <c r="H77" s="259" t="s">
        <v>804</v>
      </c>
      <c r="I77" s="258" t="s">
        <v>805</v>
      </c>
      <c r="J77" s="258" t="s">
        <v>806</v>
      </c>
      <c r="K77" s="258">
        <v>3790</v>
      </c>
      <c r="L77" s="258">
        <v>800</v>
      </c>
      <c r="P77" s="258" t="s">
        <v>517</v>
      </c>
    </row>
    <row r="78" spans="1:22">
      <c r="A78" s="258" t="s">
        <v>799</v>
      </c>
      <c r="C78" s="258" t="s">
        <v>800</v>
      </c>
      <c r="D78" s="258" t="s">
        <v>512</v>
      </c>
      <c r="E78" s="258" t="s">
        <v>719</v>
      </c>
      <c r="F78" s="258" t="s">
        <v>523</v>
      </c>
      <c r="G78" s="264">
        <v>45545.049907407411</v>
      </c>
      <c r="H78" s="259" t="s">
        <v>807</v>
      </c>
      <c r="I78" s="258" t="s">
        <v>808</v>
      </c>
      <c r="J78" s="258" t="s">
        <v>809</v>
      </c>
      <c r="K78" s="258">
        <v>3790</v>
      </c>
      <c r="P78" s="258" t="s">
        <v>517</v>
      </c>
    </row>
    <row r="79" spans="1:22">
      <c r="A79" s="258" t="s">
        <v>810</v>
      </c>
      <c r="C79" s="258" t="s">
        <v>811</v>
      </c>
      <c r="D79" s="258" t="s">
        <v>512</v>
      </c>
      <c r="E79" s="258" t="s">
        <v>289</v>
      </c>
      <c r="F79" s="258" t="s">
        <v>513</v>
      </c>
      <c r="G79" s="264">
        <v>45545.192696759259</v>
      </c>
      <c r="H79" s="259" t="s">
        <v>812</v>
      </c>
      <c r="I79" s="258" t="s">
        <v>813</v>
      </c>
      <c r="J79" s="258" t="s">
        <v>814</v>
      </c>
      <c r="K79" s="258">
        <v>3811</v>
      </c>
      <c r="M79" s="258">
        <v>465</v>
      </c>
      <c r="N79" s="258">
        <v>488</v>
      </c>
      <c r="O79" s="258">
        <v>24</v>
      </c>
      <c r="P79" s="258" t="s">
        <v>517</v>
      </c>
      <c r="Q79" s="258" t="s">
        <v>518</v>
      </c>
      <c r="R79" s="258" t="s">
        <v>518</v>
      </c>
      <c r="S79" s="258" t="s">
        <v>518</v>
      </c>
      <c r="U79" s="258">
        <v>5</v>
      </c>
      <c r="V79" s="258" t="s">
        <v>745</v>
      </c>
    </row>
    <row r="80" spans="1:22">
      <c r="A80" s="258" t="s">
        <v>810</v>
      </c>
      <c r="C80" s="258" t="s">
        <v>811</v>
      </c>
      <c r="D80" s="258" t="s">
        <v>512</v>
      </c>
      <c r="E80" s="258" t="s">
        <v>289</v>
      </c>
      <c r="F80" s="258" t="s">
        <v>519</v>
      </c>
      <c r="G80" s="264">
        <v>45545.243171296293</v>
      </c>
      <c r="H80" s="259" t="s">
        <v>815</v>
      </c>
      <c r="I80" s="258" t="s">
        <v>816</v>
      </c>
      <c r="J80" s="258" t="s">
        <v>817</v>
      </c>
      <c r="K80" s="258">
        <v>3811</v>
      </c>
      <c r="L80" s="258">
        <v>3800</v>
      </c>
      <c r="M80" s="258">
        <v>465</v>
      </c>
      <c r="N80" s="258">
        <v>488</v>
      </c>
      <c r="O80" s="258">
        <v>24</v>
      </c>
      <c r="P80" s="258" t="s">
        <v>517</v>
      </c>
    </row>
    <row r="81" spans="1:22">
      <c r="A81" s="258" t="s">
        <v>810</v>
      </c>
      <c r="C81" s="258" t="s">
        <v>811</v>
      </c>
      <c r="D81" s="258" t="s">
        <v>512</v>
      </c>
      <c r="E81" s="258" t="s">
        <v>289</v>
      </c>
      <c r="F81" s="258" t="s">
        <v>523</v>
      </c>
      <c r="G81" s="264">
        <v>45545.3</v>
      </c>
      <c r="H81" s="259" t="s">
        <v>818</v>
      </c>
      <c r="I81" s="258" t="s">
        <v>819</v>
      </c>
      <c r="J81" s="258" t="s">
        <v>820</v>
      </c>
      <c r="K81" s="258">
        <v>3811</v>
      </c>
      <c r="M81" s="258">
        <v>465</v>
      </c>
      <c r="N81" s="258">
        <v>488</v>
      </c>
      <c r="O81" s="258">
        <v>24</v>
      </c>
      <c r="P81" s="258" t="s">
        <v>531</v>
      </c>
    </row>
    <row r="82" spans="1:22">
      <c r="A82" s="258" t="s">
        <v>821</v>
      </c>
      <c r="C82" s="258" t="s">
        <v>822</v>
      </c>
      <c r="D82" s="258" t="s">
        <v>512</v>
      </c>
      <c r="E82" s="258" t="s">
        <v>289</v>
      </c>
      <c r="F82" s="258" t="s">
        <v>513</v>
      </c>
      <c r="G82" s="264">
        <v>45545.824317129627</v>
      </c>
      <c r="H82" s="259" t="s">
        <v>823</v>
      </c>
      <c r="I82" s="258" t="s">
        <v>824</v>
      </c>
      <c r="J82" s="258" t="s">
        <v>825</v>
      </c>
      <c r="K82" s="258">
        <v>3827</v>
      </c>
      <c r="M82" s="258">
        <v>489</v>
      </c>
      <c r="N82" s="258">
        <v>504</v>
      </c>
      <c r="O82" s="258">
        <v>16</v>
      </c>
      <c r="P82" s="258" t="s">
        <v>517</v>
      </c>
      <c r="Q82" s="258" t="s">
        <v>601</v>
      </c>
      <c r="R82" s="258" t="s">
        <v>518</v>
      </c>
      <c r="S82" s="258" t="s">
        <v>518</v>
      </c>
      <c r="U82" s="258">
        <v>4</v>
      </c>
      <c r="V82" s="258" t="s">
        <v>826</v>
      </c>
    </row>
    <row r="83" spans="1:22">
      <c r="A83" s="258" t="s">
        <v>821</v>
      </c>
      <c r="C83" s="258" t="s">
        <v>822</v>
      </c>
      <c r="D83" s="258" t="s">
        <v>512</v>
      </c>
      <c r="E83" s="258" t="s">
        <v>289</v>
      </c>
      <c r="F83" s="258" t="s">
        <v>519</v>
      </c>
      <c r="G83" s="264">
        <v>45545.837569444448</v>
      </c>
      <c r="H83" s="259" t="s">
        <v>827</v>
      </c>
      <c r="I83" s="258" t="s">
        <v>828</v>
      </c>
      <c r="J83" s="258" t="s">
        <v>829</v>
      </c>
      <c r="K83" s="258">
        <v>3828</v>
      </c>
      <c r="L83" s="258">
        <v>600</v>
      </c>
      <c r="M83" s="258">
        <v>489</v>
      </c>
      <c r="N83" s="258">
        <v>504</v>
      </c>
      <c r="O83" s="258">
        <v>16</v>
      </c>
      <c r="P83" s="258" t="s">
        <v>517</v>
      </c>
    </row>
    <row r="84" spans="1:22">
      <c r="A84" s="258" t="s">
        <v>821</v>
      </c>
      <c r="C84" s="258" t="s">
        <v>822</v>
      </c>
      <c r="D84" s="258" t="s">
        <v>512</v>
      </c>
      <c r="E84" s="258" t="s">
        <v>289</v>
      </c>
      <c r="F84" s="258" t="s">
        <v>523</v>
      </c>
      <c r="G84" s="264">
        <v>45545.855312500003</v>
      </c>
      <c r="H84" s="259" t="s">
        <v>830</v>
      </c>
      <c r="I84" s="258" t="s">
        <v>831</v>
      </c>
      <c r="J84" s="258" t="s">
        <v>832</v>
      </c>
      <c r="K84" s="258">
        <v>3826</v>
      </c>
      <c r="M84" s="258">
        <v>489</v>
      </c>
      <c r="N84" s="258">
        <v>504</v>
      </c>
      <c r="O84" s="258">
        <v>16</v>
      </c>
      <c r="P84" s="258" t="s">
        <v>517</v>
      </c>
    </row>
    <row r="85" spans="1:22">
      <c r="A85" s="258" t="s">
        <v>833</v>
      </c>
      <c r="C85" s="258" t="s">
        <v>834</v>
      </c>
      <c r="D85" s="258" t="s">
        <v>512</v>
      </c>
      <c r="E85" s="258" t="s">
        <v>289</v>
      </c>
      <c r="F85" s="258" t="s">
        <v>513</v>
      </c>
      <c r="G85" s="264">
        <v>45546.011712962965</v>
      </c>
      <c r="H85" s="259" t="s">
        <v>835</v>
      </c>
      <c r="I85" s="258" t="s">
        <v>836</v>
      </c>
      <c r="J85" s="258" t="s">
        <v>837</v>
      </c>
      <c r="K85" s="258">
        <v>3824</v>
      </c>
      <c r="M85" s="258">
        <v>505</v>
      </c>
      <c r="N85" s="258">
        <v>528</v>
      </c>
      <c r="O85" s="258">
        <v>24</v>
      </c>
      <c r="P85" s="258" t="s">
        <v>838</v>
      </c>
      <c r="Q85" s="258" t="s">
        <v>518</v>
      </c>
      <c r="R85" s="258" t="s">
        <v>601</v>
      </c>
      <c r="S85" s="258" t="s">
        <v>518</v>
      </c>
      <c r="T85" s="258" t="s">
        <v>839</v>
      </c>
    </row>
    <row r="86" spans="1:22">
      <c r="A86" s="258" t="s">
        <v>833</v>
      </c>
      <c r="C86" s="258" t="s">
        <v>834</v>
      </c>
      <c r="D86" s="258" t="s">
        <v>512</v>
      </c>
      <c r="E86" s="258" t="s">
        <v>289</v>
      </c>
      <c r="F86" s="258" t="s">
        <v>519</v>
      </c>
      <c r="G86" s="264">
        <v>45546.063148148147</v>
      </c>
      <c r="H86" s="259" t="s">
        <v>840</v>
      </c>
      <c r="I86" s="258" t="s">
        <v>841</v>
      </c>
      <c r="J86" s="258" t="s">
        <v>842</v>
      </c>
      <c r="K86" s="258">
        <v>3824</v>
      </c>
      <c r="M86" s="258">
        <v>505</v>
      </c>
      <c r="N86" s="258">
        <v>528</v>
      </c>
      <c r="O86" s="258">
        <v>24</v>
      </c>
      <c r="P86" s="258" t="s">
        <v>843</v>
      </c>
    </row>
    <row r="87" spans="1:22">
      <c r="A87" s="258" t="s">
        <v>833</v>
      </c>
      <c r="C87" s="258" t="s">
        <v>834</v>
      </c>
      <c r="D87" s="258" t="s">
        <v>512</v>
      </c>
      <c r="E87" s="258" t="s">
        <v>289</v>
      </c>
      <c r="F87" s="258" t="s">
        <v>523</v>
      </c>
      <c r="G87" s="264">
        <v>45546.133692129632</v>
      </c>
      <c r="H87" s="259" t="s">
        <v>844</v>
      </c>
      <c r="I87" s="258" t="s">
        <v>845</v>
      </c>
      <c r="J87" s="258" t="s">
        <v>846</v>
      </c>
      <c r="M87" s="258">
        <v>505</v>
      </c>
      <c r="N87" s="258">
        <v>528</v>
      </c>
      <c r="O87" s="258">
        <v>24</v>
      </c>
      <c r="P87" s="258" t="s">
        <v>843</v>
      </c>
    </row>
    <row r="88" spans="1:22">
      <c r="A88" s="258" t="s">
        <v>833</v>
      </c>
      <c r="C88" s="258" t="s">
        <v>834</v>
      </c>
      <c r="D88" s="258" t="s">
        <v>512</v>
      </c>
      <c r="E88" s="258" t="s">
        <v>289</v>
      </c>
      <c r="F88" s="258" t="s">
        <v>523</v>
      </c>
      <c r="G88" s="264">
        <v>45546.133819444447</v>
      </c>
      <c r="H88" s="259" t="s">
        <v>847</v>
      </c>
      <c r="I88" s="258" t="s">
        <v>848</v>
      </c>
      <c r="J88" s="258" t="s">
        <v>849</v>
      </c>
      <c r="M88" s="258">
        <v>505</v>
      </c>
      <c r="N88" s="258">
        <v>528</v>
      </c>
      <c r="O88" s="258">
        <v>24</v>
      </c>
      <c r="P88" s="258" t="s">
        <v>843</v>
      </c>
    </row>
    <row r="89" spans="1:22">
      <c r="A89" s="258" t="s">
        <v>850</v>
      </c>
      <c r="C89" s="258" t="s">
        <v>333</v>
      </c>
      <c r="D89" s="258" t="s">
        <v>512</v>
      </c>
      <c r="E89" s="258" t="s">
        <v>289</v>
      </c>
      <c r="F89" s="258" t="s">
        <v>513</v>
      </c>
      <c r="G89" s="264">
        <v>45546.313449074078</v>
      </c>
      <c r="H89" s="259" t="s">
        <v>851</v>
      </c>
      <c r="I89" s="258" t="s">
        <v>852</v>
      </c>
      <c r="J89" s="258" t="s">
        <v>853</v>
      </c>
      <c r="K89" s="258">
        <v>3827</v>
      </c>
      <c r="M89" s="258">
        <v>529</v>
      </c>
      <c r="N89" s="258">
        <v>552</v>
      </c>
      <c r="O89" s="258">
        <v>24</v>
      </c>
      <c r="P89" s="258" t="s">
        <v>531</v>
      </c>
      <c r="Q89" s="258" t="s">
        <v>518</v>
      </c>
      <c r="R89" s="258" t="s">
        <v>518</v>
      </c>
      <c r="S89" s="258" t="s">
        <v>518</v>
      </c>
      <c r="U89" s="258">
        <v>5</v>
      </c>
      <c r="V89" s="258" t="s">
        <v>647</v>
      </c>
    </row>
    <row r="90" spans="1:22">
      <c r="A90" s="258" t="s">
        <v>850</v>
      </c>
      <c r="C90" s="258" t="s">
        <v>333</v>
      </c>
      <c r="D90" s="258" t="s">
        <v>512</v>
      </c>
      <c r="E90" s="258" t="s">
        <v>289</v>
      </c>
      <c r="F90" s="258" t="s">
        <v>519</v>
      </c>
      <c r="G90" s="264">
        <v>45546.362708333334</v>
      </c>
      <c r="H90" s="259" t="s">
        <v>854</v>
      </c>
      <c r="I90" s="258" t="s">
        <v>855</v>
      </c>
      <c r="J90" s="258" t="s">
        <v>856</v>
      </c>
      <c r="K90" s="258">
        <v>3829</v>
      </c>
      <c r="L90" s="258">
        <v>3811</v>
      </c>
      <c r="M90" s="258">
        <v>529</v>
      </c>
      <c r="N90" s="258">
        <v>552</v>
      </c>
      <c r="O90" s="258">
        <v>24</v>
      </c>
      <c r="P90" s="258" t="s">
        <v>531</v>
      </c>
    </row>
    <row r="91" spans="1:22">
      <c r="A91" s="258" t="s">
        <v>850</v>
      </c>
      <c r="C91" s="258" t="s">
        <v>333</v>
      </c>
      <c r="D91" s="258" t="s">
        <v>512</v>
      </c>
      <c r="E91" s="258" t="s">
        <v>289</v>
      </c>
      <c r="F91" s="258" t="s">
        <v>523</v>
      </c>
      <c r="G91" s="264">
        <v>45546.434999999998</v>
      </c>
      <c r="H91" s="259" t="s">
        <v>857</v>
      </c>
      <c r="I91" s="258" t="s">
        <v>858</v>
      </c>
      <c r="J91" s="258" t="s">
        <v>859</v>
      </c>
      <c r="K91" s="258">
        <v>3826</v>
      </c>
      <c r="M91" s="258">
        <v>529</v>
      </c>
      <c r="N91" s="258">
        <v>552</v>
      </c>
      <c r="O91" s="258">
        <v>24</v>
      </c>
      <c r="P91" s="258" t="s">
        <v>531</v>
      </c>
    </row>
    <row r="92" spans="1:22">
      <c r="A92" s="258" t="s">
        <v>860</v>
      </c>
      <c r="C92" s="258" t="s">
        <v>861</v>
      </c>
      <c r="D92" s="258" t="s">
        <v>512</v>
      </c>
      <c r="E92" s="258" t="s">
        <v>289</v>
      </c>
      <c r="F92" s="258" t="s">
        <v>513</v>
      </c>
      <c r="G92" s="264">
        <v>45547.215057870373</v>
      </c>
      <c r="H92" s="259" t="s">
        <v>862</v>
      </c>
      <c r="I92" s="258" t="s">
        <v>863</v>
      </c>
      <c r="J92" s="258" t="s">
        <v>864</v>
      </c>
      <c r="K92" s="258">
        <v>3826</v>
      </c>
      <c r="M92" s="258">
        <v>553</v>
      </c>
      <c r="N92" s="258">
        <v>559</v>
      </c>
      <c r="O92" s="258">
        <v>7</v>
      </c>
      <c r="P92" s="258" t="s">
        <v>517</v>
      </c>
      <c r="Q92" s="258" t="s">
        <v>601</v>
      </c>
      <c r="R92" s="258" t="s">
        <v>518</v>
      </c>
      <c r="S92" s="258" t="s">
        <v>518</v>
      </c>
      <c r="T92" s="258" t="s">
        <v>865</v>
      </c>
      <c r="U92" s="258">
        <v>5</v>
      </c>
      <c r="V92" s="258" t="s">
        <v>647</v>
      </c>
    </row>
    <row r="93" spans="1:22">
      <c r="A93" s="258" t="s">
        <v>860</v>
      </c>
      <c r="C93" s="258" t="s">
        <v>861</v>
      </c>
      <c r="D93" s="258" t="s">
        <v>512</v>
      </c>
      <c r="E93" s="258" t="s">
        <v>289</v>
      </c>
      <c r="F93" s="258" t="s">
        <v>519</v>
      </c>
      <c r="G93" s="264">
        <v>45547.224421296298</v>
      </c>
      <c r="H93" s="259" t="s">
        <v>866</v>
      </c>
      <c r="I93" s="258" t="s">
        <v>867</v>
      </c>
      <c r="J93" s="258" t="s">
        <v>868</v>
      </c>
      <c r="K93" s="258">
        <v>3827</v>
      </c>
      <c r="L93" s="258">
        <v>250</v>
      </c>
      <c r="M93" s="258">
        <v>553</v>
      </c>
      <c r="N93" s="258">
        <v>559</v>
      </c>
      <c r="O93" s="258">
        <v>7</v>
      </c>
      <c r="P93" s="258" t="s">
        <v>517</v>
      </c>
    </row>
    <row r="94" spans="1:22">
      <c r="A94" s="258" t="s">
        <v>860</v>
      </c>
      <c r="C94" s="258" t="s">
        <v>861</v>
      </c>
      <c r="D94" s="258" t="s">
        <v>512</v>
      </c>
      <c r="E94" s="258" t="s">
        <v>289</v>
      </c>
      <c r="F94" s="258" t="s">
        <v>523</v>
      </c>
      <c r="G94" s="264">
        <v>45547.243356481478</v>
      </c>
      <c r="H94" s="259" t="s">
        <v>869</v>
      </c>
      <c r="I94" s="258" t="s">
        <v>870</v>
      </c>
      <c r="J94" s="258" t="s">
        <v>871</v>
      </c>
      <c r="K94" s="258">
        <v>3827</v>
      </c>
      <c r="M94" s="258">
        <v>553</v>
      </c>
      <c r="N94" s="258">
        <v>559</v>
      </c>
      <c r="O94" s="258">
        <v>7</v>
      </c>
      <c r="P94" s="258" t="s">
        <v>517</v>
      </c>
    </row>
    <row r="95" spans="1:22">
      <c r="A95" s="258" t="s">
        <v>872</v>
      </c>
      <c r="C95" s="258" t="s">
        <v>873</v>
      </c>
      <c r="D95" s="258" t="s">
        <v>512</v>
      </c>
      <c r="E95" s="258" t="s">
        <v>289</v>
      </c>
      <c r="F95" s="258" t="s">
        <v>513</v>
      </c>
      <c r="G95" s="264">
        <v>45548.045590277776</v>
      </c>
      <c r="H95" s="259" t="s">
        <v>874</v>
      </c>
      <c r="I95" s="258" t="s">
        <v>875</v>
      </c>
      <c r="J95" s="258" t="s">
        <v>876</v>
      </c>
      <c r="K95" s="258">
        <v>3826</v>
      </c>
      <c r="M95" s="258">
        <v>560</v>
      </c>
      <c r="N95" s="258">
        <v>583</v>
      </c>
      <c r="O95" s="258">
        <v>24</v>
      </c>
      <c r="P95" s="258" t="s">
        <v>517</v>
      </c>
      <c r="Q95" s="258" t="s">
        <v>601</v>
      </c>
      <c r="R95" s="258" t="s">
        <v>518</v>
      </c>
      <c r="S95" s="258" t="s">
        <v>518</v>
      </c>
      <c r="U95" s="258">
        <v>2</v>
      </c>
      <c r="V95" s="258" t="s">
        <v>877</v>
      </c>
    </row>
    <row r="96" spans="1:22">
      <c r="A96" s="258" t="s">
        <v>872</v>
      </c>
      <c r="C96" s="258" t="s">
        <v>873</v>
      </c>
      <c r="D96" s="258" t="s">
        <v>512</v>
      </c>
      <c r="E96" s="258" t="s">
        <v>289</v>
      </c>
      <c r="F96" s="258" t="s">
        <v>519</v>
      </c>
      <c r="G96" s="264">
        <v>45548.096875000003</v>
      </c>
      <c r="H96" s="259" t="s">
        <v>878</v>
      </c>
      <c r="I96" s="258" t="s">
        <v>879</v>
      </c>
      <c r="J96" s="258" t="s">
        <v>880</v>
      </c>
      <c r="K96" s="258">
        <v>3830</v>
      </c>
      <c r="L96" s="258">
        <v>3815</v>
      </c>
      <c r="M96" s="258">
        <v>560</v>
      </c>
      <c r="N96" s="258">
        <v>583</v>
      </c>
      <c r="O96" s="258">
        <v>24</v>
      </c>
      <c r="P96" s="258" t="s">
        <v>517</v>
      </c>
    </row>
    <row r="97" spans="1:22">
      <c r="A97" s="258" t="s">
        <v>872</v>
      </c>
      <c r="C97" s="258" t="s">
        <v>873</v>
      </c>
      <c r="D97" s="258" t="s">
        <v>512</v>
      </c>
      <c r="E97" s="258" t="s">
        <v>289</v>
      </c>
      <c r="F97" s="258" t="s">
        <v>523</v>
      </c>
      <c r="G97" s="264">
        <v>45548.156990740739</v>
      </c>
      <c r="H97" s="259" t="s">
        <v>881</v>
      </c>
      <c r="I97" s="258" t="s">
        <v>882</v>
      </c>
      <c r="J97" s="258" t="s">
        <v>883</v>
      </c>
      <c r="K97" s="258">
        <v>3826</v>
      </c>
      <c r="M97" s="258">
        <v>560</v>
      </c>
      <c r="N97" s="258">
        <v>583</v>
      </c>
      <c r="O97" s="258">
        <v>24</v>
      </c>
      <c r="P97" s="258" t="s">
        <v>517</v>
      </c>
    </row>
    <row r="98" spans="1:22">
      <c r="A98" s="258" t="s">
        <v>710</v>
      </c>
      <c r="C98" s="258" t="s">
        <v>347</v>
      </c>
      <c r="D98" s="258" t="s">
        <v>624</v>
      </c>
      <c r="F98" s="258" t="s">
        <v>712</v>
      </c>
      <c r="G98" s="264">
        <v>45548.161909722221</v>
      </c>
      <c r="H98" s="259" t="s">
        <v>884</v>
      </c>
      <c r="I98" s="258" t="s">
        <v>885</v>
      </c>
      <c r="J98" s="258" t="s">
        <v>886</v>
      </c>
      <c r="P98" s="258" t="s">
        <v>756</v>
      </c>
      <c r="T98" s="258" t="s">
        <v>887</v>
      </c>
    </row>
    <row r="99" spans="1:22">
      <c r="A99" s="258" t="s">
        <v>888</v>
      </c>
      <c r="C99" s="258" t="s">
        <v>889</v>
      </c>
      <c r="D99" s="258" t="s">
        <v>512</v>
      </c>
      <c r="E99" s="258" t="s">
        <v>289</v>
      </c>
      <c r="F99" s="258" t="s">
        <v>513</v>
      </c>
      <c r="G99" s="264">
        <v>45549.003657407404</v>
      </c>
      <c r="H99" s="259" t="s">
        <v>890</v>
      </c>
      <c r="I99" s="258" t="s">
        <v>891</v>
      </c>
      <c r="J99" s="258" t="s">
        <v>892</v>
      </c>
      <c r="K99" s="258">
        <v>3824</v>
      </c>
      <c r="M99" s="258">
        <v>584</v>
      </c>
      <c r="N99" s="258">
        <v>607</v>
      </c>
      <c r="O99" s="258">
        <v>24</v>
      </c>
      <c r="P99" s="258" t="s">
        <v>517</v>
      </c>
      <c r="Q99" s="258" t="s">
        <v>601</v>
      </c>
      <c r="R99" s="258" t="s">
        <v>518</v>
      </c>
      <c r="S99" s="258" t="s">
        <v>518</v>
      </c>
      <c r="U99" s="258">
        <v>0</v>
      </c>
      <c r="V99" s="258" t="s">
        <v>603</v>
      </c>
    </row>
    <row r="100" spans="1:22">
      <c r="A100" s="258" t="s">
        <v>888</v>
      </c>
      <c r="C100" s="258" t="s">
        <v>889</v>
      </c>
      <c r="D100" s="258" t="s">
        <v>512</v>
      </c>
      <c r="E100" s="258" t="s">
        <v>289</v>
      </c>
      <c r="F100" s="258" t="s">
        <v>519</v>
      </c>
      <c r="G100" s="264">
        <v>45549.064930555556</v>
      </c>
      <c r="H100" s="259" t="s">
        <v>893</v>
      </c>
      <c r="I100" s="258" t="s">
        <v>894</v>
      </c>
      <c r="J100" s="258" t="s">
        <v>895</v>
      </c>
      <c r="K100" s="258">
        <v>3824</v>
      </c>
      <c r="L100" s="258">
        <v>3812</v>
      </c>
      <c r="M100" s="258">
        <v>584</v>
      </c>
      <c r="N100" s="258">
        <v>607</v>
      </c>
      <c r="O100" s="258">
        <v>24</v>
      </c>
      <c r="P100" s="258" t="s">
        <v>517</v>
      </c>
      <c r="T100" s="258" t="s">
        <v>896</v>
      </c>
    </row>
    <row r="101" spans="1:22">
      <c r="A101" s="258" t="s">
        <v>888</v>
      </c>
      <c r="C101" s="258" t="s">
        <v>889</v>
      </c>
      <c r="D101" s="258" t="s">
        <v>512</v>
      </c>
      <c r="E101" s="258" t="s">
        <v>289</v>
      </c>
      <c r="F101" s="258" t="s">
        <v>523</v>
      </c>
      <c r="G101" s="264">
        <v>45549.110949074071</v>
      </c>
      <c r="H101" s="259" t="s">
        <v>897</v>
      </c>
      <c r="I101" s="258" t="s">
        <v>898</v>
      </c>
      <c r="J101" s="258" t="s">
        <v>899</v>
      </c>
      <c r="K101" s="258">
        <v>3827</v>
      </c>
      <c r="L101" s="258">
        <v>3812</v>
      </c>
      <c r="M101" s="258">
        <v>584</v>
      </c>
      <c r="N101" s="258">
        <v>607</v>
      </c>
      <c r="O101" s="258">
        <v>24</v>
      </c>
      <c r="P101" s="258" t="s">
        <v>517</v>
      </c>
    </row>
    <row r="102" spans="1:22">
      <c r="A102" s="258" t="s">
        <v>900</v>
      </c>
      <c r="C102" s="258" t="s">
        <v>901</v>
      </c>
      <c r="D102" s="258" t="s">
        <v>512</v>
      </c>
      <c r="E102" s="258" t="s">
        <v>289</v>
      </c>
      <c r="F102" s="258" t="s">
        <v>513</v>
      </c>
      <c r="G102" s="264">
        <v>45549.325868055559</v>
      </c>
      <c r="H102" s="259" t="s">
        <v>902</v>
      </c>
      <c r="I102" s="258" t="s">
        <v>903</v>
      </c>
      <c r="J102" s="258" t="s">
        <v>904</v>
      </c>
      <c r="K102" s="258">
        <v>3826</v>
      </c>
      <c r="M102" s="258">
        <v>608</v>
      </c>
      <c r="N102" s="258">
        <v>630</v>
      </c>
      <c r="O102" s="258">
        <v>23</v>
      </c>
      <c r="P102" s="258" t="s">
        <v>531</v>
      </c>
      <c r="Q102" s="258" t="s">
        <v>601</v>
      </c>
      <c r="R102" s="258" t="s">
        <v>518</v>
      </c>
      <c r="S102" s="258" t="s">
        <v>518</v>
      </c>
      <c r="U102" s="258">
        <v>0</v>
      </c>
      <c r="V102" s="258" t="s">
        <v>647</v>
      </c>
    </row>
    <row r="103" spans="1:22">
      <c r="A103" s="258" t="s">
        <v>900</v>
      </c>
      <c r="C103" s="258" t="s">
        <v>901</v>
      </c>
      <c r="D103" s="258" t="s">
        <v>512</v>
      </c>
      <c r="E103" s="258" t="s">
        <v>289</v>
      </c>
      <c r="F103" s="258" t="s">
        <v>519</v>
      </c>
      <c r="G103" s="264">
        <v>45549.34412037037</v>
      </c>
      <c r="H103" s="259" t="s">
        <v>905</v>
      </c>
      <c r="I103" s="258" t="s">
        <v>906</v>
      </c>
      <c r="J103" s="258" t="s">
        <v>907</v>
      </c>
      <c r="K103" s="258">
        <v>3826</v>
      </c>
      <c r="L103" s="258">
        <v>1002</v>
      </c>
      <c r="M103" s="258">
        <v>608</v>
      </c>
      <c r="N103" s="258">
        <v>630</v>
      </c>
      <c r="O103" s="258">
        <v>23</v>
      </c>
      <c r="P103" s="258" t="s">
        <v>531</v>
      </c>
    </row>
    <row r="104" spans="1:22">
      <c r="A104" s="258" t="s">
        <v>900</v>
      </c>
      <c r="C104" s="258" t="s">
        <v>901</v>
      </c>
      <c r="D104" s="258" t="s">
        <v>512</v>
      </c>
      <c r="E104" s="258" t="s">
        <v>289</v>
      </c>
      <c r="F104" s="258" t="s">
        <v>523</v>
      </c>
      <c r="G104" s="264">
        <v>45549.370833333334</v>
      </c>
      <c r="H104" s="259" t="s">
        <v>908</v>
      </c>
      <c r="I104" s="258" t="s">
        <v>909</v>
      </c>
      <c r="J104" s="258" t="s">
        <v>910</v>
      </c>
      <c r="K104" s="258">
        <v>3826</v>
      </c>
      <c r="M104" s="258">
        <v>608</v>
      </c>
      <c r="N104" s="258">
        <v>630</v>
      </c>
      <c r="O104" s="258">
        <v>23</v>
      </c>
      <c r="P104" s="258" t="s">
        <v>531</v>
      </c>
    </row>
    <row r="105" spans="1:22">
      <c r="A105" s="258" t="s">
        <v>911</v>
      </c>
      <c r="C105" s="258" t="s">
        <v>912</v>
      </c>
      <c r="D105" s="258" t="s">
        <v>512</v>
      </c>
      <c r="E105" s="258" t="s">
        <v>289</v>
      </c>
      <c r="F105" s="258" t="s">
        <v>513</v>
      </c>
      <c r="G105" s="264">
        <v>45549.417488425926</v>
      </c>
      <c r="H105" s="259" t="s">
        <v>913</v>
      </c>
      <c r="I105" s="258" t="s">
        <v>914</v>
      </c>
      <c r="J105" s="258" t="s">
        <v>915</v>
      </c>
      <c r="K105" s="258">
        <v>3828</v>
      </c>
      <c r="M105" s="258">
        <v>631</v>
      </c>
      <c r="N105" s="258">
        <v>654</v>
      </c>
      <c r="O105" s="258">
        <v>24</v>
      </c>
      <c r="P105" s="258" t="s">
        <v>531</v>
      </c>
      <c r="Q105" s="258" t="s">
        <v>601</v>
      </c>
      <c r="R105" s="258" t="s">
        <v>518</v>
      </c>
      <c r="S105" s="258" t="s">
        <v>518</v>
      </c>
      <c r="U105" s="258">
        <v>0</v>
      </c>
      <c r="V105" s="258" t="s">
        <v>647</v>
      </c>
    </row>
    <row r="106" spans="1:22">
      <c r="A106" s="258" t="s">
        <v>911</v>
      </c>
      <c r="C106" s="258" t="s">
        <v>912</v>
      </c>
      <c r="D106" s="258" t="s">
        <v>512</v>
      </c>
      <c r="E106" s="258" t="s">
        <v>289</v>
      </c>
      <c r="F106" s="258" t="s">
        <v>519</v>
      </c>
      <c r="G106" s="264">
        <v>45549.468877314815</v>
      </c>
      <c r="H106" s="259" t="s">
        <v>916</v>
      </c>
      <c r="I106" s="258" t="s">
        <v>917</v>
      </c>
      <c r="J106" s="258" t="s">
        <v>918</v>
      </c>
      <c r="K106" s="258">
        <v>3826</v>
      </c>
      <c r="L106" s="258">
        <v>3815</v>
      </c>
      <c r="M106" s="258">
        <v>631</v>
      </c>
      <c r="N106" s="258">
        <v>654</v>
      </c>
      <c r="O106" s="258">
        <v>24</v>
      </c>
      <c r="P106" s="258" t="s">
        <v>531</v>
      </c>
    </row>
    <row r="107" spans="1:22">
      <c r="A107" s="258" t="s">
        <v>911</v>
      </c>
      <c r="C107" s="258" t="s">
        <v>912</v>
      </c>
      <c r="D107" s="258" t="s">
        <v>512</v>
      </c>
      <c r="E107" s="258" t="s">
        <v>289</v>
      </c>
      <c r="F107" s="258" t="s">
        <v>523</v>
      </c>
      <c r="G107" s="264">
        <v>45549.527106481481</v>
      </c>
      <c r="H107" s="259" t="s">
        <v>919</v>
      </c>
      <c r="I107" s="258" t="s">
        <v>920</v>
      </c>
      <c r="J107" s="258" t="s">
        <v>921</v>
      </c>
      <c r="K107" s="258">
        <v>3828</v>
      </c>
      <c r="M107" s="258">
        <v>631</v>
      </c>
      <c r="N107" s="258">
        <v>654</v>
      </c>
      <c r="O107" s="258">
        <v>24</v>
      </c>
      <c r="P107" s="258" t="s">
        <v>531</v>
      </c>
    </row>
    <row r="108" spans="1:22">
      <c r="A108" s="258" t="s">
        <v>922</v>
      </c>
      <c r="C108" s="258" t="s">
        <v>923</v>
      </c>
      <c r="D108" s="258" t="s">
        <v>512</v>
      </c>
      <c r="E108" s="258" t="s">
        <v>289</v>
      </c>
      <c r="F108" s="258" t="s">
        <v>513</v>
      </c>
      <c r="G108" s="264">
        <v>45550.019050925926</v>
      </c>
      <c r="H108" s="259" t="s">
        <v>924</v>
      </c>
      <c r="I108" s="258" t="s">
        <v>925</v>
      </c>
      <c r="J108" s="258" t="s">
        <v>926</v>
      </c>
      <c r="K108" s="258">
        <v>3830</v>
      </c>
      <c r="M108" s="258">
        <v>655</v>
      </c>
      <c r="N108" s="258">
        <v>678</v>
      </c>
      <c r="O108" s="258">
        <v>24</v>
      </c>
      <c r="P108" s="258" t="s">
        <v>517</v>
      </c>
      <c r="Q108" s="258" t="s">
        <v>601</v>
      </c>
      <c r="R108" s="258" t="s">
        <v>518</v>
      </c>
      <c r="S108" s="258" t="s">
        <v>518</v>
      </c>
      <c r="T108" s="258" t="s">
        <v>927</v>
      </c>
      <c r="U108" s="258">
        <v>0</v>
      </c>
      <c r="V108" s="258" t="s">
        <v>615</v>
      </c>
    </row>
    <row r="109" spans="1:22">
      <c r="A109" s="258" t="s">
        <v>922</v>
      </c>
      <c r="C109" s="258" t="s">
        <v>923</v>
      </c>
      <c r="D109" s="258" t="s">
        <v>512</v>
      </c>
      <c r="E109" s="258" t="s">
        <v>289</v>
      </c>
      <c r="F109" s="258" t="s">
        <v>519</v>
      </c>
      <c r="G109" s="264">
        <v>45550.069363425922</v>
      </c>
      <c r="H109" s="259" t="s">
        <v>928</v>
      </c>
      <c r="I109" s="258" t="s">
        <v>929</v>
      </c>
      <c r="J109" s="258" t="s">
        <v>930</v>
      </c>
      <c r="K109" s="258">
        <v>3830</v>
      </c>
      <c r="L109" s="258">
        <v>3819</v>
      </c>
      <c r="M109" s="258">
        <v>655</v>
      </c>
      <c r="N109" s="258">
        <v>678</v>
      </c>
      <c r="O109" s="258">
        <v>24</v>
      </c>
      <c r="P109" s="258" t="s">
        <v>517</v>
      </c>
    </row>
    <row r="110" spans="1:22">
      <c r="A110" s="258" t="s">
        <v>922</v>
      </c>
      <c r="C110" s="258" t="s">
        <v>923</v>
      </c>
      <c r="D110" s="258" t="s">
        <v>512</v>
      </c>
      <c r="E110" s="258" t="s">
        <v>289</v>
      </c>
      <c r="F110" s="258" t="s">
        <v>523</v>
      </c>
      <c r="G110" s="264">
        <v>45550.124467592592</v>
      </c>
      <c r="H110" s="259" t="s">
        <v>931</v>
      </c>
      <c r="I110" s="258" t="s">
        <v>932</v>
      </c>
      <c r="J110" s="258" t="s">
        <v>933</v>
      </c>
      <c r="K110" s="258">
        <v>3830</v>
      </c>
      <c r="M110" s="258">
        <v>655</v>
      </c>
      <c r="N110" s="258">
        <v>678</v>
      </c>
      <c r="O110" s="258">
        <v>24</v>
      </c>
      <c r="P110" s="258" t="s">
        <v>517</v>
      </c>
    </row>
    <row r="111" spans="1:22">
      <c r="A111" s="258" t="s">
        <v>934</v>
      </c>
      <c r="C111" s="258" t="s">
        <v>382</v>
      </c>
      <c r="D111" s="258" t="s">
        <v>512</v>
      </c>
      <c r="E111" s="258" t="s">
        <v>289</v>
      </c>
      <c r="F111" s="258" t="s">
        <v>513</v>
      </c>
      <c r="G111" s="264">
        <v>45550.346215277779</v>
      </c>
      <c r="H111" s="259" t="s">
        <v>935</v>
      </c>
      <c r="I111" s="258" t="s">
        <v>936</v>
      </c>
      <c r="J111" s="258" t="s">
        <v>937</v>
      </c>
      <c r="K111" s="258">
        <v>3846</v>
      </c>
      <c r="M111" s="258">
        <v>679</v>
      </c>
      <c r="N111" s="258">
        <v>702</v>
      </c>
      <c r="O111" s="258">
        <v>24</v>
      </c>
      <c r="P111" s="258" t="s">
        <v>531</v>
      </c>
      <c r="Q111" s="258" t="s">
        <v>601</v>
      </c>
      <c r="R111" s="258" t="s">
        <v>518</v>
      </c>
      <c r="S111" s="258" t="s">
        <v>518</v>
      </c>
      <c r="U111" s="258">
        <v>0</v>
      </c>
      <c r="V111" s="258" t="s">
        <v>938</v>
      </c>
    </row>
    <row r="112" spans="1:22">
      <c r="A112" s="258" t="s">
        <v>934</v>
      </c>
      <c r="C112" s="258" t="s">
        <v>382</v>
      </c>
      <c r="D112" s="258" t="s">
        <v>512</v>
      </c>
      <c r="E112" s="258" t="s">
        <v>289</v>
      </c>
      <c r="F112" s="258" t="s">
        <v>519</v>
      </c>
      <c r="G112" s="264">
        <v>45550.394942129627</v>
      </c>
      <c r="H112" s="259" t="s">
        <v>939</v>
      </c>
      <c r="I112" s="258" t="s">
        <v>940</v>
      </c>
      <c r="J112" s="258" t="s">
        <v>941</v>
      </c>
      <c r="K112" s="258">
        <v>3846</v>
      </c>
      <c r="L112" s="258">
        <v>3830</v>
      </c>
      <c r="M112" s="258">
        <v>679</v>
      </c>
      <c r="N112" s="258">
        <v>702</v>
      </c>
      <c r="O112" s="258">
        <v>24</v>
      </c>
      <c r="P112" s="258" t="s">
        <v>531</v>
      </c>
    </row>
    <row r="113" spans="1:22">
      <c r="A113" s="258" t="s">
        <v>934</v>
      </c>
      <c r="C113" s="258" t="s">
        <v>382</v>
      </c>
      <c r="D113" s="258" t="s">
        <v>512</v>
      </c>
      <c r="E113" s="258" t="s">
        <v>289</v>
      </c>
      <c r="F113" s="258" t="s">
        <v>523</v>
      </c>
      <c r="G113" s="264">
        <v>45550.449571759258</v>
      </c>
      <c r="H113" s="259" t="s">
        <v>942</v>
      </c>
      <c r="I113" s="258" t="s">
        <v>943</v>
      </c>
      <c r="J113" s="258" t="s">
        <v>944</v>
      </c>
      <c r="K113" s="258">
        <v>3846</v>
      </c>
      <c r="M113" s="258">
        <v>679</v>
      </c>
      <c r="N113" s="258">
        <v>702</v>
      </c>
      <c r="O113" s="258">
        <v>24</v>
      </c>
      <c r="P113" s="258" t="s">
        <v>531</v>
      </c>
    </row>
    <row r="114" spans="1:22">
      <c r="A114" s="258" t="s">
        <v>945</v>
      </c>
      <c r="C114" s="258" t="s">
        <v>946</v>
      </c>
      <c r="D114" s="258" t="s">
        <v>512</v>
      </c>
      <c r="E114" s="258" t="s">
        <v>289</v>
      </c>
      <c r="F114" s="258" t="s">
        <v>513</v>
      </c>
      <c r="G114" s="264">
        <v>45550.83048611111</v>
      </c>
      <c r="H114" s="259" t="s">
        <v>947</v>
      </c>
      <c r="I114" s="258" t="s">
        <v>948</v>
      </c>
      <c r="J114" s="258" t="s">
        <v>949</v>
      </c>
      <c r="K114" s="258">
        <v>3783</v>
      </c>
      <c r="M114" s="258">
        <v>703</v>
      </c>
      <c r="N114" s="258">
        <v>726</v>
      </c>
      <c r="O114" s="258">
        <v>24</v>
      </c>
      <c r="P114" s="258" t="s">
        <v>517</v>
      </c>
      <c r="Q114" s="258" t="s">
        <v>601</v>
      </c>
      <c r="R114" s="258" t="s">
        <v>518</v>
      </c>
      <c r="S114" s="258" t="s">
        <v>518</v>
      </c>
      <c r="T114" s="258" t="s">
        <v>950</v>
      </c>
      <c r="U114" s="258">
        <v>0</v>
      </c>
      <c r="V114" s="258" t="s">
        <v>951</v>
      </c>
    </row>
    <row r="115" spans="1:22">
      <c r="A115" s="258" t="s">
        <v>945</v>
      </c>
      <c r="C115" s="258" t="s">
        <v>946</v>
      </c>
      <c r="D115" s="258" t="s">
        <v>512</v>
      </c>
      <c r="E115" s="258" t="s">
        <v>289</v>
      </c>
      <c r="F115" s="258" t="s">
        <v>519</v>
      </c>
      <c r="G115" s="264">
        <v>45550.883645833332</v>
      </c>
      <c r="H115" s="259" t="s">
        <v>952</v>
      </c>
      <c r="I115" s="258" t="s">
        <v>953</v>
      </c>
      <c r="J115" s="258" t="s">
        <v>954</v>
      </c>
      <c r="K115" s="258">
        <v>3783</v>
      </c>
      <c r="L115" s="258">
        <v>3770</v>
      </c>
      <c r="M115" s="258">
        <v>703</v>
      </c>
      <c r="N115" s="258">
        <v>726</v>
      </c>
      <c r="O115" s="258">
        <v>24</v>
      </c>
      <c r="P115" s="258" t="s">
        <v>517</v>
      </c>
    </row>
    <row r="116" spans="1:22">
      <c r="A116" s="258" t="s">
        <v>945</v>
      </c>
      <c r="C116" s="258" t="s">
        <v>946</v>
      </c>
      <c r="D116" s="258" t="s">
        <v>512</v>
      </c>
      <c r="E116" s="258" t="s">
        <v>289</v>
      </c>
      <c r="F116" s="258" t="s">
        <v>523</v>
      </c>
      <c r="G116" s="264">
        <v>45550.938715277778</v>
      </c>
      <c r="H116" s="259" t="s">
        <v>955</v>
      </c>
      <c r="I116" s="258" t="s">
        <v>956</v>
      </c>
      <c r="J116" s="258" t="s">
        <v>957</v>
      </c>
      <c r="K116" s="258">
        <v>3783</v>
      </c>
      <c r="M116" s="258">
        <v>703</v>
      </c>
      <c r="N116" s="258">
        <v>726</v>
      </c>
      <c r="O116" s="258">
        <v>24</v>
      </c>
      <c r="P116" s="258" t="s">
        <v>517</v>
      </c>
    </row>
    <row r="117" spans="1:22">
      <c r="A117" s="258" t="s">
        <v>958</v>
      </c>
      <c r="C117" s="258" t="s">
        <v>959</v>
      </c>
      <c r="D117" s="258" t="s">
        <v>512</v>
      </c>
      <c r="E117" s="258" t="s">
        <v>289</v>
      </c>
      <c r="F117" s="258" t="s">
        <v>513</v>
      </c>
      <c r="G117" s="264">
        <v>45551.332696759258</v>
      </c>
      <c r="H117" s="259" t="s">
        <v>960</v>
      </c>
      <c r="I117" s="258" t="s">
        <v>961</v>
      </c>
      <c r="J117" s="258" t="s">
        <v>918</v>
      </c>
      <c r="K117" s="258">
        <v>3749</v>
      </c>
      <c r="M117" s="258">
        <v>727</v>
      </c>
      <c r="N117" s="258">
        <v>750</v>
      </c>
      <c r="O117" s="258">
        <v>24</v>
      </c>
      <c r="P117" s="258" t="s">
        <v>531</v>
      </c>
      <c r="Q117" s="258" t="s">
        <v>601</v>
      </c>
      <c r="R117" s="258" t="s">
        <v>518</v>
      </c>
      <c r="S117" s="258" t="s">
        <v>518</v>
      </c>
      <c r="U117" s="258">
        <v>0</v>
      </c>
      <c r="V117" s="258" t="s">
        <v>962</v>
      </c>
    </row>
    <row r="118" spans="1:22">
      <c r="A118" s="258" t="s">
        <v>958</v>
      </c>
      <c r="C118" s="258" t="s">
        <v>959</v>
      </c>
      <c r="D118" s="258" t="s">
        <v>512</v>
      </c>
      <c r="E118" s="258" t="s">
        <v>289</v>
      </c>
      <c r="F118" s="258" t="s">
        <v>519</v>
      </c>
      <c r="G118" s="264">
        <v>45551.380729166667</v>
      </c>
      <c r="H118" s="259" t="s">
        <v>963</v>
      </c>
      <c r="I118" s="258" t="s">
        <v>964</v>
      </c>
      <c r="J118" s="258" t="s">
        <v>965</v>
      </c>
      <c r="L118" s="258">
        <v>3737</v>
      </c>
      <c r="M118" s="258">
        <v>727</v>
      </c>
      <c r="N118" s="258">
        <v>750</v>
      </c>
      <c r="O118" s="258">
        <v>24</v>
      </c>
      <c r="P118" s="258" t="s">
        <v>531</v>
      </c>
    </row>
    <row r="119" spans="1:22">
      <c r="A119" s="258" t="s">
        <v>958</v>
      </c>
      <c r="C119" s="258" t="s">
        <v>959</v>
      </c>
      <c r="D119" s="258" t="s">
        <v>512</v>
      </c>
      <c r="E119" s="258" t="s">
        <v>289</v>
      </c>
      <c r="F119" s="258" t="s">
        <v>523</v>
      </c>
      <c r="G119" s="264">
        <v>45551.434537037036</v>
      </c>
      <c r="H119" s="259" t="s">
        <v>966</v>
      </c>
      <c r="I119" s="258" t="s">
        <v>967</v>
      </c>
      <c r="J119" s="258" t="s">
        <v>968</v>
      </c>
      <c r="K119" s="258">
        <v>3750</v>
      </c>
      <c r="M119" s="258">
        <v>727</v>
      </c>
      <c r="N119" s="258">
        <v>750</v>
      </c>
      <c r="O119" s="258">
        <v>24</v>
      </c>
      <c r="P119" s="258" t="s">
        <v>531</v>
      </c>
    </row>
    <row r="120" spans="1:22">
      <c r="A120" s="258" t="s">
        <v>969</v>
      </c>
      <c r="C120" s="258" t="s">
        <v>970</v>
      </c>
      <c r="D120" s="258" t="s">
        <v>512</v>
      </c>
      <c r="E120" s="258" t="s">
        <v>289</v>
      </c>
      <c r="F120" s="258" t="s">
        <v>513</v>
      </c>
      <c r="G120" s="264">
        <v>45551.595613425925</v>
      </c>
      <c r="H120" s="259" t="s">
        <v>971</v>
      </c>
      <c r="I120" s="258" t="s">
        <v>972</v>
      </c>
      <c r="J120" s="258" t="s">
        <v>973</v>
      </c>
      <c r="K120" s="258">
        <v>3727</v>
      </c>
      <c r="M120" s="258">
        <v>751</v>
      </c>
      <c r="N120" s="258">
        <v>774</v>
      </c>
      <c r="O120" s="258">
        <v>24</v>
      </c>
      <c r="P120" s="258" t="s">
        <v>531</v>
      </c>
      <c r="Q120" s="258" t="s">
        <v>601</v>
      </c>
      <c r="R120" s="258" t="s">
        <v>518</v>
      </c>
      <c r="S120" s="258" t="s">
        <v>518</v>
      </c>
      <c r="T120" s="258" t="s">
        <v>974</v>
      </c>
      <c r="U120" s="258">
        <v>0</v>
      </c>
      <c r="V120" s="258" t="s">
        <v>975</v>
      </c>
    </row>
    <row r="121" spans="1:22">
      <c r="A121" s="258" t="s">
        <v>969</v>
      </c>
      <c r="C121" s="258" t="s">
        <v>970</v>
      </c>
      <c r="D121" s="258" t="s">
        <v>512</v>
      </c>
      <c r="E121" s="258" t="s">
        <v>289</v>
      </c>
      <c r="F121" s="258" t="s">
        <v>519</v>
      </c>
      <c r="G121" s="264">
        <v>45551.64638888889</v>
      </c>
      <c r="H121" s="259" t="s">
        <v>976</v>
      </c>
      <c r="I121" s="258" t="s">
        <v>977</v>
      </c>
      <c r="J121" s="258" t="s">
        <v>978</v>
      </c>
      <c r="K121" s="258">
        <v>3726</v>
      </c>
      <c r="L121" s="258">
        <v>3712</v>
      </c>
      <c r="M121" s="258">
        <v>751</v>
      </c>
      <c r="N121" s="258">
        <v>774</v>
      </c>
      <c r="O121" s="258">
        <v>24</v>
      </c>
      <c r="P121" s="258" t="s">
        <v>531</v>
      </c>
    </row>
    <row r="122" spans="1:22">
      <c r="A122" s="258" t="s">
        <v>969</v>
      </c>
      <c r="C122" s="258" t="s">
        <v>970</v>
      </c>
      <c r="D122" s="258" t="s">
        <v>512</v>
      </c>
      <c r="E122" s="258" t="s">
        <v>289</v>
      </c>
      <c r="F122" s="258" t="s">
        <v>523</v>
      </c>
      <c r="G122" s="264">
        <v>45551.70045138889</v>
      </c>
      <c r="H122" s="259" t="s">
        <v>979</v>
      </c>
      <c r="I122" s="258" t="s">
        <v>980</v>
      </c>
      <c r="J122" s="258" t="s">
        <v>981</v>
      </c>
      <c r="K122" s="258">
        <v>3727</v>
      </c>
      <c r="M122" s="258">
        <v>751</v>
      </c>
      <c r="N122" s="258">
        <v>774</v>
      </c>
      <c r="O122" s="258">
        <v>24</v>
      </c>
      <c r="P122" s="258" t="s">
        <v>531</v>
      </c>
    </row>
    <row r="123" spans="1:22">
      <c r="A123" s="258" t="s">
        <v>982</v>
      </c>
      <c r="C123" s="258" t="s">
        <v>983</v>
      </c>
      <c r="D123" s="258" t="s">
        <v>512</v>
      </c>
      <c r="E123" s="258" t="s">
        <v>289</v>
      </c>
      <c r="F123" s="258" t="s">
        <v>513</v>
      </c>
      <c r="G123" s="264">
        <v>45551.81826388889</v>
      </c>
      <c r="H123" s="259" t="s">
        <v>984</v>
      </c>
      <c r="I123" s="258" t="s">
        <v>985</v>
      </c>
      <c r="J123" s="258" t="s">
        <v>986</v>
      </c>
      <c r="K123" s="258">
        <v>2973</v>
      </c>
      <c r="M123" s="258">
        <v>775</v>
      </c>
      <c r="N123" s="258">
        <v>798</v>
      </c>
      <c r="O123" s="258">
        <v>24</v>
      </c>
      <c r="P123" s="258" t="s">
        <v>517</v>
      </c>
      <c r="Q123" s="258" t="s">
        <v>601</v>
      </c>
      <c r="R123" s="258" t="s">
        <v>518</v>
      </c>
      <c r="S123" s="258" t="s">
        <v>518</v>
      </c>
      <c r="U123" s="258">
        <v>0</v>
      </c>
      <c r="V123" s="258" t="s">
        <v>987</v>
      </c>
    </row>
    <row r="124" spans="1:22">
      <c r="A124" s="258" t="s">
        <v>982</v>
      </c>
      <c r="C124" s="258" t="s">
        <v>983</v>
      </c>
      <c r="D124" s="258" t="s">
        <v>512</v>
      </c>
      <c r="E124" s="258" t="s">
        <v>289</v>
      </c>
      <c r="F124" s="258" t="s">
        <v>519</v>
      </c>
      <c r="G124" s="264">
        <v>45551.862800925926</v>
      </c>
      <c r="H124" s="259" t="s">
        <v>988</v>
      </c>
      <c r="I124" s="258" t="s">
        <v>989</v>
      </c>
      <c r="J124" s="258" t="s">
        <v>990</v>
      </c>
      <c r="K124" s="258">
        <v>2963</v>
      </c>
      <c r="L124" s="258">
        <v>2945</v>
      </c>
      <c r="M124" s="258">
        <v>775</v>
      </c>
      <c r="N124" s="258">
        <v>798</v>
      </c>
      <c r="O124" s="258">
        <v>24</v>
      </c>
      <c r="P124" s="258" t="s">
        <v>517</v>
      </c>
    </row>
    <row r="125" spans="1:22">
      <c r="A125" s="258" t="s">
        <v>982</v>
      </c>
      <c r="C125" s="258" t="s">
        <v>983</v>
      </c>
      <c r="D125" s="258" t="s">
        <v>512</v>
      </c>
      <c r="E125" s="258" t="s">
        <v>289</v>
      </c>
      <c r="F125" s="258" t="s">
        <v>523</v>
      </c>
      <c r="G125" s="264">
        <v>45551.906956018516</v>
      </c>
      <c r="H125" s="259" t="s">
        <v>991</v>
      </c>
      <c r="I125" s="258" t="s">
        <v>992</v>
      </c>
      <c r="J125" s="258" t="s">
        <v>993</v>
      </c>
      <c r="K125" s="258">
        <v>2960</v>
      </c>
      <c r="M125" s="258">
        <v>775</v>
      </c>
      <c r="N125" s="258">
        <v>798</v>
      </c>
      <c r="O125" s="258">
        <v>24</v>
      </c>
      <c r="P125" s="258" t="s">
        <v>517</v>
      </c>
    </row>
    <row r="126" spans="1:22">
      <c r="A126" s="258" t="s">
        <v>994</v>
      </c>
      <c r="C126" s="258" t="s">
        <v>995</v>
      </c>
      <c r="D126" s="258" t="s">
        <v>512</v>
      </c>
      <c r="E126" s="258" t="s">
        <v>719</v>
      </c>
      <c r="F126" s="258" t="s">
        <v>513</v>
      </c>
      <c r="G126" s="264">
        <v>45551.992037037038</v>
      </c>
      <c r="H126" s="259" t="s">
        <v>996</v>
      </c>
      <c r="I126" s="258" t="s">
        <v>997</v>
      </c>
      <c r="J126" s="258" t="s">
        <v>998</v>
      </c>
      <c r="K126" s="258">
        <v>2581</v>
      </c>
      <c r="P126" s="258" t="s">
        <v>517</v>
      </c>
      <c r="Q126" s="258" t="s">
        <v>601</v>
      </c>
      <c r="R126" s="258" t="s">
        <v>518</v>
      </c>
      <c r="S126" s="258" t="s">
        <v>518</v>
      </c>
    </row>
    <row r="127" spans="1:22">
      <c r="A127" s="258" t="s">
        <v>994</v>
      </c>
      <c r="C127" s="258" t="s">
        <v>995</v>
      </c>
      <c r="D127" s="258" t="s">
        <v>512</v>
      </c>
      <c r="E127" s="258" t="s">
        <v>719</v>
      </c>
      <c r="F127" s="258" t="s">
        <v>519</v>
      </c>
      <c r="G127" s="264">
        <v>45552.029189814813</v>
      </c>
      <c r="H127" s="259" t="s">
        <v>999</v>
      </c>
      <c r="I127" s="258" t="s">
        <v>1000</v>
      </c>
      <c r="J127" s="258" t="s">
        <v>1001</v>
      </c>
      <c r="K127" s="258">
        <v>2583</v>
      </c>
      <c r="L127" s="258">
        <v>2561</v>
      </c>
      <c r="P127" s="258" t="s">
        <v>517</v>
      </c>
    </row>
    <row r="128" spans="1:22">
      <c r="A128" s="258" t="s">
        <v>994</v>
      </c>
      <c r="C128" s="258" t="s">
        <v>995</v>
      </c>
      <c r="D128" s="258" t="s">
        <v>512</v>
      </c>
      <c r="E128" s="258" t="s">
        <v>719</v>
      </c>
      <c r="F128" s="258" t="s">
        <v>523</v>
      </c>
      <c r="G128" s="264">
        <v>45552.058958333335</v>
      </c>
      <c r="H128" s="259" t="s">
        <v>1002</v>
      </c>
      <c r="I128" s="258" t="s">
        <v>1003</v>
      </c>
      <c r="J128" s="258" t="s">
        <v>1004</v>
      </c>
      <c r="K128" s="258">
        <v>2583</v>
      </c>
      <c r="P128" s="258" t="s">
        <v>517</v>
      </c>
    </row>
    <row r="129" spans="1:22">
      <c r="A129" s="258" t="s">
        <v>1005</v>
      </c>
      <c r="C129" s="258" t="s">
        <v>1006</v>
      </c>
      <c r="D129" s="258" t="s">
        <v>512</v>
      </c>
      <c r="E129" s="258" t="s">
        <v>289</v>
      </c>
      <c r="F129" s="258" t="s">
        <v>513</v>
      </c>
      <c r="G129" s="264">
        <v>45552.126828703702</v>
      </c>
      <c r="H129" s="259" t="s">
        <v>1007</v>
      </c>
      <c r="I129" s="258" t="s">
        <v>1008</v>
      </c>
      <c r="J129" s="258" t="s">
        <v>1009</v>
      </c>
      <c r="K129" s="258">
        <v>2102</v>
      </c>
      <c r="M129" s="258">
        <v>799</v>
      </c>
      <c r="N129" s="258">
        <v>822</v>
      </c>
      <c r="O129" s="258">
        <v>24</v>
      </c>
      <c r="P129" s="258" t="s">
        <v>517</v>
      </c>
      <c r="Q129" s="258" t="s">
        <v>601</v>
      </c>
      <c r="R129" s="258" t="s">
        <v>518</v>
      </c>
      <c r="S129" s="258" t="s">
        <v>518</v>
      </c>
      <c r="U129" s="258">
        <v>0</v>
      </c>
      <c r="V129" s="258" t="s">
        <v>615</v>
      </c>
    </row>
    <row r="130" spans="1:22">
      <c r="A130" s="258" t="s">
        <v>1005</v>
      </c>
      <c r="C130" s="258" t="s">
        <v>1006</v>
      </c>
      <c r="D130" s="258" t="s">
        <v>512</v>
      </c>
      <c r="E130" s="258" t="s">
        <v>289</v>
      </c>
      <c r="F130" s="258" t="s">
        <v>519</v>
      </c>
      <c r="G130" s="264">
        <v>45552.158043981479</v>
      </c>
      <c r="H130" s="259" t="s">
        <v>1010</v>
      </c>
      <c r="I130" s="258" t="s">
        <v>1011</v>
      </c>
      <c r="J130" s="258" t="s">
        <v>1012</v>
      </c>
      <c r="K130" s="258">
        <v>2084</v>
      </c>
      <c r="L130" s="258">
        <v>2074</v>
      </c>
      <c r="M130" s="258">
        <v>799</v>
      </c>
      <c r="N130" s="258">
        <v>822</v>
      </c>
      <c r="O130" s="258">
        <v>24</v>
      </c>
      <c r="P130" s="258" t="s">
        <v>517</v>
      </c>
    </row>
    <row r="131" spans="1:22">
      <c r="A131" s="258" t="s">
        <v>1005</v>
      </c>
      <c r="C131" s="258" t="s">
        <v>1006</v>
      </c>
      <c r="D131" s="258" t="s">
        <v>512</v>
      </c>
      <c r="E131" s="258" t="s">
        <v>289</v>
      </c>
      <c r="F131" s="258" t="s">
        <v>523</v>
      </c>
      <c r="G131" s="264">
        <v>45552.193287037036</v>
      </c>
      <c r="H131" s="259" t="s">
        <v>1013</v>
      </c>
      <c r="I131" s="258" t="s">
        <v>1014</v>
      </c>
      <c r="J131" s="258" t="s">
        <v>1015</v>
      </c>
      <c r="K131" s="258">
        <v>2084</v>
      </c>
      <c r="M131" s="258">
        <v>799</v>
      </c>
      <c r="N131" s="258">
        <v>822</v>
      </c>
      <c r="O131" s="258">
        <v>24</v>
      </c>
      <c r="P131" s="258" t="s">
        <v>517</v>
      </c>
    </row>
    <row r="132" spans="1:22">
      <c r="A132" s="258" t="s">
        <v>1016</v>
      </c>
      <c r="C132" s="258" t="s">
        <v>1017</v>
      </c>
      <c r="D132" s="258" t="s">
        <v>512</v>
      </c>
      <c r="E132" s="258" t="s">
        <v>719</v>
      </c>
      <c r="F132" s="258" t="s">
        <v>513</v>
      </c>
      <c r="G132" s="264">
        <v>45552.273726851854</v>
      </c>
      <c r="H132" s="259" t="s">
        <v>1018</v>
      </c>
      <c r="I132" s="258" t="s">
        <v>1019</v>
      </c>
      <c r="J132" s="258" t="s">
        <v>1020</v>
      </c>
      <c r="K132" s="258">
        <v>1586</v>
      </c>
      <c r="P132" s="258" t="s">
        <v>531</v>
      </c>
      <c r="Q132" s="258" t="s">
        <v>601</v>
      </c>
      <c r="R132" s="258" t="s">
        <v>518</v>
      </c>
      <c r="S132" s="258" t="s">
        <v>518</v>
      </c>
    </row>
    <row r="133" spans="1:22">
      <c r="A133" s="258" t="s">
        <v>1016</v>
      </c>
      <c r="C133" s="258" t="s">
        <v>1017</v>
      </c>
      <c r="D133" s="258" t="s">
        <v>512</v>
      </c>
      <c r="E133" s="258" t="s">
        <v>719</v>
      </c>
      <c r="F133" s="258" t="s">
        <v>519</v>
      </c>
      <c r="G133" s="264">
        <v>45552.297812500001</v>
      </c>
      <c r="H133" s="259" t="s">
        <v>1021</v>
      </c>
      <c r="I133" s="258" t="s">
        <v>1022</v>
      </c>
      <c r="J133" s="258" t="s">
        <v>1023</v>
      </c>
      <c r="K133" s="258">
        <v>1586</v>
      </c>
      <c r="L133" s="258">
        <v>1568</v>
      </c>
      <c r="P133" s="258" t="s">
        <v>531</v>
      </c>
    </row>
    <row r="134" spans="1:22">
      <c r="A134" s="258" t="s">
        <v>1016</v>
      </c>
      <c r="C134" s="258" t="s">
        <v>1017</v>
      </c>
      <c r="D134" s="258" t="s">
        <v>512</v>
      </c>
      <c r="E134" s="258" t="s">
        <v>719</v>
      </c>
      <c r="F134" s="258" t="s">
        <v>523</v>
      </c>
      <c r="G134" s="264">
        <v>45552.316527777781</v>
      </c>
      <c r="H134" s="259" t="s">
        <v>1024</v>
      </c>
      <c r="I134" s="258" t="s">
        <v>1025</v>
      </c>
      <c r="J134" s="258" t="s">
        <v>1026</v>
      </c>
      <c r="K134" s="258">
        <v>1587</v>
      </c>
      <c r="P134" s="258" t="s">
        <v>531</v>
      </c>
    </row>
    <row r="135" spans="1:22">
      <c r="A135" s="258" t="s">
        <v>1027</v>
      </c>
      <c r="C135" s="258" t="s">
        <v>403</v>
      </c>
      <c r="D135" s="258" t="s">
        <v>512</v>
      </c>
      <c r="E135" s="258" t="s">
        <v>289</v>
      </c>
      <c r="F135" s="258" t="s">
        <v>513</v>
      </c>
      <c r="G135" s="264">
        <v>45552.363287037035</v>
      </c>
      <c r="H135" s="259" t="s">
        <v>1028</v>
      </c>
      <c r="I135" s="258" t="s">
        <v>1029</v>
      </c>
      <c r="J135" s="258" t="s">
        <v>1030</v>
      </c>
      <c r="K135" s="258">
        <v>1162</v>
      </c>
      <c r="M135" s="258">
        <v>823</v>
      </c>
      <c r="N135" s="258">
        <v>843</v>
      </c>
      <c r="O135" s="258">
        <v>21</v>
      </c>
      <c r="P135" s="258" t="s">
        <v>531</v>
      </c>
      <c r="Q135" s="258" t="s">
        <v>601</v>
      </c>
      <c r="R135" s="258" t="s">
        <v>518</v>
      </c>
      <c r="S135" s="258" t="s">
        <v>518</v>
      </c>
      <c r="T135" s="258" t="s">
        <v>1031</v>
      </c>
    </row>
    <row r="136" spans="1:22">
      <c r="A136" s="258" t="s">
        <v>1027</v>
      </c>
      <c r="C136" s="258" t="s">
        <v>403</v>
      </c>
      <c r="D136" s="258" t="s">
        <v>512</v>
      </c>
      <c r="E136" s="258" t="s">
        <v>289</v>
      </c>
      <c r="F136" s="258" t="s">
        <v>519</v>
      </c>
      <c r="G136" s="264">
        <v>45552.382141203707</v>
      </c>
      <c r="H136" s="259" t="s">
        <v>1032</v>
      </c>
      <c r="I136" s="258" t="s">
        <v>1033</v>
      </c>
      <c r="J136" s="258" t="s">
        <v>1034</v>
      </c>
      <c r="K136" s="258">
        <v>1119</v>
      </c>
      <c r="L136" s="258">
        <v>1127</v>
      </c>
      <c r="M136" s="258">
        <v>823</v>
      </c>
      <c r="N136" s="258">
        <v>843</v>
      </c>
      <c r="O136" s="258">
        <v>21</v>
      </c>
      <c r="P136" s="258" t="s">
        <v>531</v>
      </c>
    </row>
    <row r="137" spans="1:22">
      <c r="A137" s="258" t="s">
        <v>1027</v>
      </c>
      <c r="C137" s="258" t="s">
        <v>403</v>
      </c>
      <c r="D137" s="258" t="s">
        <v>512</v>
      </c>
      <c r="E137" s="258" t="s">
        <v>289</v>
      </c>
      <c r="F137" s="258" t="s">
        <v>523</v>
      </c>
      <c r="G137" s="264">
        <v>45552.407581018517</v>
      </c>
      <c r="H137" s="259" t="s">
        <v>1035</v>
      </c>
      <c r="I137" s="258" t="s">
        <v>1036</v>
      </c>
      <c r="J137" s="258" t="s">
        <v>1037</v>
      </c>
      <c r="K137" s="258">
        <v>1129</v>
      </c>
      <c r="M137" s="258">
        <v>823</v>
      </c>
      <c r="N137" s="258">
        <v>843</v>
      </c>
      <c r="O137" s="258">
        <v>21</v>
      </c>
      <c r="P137" s="258" t="s">
        <v>531</v>
      </c>
    </row>
    <row r="138" spans="1:22">
      <c r="A138" s="258" t="s">
        <v>1038</v>
      </c>
      <c r="C138" s="258" t="s">
        <v>404</v>
      </c>
      <c r="D138" s="258" t="s">
        <v>512</v>
      </c>
      <c r="E138" s="258" t="s">
        <v>289</v>
      </c>
      <c r="F138" s="258" t="s">
        <v>513</v>
      </c>
      <c r="G138" s="264">
        <v>45552.495289351849</v>
      </c>
      <c r="H138" s="259" t="s">
        <v>1039</v>
      </c>
      <c r="I138" s="258" t="s">
        <v>1040</v>
      </c>
      <c r="J138" s="258" t="s">
        <v>1041</v>
      </c>
      <c r="K138" s="258">
        <v>518</v>
      </c>
      <c r="M138" s="258">
        <v>844</v>
      </c>
      <c r="N138" s="258">
        <v>861</v>
      </c>
      <c r="O138" s="258">
        <v>18</v>
      </c>
      <c r="P138" s="258" t="s">
        <v>531</v>
      </c>
      <c r="Q138" s="258" t="s">
        <v>601</v>
      </c>
      <c r="R138" s="258" t="s">
        <v>518</v>
      </c>
      <c r="S138" s="258" t="s">
        <v>518</v>
      </c>
      <c r="T138" s="258" t="s">
        <v>1042</v>
      </c>
      <c r="U138" s="258">
        <v>0</v>
      </c>
    </row>
    <row r="139" spans="1:22">
      <c r="A139" s="258" t="s">
        <v>1038</v>
      </c>
      <c r="C139" s="258" t="s">
        <v>404</v>
      </c>
      <c r="D139" s="258" t="s">
        <v>512</v>
      </c>
      <c r="E139" s="258" t="s">
        <v>289</v>
      </c>
      <c r="F139" s="258" t="s">
        <v>519</v>
      </c>
      <c r="G139" s="264">
        <v>45552.509675925925</v>
      </c>
      <c r="H139" s="259" t="s">
        <v>1043</v>
      </c>
      <c r="I139" s="258" t="s">
        <v>1044</v>
      </c>
      <c r="J139" s="258" t="s">
        <v>1045</v>
      </c>
      <c r="K139" s="258">
        <v>513</v>
      </c>
      <c r="L139" s="258">
        <v>507</v>
      </c>
      <c r="M139" s="258">
        <v>844</v>
      </c>
      <c r="N139" s="258">
        <v>861</v>
      </c>
      <c r="O139" s="258">
        <v>18</v>
      </c>
      <c r="P139" s="258" t="s">
        <v>531</v>
      </c>
    </row>
    <row r="140" spans="1:22">
      <c r="A140" s="258" t="s">
        <v>1038</v>
      </c>
      <c r="C140" s="258" t="s">
        <v>404</v>
      </c>
      <c r="D140" s="258" t="s">
        <v>512</v>
      </c>
      <c r="E140" s="258" t="s">
        <v>289</v>
      </c>
      <c r="F140" s="258" t="s">
        <v>523</v>
      </c>
      <c r="G140" s="264">
        <v>45552.525451388887</v>
      </c>
      <c r="H140" s="259" t="s">
        <v>1046</v>
      </c>
      <c r="I140" s="258" t="s">
        <v>1047</v>
      </c>
      <c r="J140" s="258" t="s">
        <v>1048</v>
      </c>
      <c r="K140" s="258">
        <v>514</v>
      </c>
      <c r="M140" s="258">
        <v>844</v>
      </c>
      <c r="N140" s="258">
        <v>861</v>
      </c>
      <c r="O140" s="258">
        <v>18</v>
      </c>
      <c r="P140" s="258" t="s">
        <v>531</v>
      </c>
    </row>
    <row r="141" spans="1:22">
      <c r="A141" s="258" t="s">
        <v>1049</v>
      </c>
      <c r="C141" s="258" t="s">
        <v>1050</v>
      </c>
      <c r="D141" s="258" t="s">
        <v>512</v>
      </c>
      <c r="E141" s="258" t="s">
        <v>289</v>
      </c>
      <c r="F141" s="258" t="s">
        <v>513</v>
      </c>
      <c r="G141" s="264">
        <v>45552.616805555554</v>
      </c>
      <c r="H141" s="259" t="s">
        <v>1051</v>
      </c>
      <c r="I141" s="258" t="s">
        <v>1052</v>
      </c>
      <c r="J141" s="258" t="s">
        <v>1053</v>
      </c>
      <c r="K141" s="258">
        <v>167</v>
      </c>
      <c r="M141" s="258">
        <v>862</v>
      </c>
      <c r="N141" s="258">
        <v>873</v>
      </c>
      <c r="O141" s="258">
        <v>12</v>
      </c>
      <c r="P141" s="258" t="s">
        <v>531</v>
      </c>
      <c r="Q141" s="258" t="s">
        <v>601</v>
      </c>
      <c r="R141" s="258" t="s">
        <v>518</v>
      </c>
      <c r="S141" s="258" t="s">
        <v>518</v>
      </c>
      <c r="T141" s="258" t="s">
        <v>1054</v>
      </c>
      <c r="U141" s="258">
        <v>0</v>
      </c>
      <c r="V141" s="258" t="s">
        <v>703</v>
      </c>
    </row>
    <row r="142" spans="1:22">
      <c r="A142" s="258" t="s">
        <v>1049</v>
      </c>
      <c r="C142" s="258" t="s">
        <v>1050</v>
      </c>
      <c r="D142" s="258" t="s">
        <v>512</v>
      </c>
      <c r="E142" s="258" t="s">
        <v>289</v>
      </c>
      <c r="F142" s="258" t="s">
        <v>519</v>
      </c>
      <c r="G142" s="264">
        <v>45552.626006944447</v>
      </c>
      <c r="H142" s="259" t="s">
        <v>1055</v>
      </c>
      <c r="I142" s="258" t="s">
        <v>1056</v>
      </c>
      <c r="J142" s="258" t="s">
        <v>1057</v>
      </c>
      <c r="K142" s="258">
        <v>166</v>
      </c>
      <c r="L142" s="258">
        <v>160</v>
      </c>
      <c r="M142" s="258">
        <v>862</v>
      </c>
      <c r="N142" s="258">
        <v>873</v>
      </c>
      <c r="O142" s="258">
        <v>12</v>
      </c>
      <c r="P142" s="258" t="s">
        <v>531</v>
      </c>
    </row>
    <row r="143" spans="1:22">
      <c r="A143" s="258" t="s">
        <v>1049</v>
      </c>
      <c r="C143" s="258" t="s">
        <v>1050</v>
      </c>
      <c r="D143" s="258" t="s">
        <v>512</v>
      </c>
      <c r="E143" s="258" t="s">
        <v>289</v>
      </c>
      <c r="F143" s="258" t="s">
        <v>523</v>
      </c>
      <c r="G143" s="264">
        <v>45552.635983796295</v>
      </c>
      <c r="H143" s="259" t="s">
        <v>1058</v>
      </c>
      <c r="I143" s="258" t="s">
        <v>1059</v>
      </c>
      <c r="J143" s="258" t="s">
        <v>1060</v>
      </c>
      <c r="K143" s="258">
        <v>167</v>
      </c>
      <c r="M143" s="258">
        <v>862</v>
      </c>
      <c r="N143" s="258">
        <v>873</v>
      </c>
      <c r="O143" s="258">
        <v>12</v>
      </c>
      <c r="P143" s="258" t="s">
        <v>531</v>
      </c>
    </row>
    <row r="144" spans="1:22">
      <c r="A144" s="258" t="s">
        <v>1061</v>
      </c>
      <c r="C144" s="258" t="s">
        <v>1062</v>
      </c>
      <c r="D144" s="258" t="s">
        <v>512</v>
      </c>
      <c r="E144" s="258" t="s">
        <v>289</v>
      </c>
      <c r="F144" s="258" t="s">
        <v>513</v>
      </c>
      <c r="G144" s="264">
        <v>45552.694641203707</v>
      </c>
      <c r="H144" s="259" t="s">
        <v>1063</v>
      </c>
      <c r="I144" s="258" t="s">
        <v>1064</v>
      </c>
      <c r="J144" s="258" t="s">
        <v>1065</v>
      </c>
      <c r="K144" s="258">
        <v>86</v>
      </c>
      <c r="M144" s="258">
        <v>874</v>
      </c>
      <c r="N144" s="258">
        <v>881</v>
      </c>
      <c r="O144" s="258">
        <v>8</v>
      </c>
      <c r="P144" s="258" t="s">
        <v>531</v>
      </c>
      <c r="Q144" s="258" t="s">
        <v>601</v>
      </c>
      <c r="R144" s="258" t="s">
        <v>518</v>
      </c>
      <c r="S144" s="258" t="s">
        <v>518</v>
      </c>
      <c r="U144" s="258">
        <v>0</v>
      </c>
      <c r="V144" s="258" t="s">
        <v>615</v>
      </c>
    </row>
    <row r="145" spans="1:22">
      <c r="A145" s="258" t="s">
        <v>1061</v>
      </c>
      <c r="C145" s="258" t="s">
        <v>1062</v>
      </c>
      <c r="D145" s="258" t="s">
        <v>512</v>
      </c>
      <c r="E145" s="258" t="s">
        <v>289</v>
      </c>
      <c r="F145" s="258" t="s">
        <v>519</v>
      </c>
      <c r="G145" s="264">
        <v>45552.700578703705</v>
      </c>
      <c r="H145" s="259" t="s">
        <v>1066</v>
      </c>
      <c r="I145" s="258" t="s">
        <v>1067</v>
      </c>
      <c r="J145" s="258" t="s">
        <v>1068</v>
      </c>
      <c r="K145" s="258">
        <v>83</v>
      </c>
      <c r="L145" s="258">
        <v>79</v>
      </c>
      <c r="M145" s="258">
        <v>874</v>
      </c>
      <c r="N145" s="258">
        <v>881</v>
      </c>
      <c r="O145" s="258">
        <v>8</v>
      </c>
      <c r="P145" s="258" t="s">
        <v>531</v>
      </c>
    </row>
    <row r="146" spans="1:22">
      <c r="A146" s="258" t="s">
        <v>1061</v>
      </c>
      <c r="C146" s="258" t="s">
        <v>1062</v>
      </c>
      <c r="D146" s="258" t="s">
        <v>512</v>
      </c>
      <c r="E146" s="258" t="s">
        <v>289</v>
      </c>
      <c r="F146" s="258" t="s">
        <v>523</v>
      </c>
      <c r="G146" s="264">
        <v>45552.70826388889</v>
      </c>
      <c r="H146" s="259" t="s">
        <v>1069</v>
      </c>
      <c r="I146" s="258" t="s">
        <v>1070</v>
      </c>
      <c r="J146" s="258" t="s">
        <v>1071</v>
      </c>
      <c r="K146" s="258">
        <v>84</v>
      </c>
      <c r="M146" s="258">
        <v>874</v>
      </c>
      <c r="N146" s="258">
        <v>881</v>
      </c>
      <c r="O146" s="258">
        <v>8</v>
      </c>
      <c r="P146" s="258" t="s">
        <v>531</v>
      </c>
    </row>
    <row r="147" spans="1:22">
      <c r="A147" s="258" t="s">
        <v>1072</v>
      </c>
      <c r="C147" s="258" t="s">
        <v>1073</v>
      </c>
      <c r="D147" s="258" t="s">
        <v>512</v>
      </c>
      <c r="E147" s="258" t="s">
        <v>289</v>
      </c>
      <c r="F147" s="258" t="s">
        <v>513</v>
      </c>
      <c r="G147" s="264">
        <v>45553.540752314817</v>
      </c>
      <c r="H147" s="259" t="s">
        <v>1074</v>
      </c>
      <c r="I147" s="258" t="s">
        <v>1075</v>
      </c>
      <c r="J147" s="258" t="s">
        <v>1076</v>
      </c>
      <c r="K147" s="258">
        <v>3432</v>
      </c>
      <c r="M147" s="258">
        <v>882</v>
      </c>
      <c r="N147" s="258">
        <v>905</v>
      </c>
      <c r="O147" s="258">
        <v>24</v>
      </c>
      <c r="P147" s="258" t="s">
        <v>531</v>
      </c>
      <c r="Q147" s="258" t="s">
        <v>601</v>
      </c>
      <c r="R147" s="258" t="s">
        <v>518</v>
      </c>
      <c r="S147" s="258" t="s">
        <v>518</v>
      </c>
      <c r="T147" s="258" t="s">
        <v>1077</v>
      </c>
      <c r="U147" s="258">
        <v>0</v>
      </c>
      <c r="V147" s="258" t="s">
        <v>647</v>
      </c>
    </row>
    <row r="148" spans="1:22">
      <c r="A148" s="258" t="s">
        <v>1072</v>
      </c>
      <c r="C148" s="258" t="s">
        <v>1073</v>
      </c>
      <c r="D148" s="258" t="s">
        <v>512</v>
      </c>
      <c r="E148" s="258" t="s">
        <v>289</v>
      </c>
      <c r="F148" s="258" t="s">
        <v>519</v>
      </c>
      <c r="G148" s="264">
        <v>45553.587719907409</v>
      </c>
      <c r="H148" s="259" t="s">
        <v>1078</v>
      </c>
      <c r="I148" s="258" t="s">
        <v>1079</v>
      </c>
      <c r="J148" s="258" t="s">
        <v>1080</v>
      </c>
      <c r="K148" s="258">
        <v>3433</v>
      </c>
      <c r="L148" s="258">
        <v>3417</v>
      </c>
      <c r="M148" s="258">
        <v>882</v>
      </c>
      <c r="N148" s="258">
        <v>905</v>
      </c>
      <c r="O148" s="258">
        <v>24</v>
      </c>
      <c r="P148" s="258" t="s">
        <v>531</v>
      </c>
    </row>
    <row r="149" spans="1:22">
      <c r="A149" s="258" t="s">
        <v>1072</v>
      </c>
      <c r="C149" s="258" t="s">
        <v>1073</v>
      </c>
      <c r="D149" s="258" t="s">
        <v>512</v>
      </c>
      <c r="E149" s="258" t="s">
        <v>289</v>
      </c>
      <c r="F149" s="258" t="s">
        <v>523</v>
      </c>
      <c r="G149" s="264">
        <v>45553.641608796293</v>
      </c>
      <c r="H149" s="259" t="s">
        <v>1081</v>
      </c>
      <c r="I149" s="258" t="s">
        <v>1082</v>
      </c>
      <c r="J149" s="258" t="s">
        <v>1083</v>
      </c>
      <c r="K149" s="258">
        <v>3432</v>
      </c>
      <c r="M149" s="258">
        <v>882</v>
      </c>
      <c r="N149" s="258">
        <v>905</v>
      </c>
      <c r="O149" s="258">
        <v>24</v>
      </c>
      <c r="P149" s="258" t="s">
        <v>531</v>
      </c>
    </row>
    <row r="150" spans="1:22">
      <c r="A150" s="258" t="s">
        <v>1084</v>
      </c>
      <c r="C150" s="258" t="s">
        <v>1085</v>
      </c>
      <c r="D150" s="258" t="s">
        <v>512</v>
      </c>
      <c r="E150" s="258" t="s">
        <v>289</v>
      </c>
      <c r="F150" s="258" t="s">
        <v>513</v>
      </c>
      <c r="G150" s="264">
        <v>45554.012858796297</v>
      </c>
      <c r="H150" s="259" t="s">
        <v>1086</v>
      </c>
      <c r="I150" s="258" t="s">
        <v>1087</v>
      </c>
      <c r="J150" s="258" t="s">
        <v>1088</v>
      </c>
      <c r="K150" s="258">
        <v>3224</v>
      </c>
      <c r="M150" s="258">
        <v>906</v>
      </c>
      <c r="N150" s="258">
        <v>929</v>
      </c>
      <c r="O150" s="258">
        <v>24</v>
      </c>
      <c r="P150" s="258" t="s">
        <v>517</v>
      </c>
      <c r="Q150" s="258" t="s">
        <v>601</v>
      </c>
      <c r="R150" s="258" t="s">
        <v>518</v>
      </c>
      <c r="S150" s="258" t="s">
        <v>518</v>
      </c>
      <c r="T150" s="258" t="s">
        <v>1089</v>
      </c>
      <c r="U150" s="258">
        <v>0</v>
      </c>
      <c r="V150" s="258" t="s">
        <v>703</v>
      </c>
    </row>
    <row r="151" spans="1:22">
      <c r="A151" s="258" t="s">
        <v>1084</v>
      </c>
      <c r="C151" s="258" t="s">
        <v>1085</v>
      </c>
      <c r="D151" s="258" t="s">
        <v>512</v>
      </c>
      <c r="E151" s="258" t="s">
        <v>289</v>
      </c>
      <c r="F151" s="258" t="s">
        <v>519</v>
      </c>
      <c r="G151" s="264">
        <v>45554.057824074072</v>
      </c>
      <c r="H151" s="259" t="s">
        <v>1090</v>
      </c>
      <c r="I151" s="258" t="s">
        <v>1091</v>
      </c>
      <c r="J151" s="258" t="s">
        <v>1092</v>
      </c>
      <c r="K151" s="258">
        <v>3224</v>
      </c>
      <c r="L151" s="258">
        <v>3204</v>
      </c>
      <c r="M151" s="258">
        <v>906</v>
      </c>
      <c r="N151" s="258">
        <v>929</v>
      </c>
      <c r="O151" s="258">
        <v>24</v>
      </c>
      <c r="P151" s="258" t="s">
        <v>517</v>
      </c>
    </row>
    <row r="152" spans="1:22">
      <c r="A152" s="258" t="s">
        <v>1084</v>
      </c>
      <c r="C152" s="258" t="s">
        <v>1085</v>
      </c>
      <c r="D152" s="258" t="s">
        <v>512</v>
      </c>
      <c r="E152" s="258" t="s">
        <v>289</v>
      </c>
      <c r="F152" s="258" t="s">
        <v>523</v>
      </c>
      <c r="G152" s="264">
        <v>45554.103564814817</v>
      </c>
      <c r="H152" s="259" t="s">
        <v>1093</v>
      </c>
      <c r="I152" s="258" t="s">
        <v>1091</v>
      </c>
      <c r="J152" s="258" t="s">
        <v>1094</v>
      </c>
      <c r="K152" s="258">
        <v>3223</v>
      </c>
      <c r="M152" s="258">
        <v>906</v>
      </c>
      <c r="N152" s="258">
        <v>929</v>
      </c>
      <c r="O152" s="258">
        <v>24</v>
      </c>
      <c r="P152" s="258" t="s">
        <v>517</v>
      </c>
    </row>
    <row r="153" spans="1:22">
      <c r="A153" s="258" t="s">
        <v>1095</v>
      </c>
      <c r="C153" s="258" t="s">
        <v>1096</v>
      </c>
      <c r="D153" s="258" t="s">
        <v>512</v>
      </c>
      <c r="E153" s="258" t="s">
        <v>289</v>
      </c>
      <c r="F153" s="258" t="s">
        <v>513</v>
      </c>
      <c r="G153" s="264">
        <v>45554.385416666664</v>
      </c>
      <c r="H153" s="259" t="s">
        <v>1097</v>
      </c>
      <c r="I153" s="258" t="s">
        <v>1098</v>
      </c>
      <c r="J153" s="258" t="s">
        <v>1099</v>
      </c>
      <c r="K153" s="258">
        <v>3508</v>
      </c>
      <c r="M153" s="258">
        <v>930</v>
      </c>
      <c r="N153" s="258">
        <v>953</v>
      </c>
      <c r="O153" s="258">
        <v>24</v>
      </c>
      <c r="P153" s="258" t="s">
        <v>531</v>
      </c>
      <c r="Q153" s="258" t="s">
        <v>601</v>
      </c>
      <c r="R153" s="258" t="s">
        <v>518</v>
      </c>
      <c r="S153" s="258" t="s">
        <v>518</v>
      </c>
      <c r="U153" s="258">
        <v>0</v>
      </c>
      <c r="V153" s="258" t="s">
        <v>1100</v>
      </c>
    </row>
    <row r="154" spans="1:22">
      <c r="A154" s="258" t="s">
        <v>1095</v>
      </c>
      <c r="C154" s="258" t="s">
        <v>1096</v>
      </c>
      <c r="D154" s="258" t="s">
        <v>512</v>
      </c>
      <c r="E154" s="258" t="s">
        <v>289</v>
      </c>
      <c r="F154" s="258" t="s">
        <v>519</v>
      </c>
      <c r="G154" s="264">
        <v>45554.393078703702</v>
      </c>
      <c r="H154" s="259" t="s">
        <v>1101</v>
      </c>
      <c r="I154" s="258" t="s">
        <v>1098</v>
      </c>
      <c r="J154" s="258" t="s">
        <v>1102</v>
      </c>
      <c r="K154" s="258">
        <v>3510</v>
      </c>
      <c r="L154" s="258">
        <v>300</v>
      </c>
      <c r="M154" s="258">
        <v>930</v>
      </c>
      <c r="N154" s="258">
        <v>953</v>
      </c>
      <c r="O154" s="258">
        <v>24</v>
      </c>
      <c r="P154" s="258" t="s">
        <v>531</v>
      </c>
    </row>
    <row r="155" spans="1:22">
      <c r="A155" s="258" t="s">
        <v>1095</v>
      </c>
      <c r="C155" s="258" t="s">
        <v>1096</v>
      </c>
      <c r="D155" s="258" t="s">
        <v>512</v>
      </c>
      <c r="E155" s="258" t="s">
        <v>289</v>
      </c>
      <c r="F155" s="258" t="s">
        <v>523</v>
      </c>
      <c r="G155" s="264">
        <v>45554.411226851851</v>
      </c>
      <c r="H155" s="259" t="s">
        <v>1103</v>
      </c>
      <c r="I155" s="258" t="s">
        <v>1104</v>
      </c>
      <c r="J155" s="258" t="s">
        <v>1105</v>
      </c>
      <c r="K155" s="258">
        <v>3508</v>
      </c>
      <c r="M155" s="258">
        <v>930</v>
      </c>
      <c r="N155" s="258">
        <v>953</v>
      </c>
      <c r="O155" s="258">
        <v>24</v>
      </c>
      <c r="P155" s="258" t="s">
        <v>531</v>
      </c>
    </row>
    <row r="156" spans="1:22">
      <c r="A156" s="258" t="s">
        <v>1106</v>
      </c>
      <c r="C156" s="258" t="s">
        <v>1107</v>
      </c>
      <c r="D156" s="258" t="s">
        <v>512</v>
      </c>
      <c r="E156" s="258" t="s">
        <v>289</v>
      </c>
      <c r="F156" s="258" t="s">
        <v>513</v>
      </c>
      <c r="G156" s="264">
        <v>45554.452708333331</v>
      </c>
      <c r="H156" s="259" t="s">
        <v>1108</v>
      </c>
      <c r="I156" s="258" t="s">
        <v>1109</v>
      </c>
      <c r="J156" s="258" t="s">
        <v>1110</v>
      </c>
      <c r="K156" s="258">
        <v>3511</v>
      </c>
      <c r="M156" s="258">
        <v>954</v>
      </c>
      <c r="N156" s="258">
        <v>977</v>
      </c>
      <c r="O156" s="258">
        <v>24</v>
      </c>
      <c r="P156" s="258" t="s">
        <v>531</v>
      </c>
      <c r="Q156" s="258" t="s">
        <v>601</v>
      </c>
      <c r="R156" s="258" t="s">
        <v>518</v>
      </c>
      <c r="S156" s="258" t="s">
        <v>518</v>
      </c>
      <c r="U156" s="258">
        <v>0</v>
      </c>
      <c r="V156" s="258" t="s">
        <v>1111</v>
      </c>
    </row>
    <row r="157" spans="1:22">
      <c r="A157" s="258" t="s">
        <v>1106</v>
      </c>
      <c r="C157" s="258" t="s">
        <v>1107</v>
      </c>
      <c r="D157" s="258" t="s">
        <v>512</v>
      </c>
      <c r="E157" s="258" t="s">
        <v>289</v>
      </c>
      <c r="F157" s="258" t="s">
        <v>519</v>
      </c>
      <c r="G157" s="264">
        <v>45554.498483796298</v>
      </c>
      <c r="H157" s="259" t="s">
        <v>1112</v>
      </c>
      <c r="I157" s="258" t="s">
        <v>1113</v>
      </c>
      <c r="J157" s="258" t="s">
        <v>1114</v>
      </c>
      <c r="K157" s="258">
        <v>3508</v>
      </c>
      <c r="L157" s="258">
        <v>3494</v>
      </c>
      <c r="M157" s="258">
        <v>954</v>
      </c>
      <c r="N157" s="258">
        <v>977</v>
      </c>
      <c r="O157" s="258">
        <v>24</v>
      </c>
      <c r="P157" s="258" t="s">
        <v>531</v>
      </c>
    </row>
    <row r="158" spans="1:22">
      <c r="A158" s="258" t="s">
        <v>1106</v>
      </c>
      <c r="C158" s="258" t="s">
        <v>1107</v>
      </c>
      <c r="D158" s="258" t="s">
        <v>512</v>
      </c>
      <c r="E158" s="258" t="s">
        <v>289</v>
      </c>
      <c r="F158" s="258" t="s">
        <v>523</v>
      </c>
      <c r="G158" s="264">
        <v>45554.549490740741</v>
      </c>
      <c r="H158" s="259" t="s">
        <v>1115</v>
      </c>
      <c r="I158" s="258" t="s">
        <v>1116</v>
      </c>
      <c r="J158" s="258" t="s">
        <v>1117</v>
      </c>
      <c r="K158" s="258">
        <v>3509</v>
      </c>
      <c r="M158" s="258">
        <v>954</v>
      </c>
      <c r="N158" s="258">
        <v>977</v>
      </c>
      <c r="O158" s="258">
        <v>24</v>
      </c>
      <c r="P158" s="258" t="s">
        <v>531</v>
      </c>
    </row>
    <row r="159" spans="1:22">
      <c r="A159" s="258" t="s">
        <v>1118</v>
      </c>
      <c r="C159" s="258" t="s">
        <v>1119</v>
      </c>
      <c r="D159" s="258" t="s">
        <v>512</v>
      </c>
      <c r="E159" s="258" t="s">
        <v>289</v>
      </c>
      <c r="F159" s="258" t="s">
        <v>513</v>
      </c>
      <c r="G159" s="264">
        <v>45555.148819444446</v>
      </c>
      <c r="H159" s="259" t="s">
        <v>1120</v>
      </c>
      <c r="I159" s="258" t="s">
        <v>1121</v>
      </c>
      <c r="J159" s="258" t="s">
        <v>1122</v>
      </c>
      <c r="K159" s="258">
        <v>3697</v>
      </c>
      <c r="M159" s="258">
        <v>978</v>
      </c>
      <c r="N159" s="258">
        <v>1001</v>
      </c>
      <c r="O159" s="258">
        <v>24</v>
      </c>
      <c r="P159" s="258" t="s">
        <v>517</v>
      </c>
      <c r="Q159" s="258" t="s">
        <v>601</v>
      </c>
      <c r="R159" s="258" t="s">
        <v>518</v>
      </c>
      <c r="S159" s="258" t="s">
        <v>518</v>
      </c>
      <c r="U159" s="258">
        <v>0</v>
      </c>
      <c r="V159" s="258" t="s">
        <v>647</v>
      </c>
    </row>
    <row r="160" spans="1:22">
      <c r="A160" s="258" t="s">
        <v>1118</v>
      </c>
      <c r="C160" s="258" t="s">
        <v>1119</v>
      </c>
      <c r="D160" s="258" t="s">
        <v>512</v>
      </c>
      <c r="E160" s="258" t="s">
        <v>289</v>
      </c>
      <c r="F160" s="258" t="s">
        <v>519</v>
      </c>
      <c r="G160" s="264">
        <v>45555.198252314818</v>
      </c>
      <c r="H160" s="259" t="s">
        <v>1123</v>
      </c>
      <c r="I160" s="258" t="s">
        <v>1124</v>
      </c>
      <c r="J160" s="258" t="s">
        <v>1125</v>
      </c>
      <c r="K160" s="258">
        <v>3697</v>
      </c>
      <c r="L160" s="258">
        <v>3687</v>
      </c>
      <c r="M160" s="258">
        <v>978</v>
      </c>
      <c r="N160" s="258">
        <v>1001</v>
      </c>
      <c r="O160" s="258">
        <v>24</v>
      </c>
      <c r="P160" s="258" t="s">
        <v>517</v>
      </c>
    </row>
    <row r="161" spans="1:22">
      <c r="A161" s="258" t="s">
        <v>1118</v>
      </c>
      <c r="C161" s="258" t="s">
        <v>1119</v>
      </c>
      <c r="D161" s="258" t="s">
        <v>512</v>
      </c>
      <c r="E161" s="258" t="s">
        <v>289</v>
      </c>
      <c r="F161" s="258" t="s">
        <v>523</v>
      </c>
      <c r="G161" s="264">
        <v>45555.252152777779</v>
      </c>
      <c r="H161" s="259" t="s">
        <v>1126</v>
      </c>
      <c r="I161" s="258" t="s">
        <v>1127</v>
      </c>
      <c r="J161" s="258" t="s">
        <v>1128</v>
      </c>
      <c r="K161" s="258">
        <v>3697</v>
      </c>
      <c r="M161" s="258">
        <v>978</v>
      </c>
      <c r="N161" s="258">
        <v>1001</v>
      </c>
      <c r="O161" s="258">
        <v>24</v>
      </c>
      <c r="P161" s="258" t="s">
        <v>517</v>
      </c>
    </row>
    <row r="162" spans="1:22">
      <c r="A162" s="258" t="s">
        <v>1129</v>
      </c>
      <c r="C162" s="258" t="s">
        <v>1130</v>
      </c>
      <c r="D162" s="258" t="s">
        <v>512</v>
      </c>
      <c r="E162" s="258" t="s">
        <v>289</v>
      </c>
      <c r="F162" s="258" t="s">
        <v>513</v>
      </c>
      <c r="G162" s="264">
        <v>45555.4924537037</v>
      </c>
      <c r="H162" s="259" t="s">
        <v>1131</v>
      </c>
      <c r="I162" s="258" t="s">
        <v>1116</v>
      </c>
      <c r="J162" s="258" t="s">
        <v>1132</v>
      </c>
      <c r="K162" s="258">
        <v>3514</v>
      </c>
      <c r="M162" s="258">
        <v>1002</v>
      </c>
      <c r="N162" s="258">
        <v>1025</v>
      </c>
      <c r="O162" s="258">
        <v>24</v>
      </c>
      <c r="P162" s="258" t="s">
        <v>531</v>
      </c>
      <c r="Q162" s="258" t="s">
        <v>601</v>
      </c>
      <c r="R162" s="258" t="s">
        <v>518</v>
      </c>
      <c r="S162" s="258" t="s">
        <v>518</v>
      </c>
      <c r="T162" s="258" t="s">
        <v>1133</v>
      </c>
      <c r="U162" s="258">
        <v>0</v>
      </c>
      <c r="V162" s="258" t="s">
        <v>647</v>
      </c>
    </row>
    <row r="163" spans="1:22">
      <c r="A163" s="258" t="s">
        <v>1129</v>
      </c>
      <c r="C163" s="258" t="s">
        <v>1130</v>
      </c>
      <c r="D163" s="258" t="s">
        <v>512</v>
      </c>
      <c r="E163" s="258" t="s">
        <v>289</v>
      </c>
      <c r="F163" s="258" t="s">
        <v>519</v>
      </c>
      <c r="G163" s="264">
        <v>45555.538599537038</v>
      </c>
      <c r="H163" s="259" t="s">
        <v>1134</v>
      </c>
      <c r="I163" s="258" t="s">
        <v>1135</v>
      </c>
      <c r="J163" s="258" t="s">
        <v>1136</v>
      </c>
      <c r="K163" s="258">
        <v>3514</v>
      </c>
      <c r="L163" s="258">
        <v>3102</v>
      </c>
      <c r="M163" s="258">
        <v>1002</v>
      </c>
      <c r="N163" s="258">
        <v>1025</v>
      </c>
      <c r="O163" s="258">
        <v>24</v>
      </c>
      <c r="P163" s="258" t="s">
        <v>531</v>
      </c>
    </row>
    <row r="164" spans="1:22">
      <c r="A164" s="258" t="s">
        <v>1129</v>
      </c>
      <c r="C164" s="258" t="s">
        <v>1130</v>
      </c>
      <c r="D164" s="258" t="s">
        <v>512</v>
      </c>
      <c r="E164" s="258" t="s">
        <v>289</v>
      </c>
      <c r="F164" s="258" t="s">
        <v>523</v>
      </c>
      <c r="G164" s="264">
        <v>45555.594351851854</v>
      </c>
      <c r="H164" s="259" t="s">
        <v>1137</v>
      </c>
      <c r="I164" s="258" t="s">
        <v>1138</v>
      </c>
      <c r="J164" s="258" t="s">
        <v>1139</v>
      </c>
      <c r="K164" s="258">
        <v>3513</v>
      </c>
      <c r="M164" s="258">
        <v>1002</v>
      </c>
      <c r="N164" s="258">
        <v>1025</v>
      </c>
      <c r="O164" s="258">
        <v>24</v>
      </c>
      <c r="P164" s="258" t="s">
        <v>531</v>
      </c>
    </row>
    <row r="165" spans="1:22">
      <c r="A165" s="258" t="s">
        <v>1140</v>
      </c>
      <c r="C165" s="258" t="s">
        <v>1141</v>
      </c>
      <c r="D165" s="258" t="s">
        <v>512</v>
      </c>
      <c r="E165" s="258" t="s">
        <v>289</v>
      </c>
      <c r="F165" s="258" t="s">
        <v>513</v>
      </c>
      <c r="G165" s="264">
        <v>45556.269641203704</v>
      </c>
      <c r="H165" s="259" t="s">
        <v>1142</v>
      </c>
      <c r="I165" s="258" t="s">
        <v>1143</v>
      </c>
      <c r="J165" s="258" t="s">
        <v>1144</v>
      </c>
      <c r="K165" s="258">
        <v>2685</v>
      </c>
      <c r="M165" s="258">
        <v>1026</v>
      </c>
      <c r="N165" s="258">
        <v>1049</v>
      </c>
      <c r="O165" s="258">
        <v>24</v>
      </c>
      <c r="P165" s="258" t="s">
        <v>531</v>
      </c>
      <c r="Q165" s="258" t="s">
        <v>601</v>
      </c>
      <c r="R165" s="258" t="s">
        <v>518</v>
      </c>
      <c r="S165" s="258" t="s">
        <v>518</v>
      </c>
      <c r="U165" s="258">
        <v>0</v>
      </c>
      <c r="V165" s="258" t="s">
        <v>647</v>
      </c>
    </row>
    <row r="166" spans="1:22">
      <c r="A166" s="258" t="s">
        <v>1140</v>
      </c>
      <c r="C166" s="258" t="s">
        <v>1141</v>
      </c>
      <c r="D166" s="258" t="s">
        <v>512</v>
      </c>
      <c r="E166" s="258" t="s">
        <v>289</v>
      </c>
      <c r="F166" s="258" t="s">
        <v>519</v>
      </c>
      <c r="G166" s="264">
        <v>45556.307650462964</v>
      </c>
      <c r="H166" s="259" t="s">
        <v>1145</v>
      </c>
      <c r="I166" s="258" t="s">
        <v>1146</v>
      </c>
      <c r="J166" s="258" t="s">
        <v>1147</v>
      </c>
      <c r="K166" s="258">
        <v>2689</v>
      </c>
      <c r="L166" s="258">
        <v>2672</v>
      </c>
      <c r="M166" s="258">
        <v>1026</v>
      </c>
      <c r="N166" s="258">
        <v>1049</v>
      </c>
      <c r="O166" s="258">
        <v>24</v>
      </c>
      <c r="P166" s="258" t="s">
        <v>531</v>
      </c>
    </row>
    <row r="167" spans="1:22">
      <c r="A167" s="258" t="s">
        <v>1140</v>
      </c>
      <c r="C167" s="258" t="s">
        <v>1141</v>
      </c>
      <c r="D167" s="258" t="s">
        <v>512</v>
      </c>
      <c r="E167" s="258" t="s">
        <v>289</v>
      </c>
      <c r="F167" s="258" t="s">
        <v>523</v>
      </c>
      <c r="G167" s="264">
        <v>45556.349918981483</v>
      </c>
      <c r="H167" s="259" t="s">
        <v>1148</v>
      </c>
      <c r="I167" s="258" t="s">
        <v>1149</v>
      </c>
      <c r="J167" s="258" t="s">
        <v>1150</v>
      </c>
      <c r="K167" s="258">
        <v>2687</v>
      </c>
      <c r="M167" s="258">
        <v>1026</v>
      </c>
      <c r="N167" s="258">
        <v>1049</v>
      </c>
      <c r="O167" s="258">
        <v>24</v>
      </c>
      <c r="P167" s="258" t="s">
        <v>531</v>
      </c>
    </row>
    <row r="168" spans="1:22">
      <c r="A168" s="258" t="s">
        <v>1151</v>
      </c>
      <c r="C168" s="258" t="s">
        <v>1152</v>
      </c>
      <c r="D168" s="258" t="s">
        <v>512</v>
      </c>
      <c r="E168" s="258" t="s">
        <v>289</v>
      </c>
      <c r="F168" s="258" t="s">
        <v>513</v>
      </c>
      <c r="G168" s="264">
        <v>45556.45758101852</v>
      </c>
      <c r="H168" s="259" t="s">
        <v>1153</v>
      </c>
      <c r="I168" s="258" t="s">
        <v>1154</v>
      </c>
      <c r="J168" s="258" t="s">
        <v>1155</v>
      </c>
      <c r="K168" s="258">
        <v>2476</v>
      </c>
      <c r="M168" s="258">
        <v>1050</v>
      </c>
      <c r="N168" s="258">
        <v>1073</v>
      </c>
      <c r="O168" s="258">
        <v>24</v>
      </c>
      <c r="P168" s="258" t="s">
        <v>531</v>
      </c>
      <c r="Q168" s="258" t="s">
        <v>601</v>
      </c>
      <c r="R168" s="258" t="s">
        <v>518</v>
      </c>
      <c r="S168" s="258" t="s">
        <v>518</v>
      </c>
      <c r="U168" s="258">
        <v>0</v>
      </c>
      <c r="V168" s="258" t="s">
        <v>647</v>
      </c>
    </row>
    <row r="169" spans="1:22">
      <c r="A169" s="258" t="s">
        <v>1151</v>
      </c>
      <c r="C169" s="258" t="s">
        <v>1152</v>
      </c>
      <c r="D169" s="258" t="s">
        <v>512</v>
      </c>
      <c r="E169" s="258" t="s">
        <v>289</v>
      </c>
      <c r="F169" s="258" t="s">
        <v>519</v>
      </c>
      <c r="G169" s="264">
        <v>45556.491990740738</v>
      </c>
      <c r="H169" s="259" t="s">
        <v>1156</v>
      </c>
      <c r="I169" s="258" t="s">
        <v>1157</v>
      </c>
      <c r="J169" s="258" t="s">
        <v>1158</v>
      </c>
      <c r="K169" s="258">
        <v>2475</v>
      </c>
      <c r="L169" s="258">
        <v>2460</v>
      </c>
      <c r="M169" s="258">
        <v>1050</v>
      </c>
      <c r="N169" s="258">
        <v>1073</v>
      </c>
      <c r="O169" s="258">
        <v>24</v>
      </c>
      <c r="P169" s="258" t="s">
        <v>531</v>
      </c>
    </row>
    <row r="170" spans="1:22">
      <c r="A170" s="258" t="s">
        <v>1151</v>
      </c>
      <c r="C170" s="258" t="s">
        <v>1152</v>
      </c>
      <c r="D170" s="258" t="s">
        <v>512</v>
      </c>
      <c r="E170" s="258" t="s">
        <v>289</v>
      </c>
      <c r="F170" s="258" t="s">
        <v>523</v>
      </c>
      <c r="G170" s="264">
        <v>45556.531215277777</v>
      </c>
      <c r="H170" s="259" t="s">
        <v>1159</v>
      </c>
      <c r="I170" s="258" t="s">
        <v>1160</v>
      </c>
      <c r="J170" s="258" t="s">
        <v>1161</v>
      </c>
      <c r="K170" s="258">
        <v>2475</v>
      </c>
      <c r="M170" s="258">
        <v>1050</v>
      </c>
      <c r="N170" s="258">
        <v>1073</v>
      </c>
      <c r="O170" s="258">
        <v>24</v>
      </c>
      <c r="P170" s="258" t="s">
        <v>531</v>
      </c>
    </row>
    <row r="171" spans="1:22">
      <c r="A171" s="258" t="s">
        <v>1162</v>
      </c>
      <c r="C171" s="258" t="s">
        <v>1163</v>
      </c>
      <c r="D171" s="258" t="s">
        <v>512</v>
      </c>
      <c r="E171" s="258" t="s">
        <v>289</v>
      </c>
      <c r="F171" s="258" t="s">
        <v>513</v>
      </c>
      <c r="G171" s="264">
        <v>45556.674155092594</v>
      </c>
      <c r="H171" s="259" t="s">
        <v>1164</v>
      </c>
      <c r="I171" s="258" t="s">
        <v>1165</v>
      </c>
      <c r="J171" s="258" t="s">
        <v>1166</v>
      </c>
      <c r="K171" s="258">
        <v>2087</v>
      </c>
      <c r="M171" s="258">
        <v>1074</v>
      </c>
      <c r="N171" s="258">
        <v>1097</v>
      </c>
      <c r="O171" s="258">
        <v>24</v>
      </c>
      <c r="P171" s="258" t="s">
        <v>531</v>
      </c>
      <c r="Q171" s="258" t="s">
        <v>601</v>
      </c>
      <c r="R171" s="258" t="s">
        <v>518</v>
      </c>
      <c r="S171" s="258" t="s">
        <v>518</v>
      </c>
      <c r="U171" s="258">
        <v>0</v>
      </c>
      <c r="V171" s="258" t="s">
        <v>647</v>
      </c>
    </row>
    <row r="172" spans="1:22">
      <c r="A172" s="258" t="s">
        <v>1162</v>
      </c>
      <c r="C172" s="258" t="s">
        <v>1163</v>
      </c>
      <c r="D172" s="258" t="s">
        <v>512</v>
      </c>
      <c r="E172" s="258" t="s">
        <v>289</v>
      </c>
      <c r="F172" s="258" t="s">
        <v>519</v>
      </c>
      <c r="G172" s="264">
        <v>45556.704618055555</v>
      </c>
      <c r="H172" s="259" t="s">
        <v>1167</v>
      </c>
      <c r="I172" s="258" t="s">
        <v>1168</v>
      </c>
      <c r="J172" s="258" t="s">
        <v>1169</v>
      </c>
      <c r="K172" s="258">
        <v>2085</v>
      </c>
      <c r="L172" s="258">
        <v>2071</v>
      </c>
      <c r="M172" s="258">
        <v>1074</v>
      </c>
      <c r="N172" s="258">
        <v>1097</v>
      </c>
      <c r="O172" s="258">
        <v>24</v>
      </c>
      <c r="P172" s="258" t="s">
        <v>531</v>
      </c>
    </row>
    <row r="173" spans="1:22">
      <c r="A173" s="258" t="s">
        <v>1162</v>
      </c>
      <c r="C173" s="258" t="s">
        <v>1163</v>
      </c>
      <c r="D173" s="258" t="s">
        <v>512</v>
      </c>
      <c r="E173" s="258" t="s">
        <v>289</v>
      </c>
      <c r="F173" s="258" t="s">
        <v>523</v>
      </c>
      <c r="G173" s="264">
        <v>45556.739305555559</v>
      </c>
      <c r="H173" s="259" t="s">
        <v>1170</v>
      </c>
      <c r="I173" s="258" t="s">
        <v>1171</v>
      </c>
      <c r="J173" s="258" t="s">
        <v>1172</v>
      </c>
      <c r="K173" s="258">
        <v>2095</v>
      </c>
      <c r="M173" s="258">
        <v>1074</v>
      </c>
      <c r="N173" s="258">
        <v>1097</v>
      </c>
      <c r="O173" s="258">
        <v>24</v>
      </c>
      <c r="P173" s="258" t="s">
        <v>531</v>
      </c>
    </row>
    <row r="174" spans="1:22">
      <c r="A174" s="258" t="s">
        <v>1173</v>
      </c>
      <c r="C174" s="258" t="s">
        <v>1174</v>
      </c>
      <c r="D174" s="258" t="s">
        <v>512</v>
      </c>
      <c r="E174" s="258" t="s">
        <v>289</v>
      </c>
      <c r="F174" s="258" t="s">
        <v>513</v>
      </c>
      <c r="G174" s="264">
        <v>45556.808263888888</v>
      </c>
      <c r="H174" s="259" t="s">
        <v>1175</v>
      </c>
      <c r="I174" s="258" t="s">
        <v>1176</v>
      </c>
      <c r="J174" s="258" t="s">
        <v>1177</v>
      </c>
      <c r="K174" s="258">
        <v>1526</v>
      </c>
      <c r="M174" s="258">
        <v>1098</v>
      </c>
      <c r="N174" s="258">
        <v>1121</v>
      </c>
      <c r="O174" s="258">
        <v>24</v>
      </c>
      <c r="P174" s="258" t="s">
        <v>517</v>
      </c>
      <c r="Q174" s="258" t="s">
        <v>518</v>
      </c>
      <c r="R174" s="258" t="s">
        <v>601</v>
      </c>
      <c r="S174" s="258" t="s">
        <v>518</v>
      </c>
      <c r="U174" s="258">
        <v>0</v>
      </c>
      <c r="V174" s="258" t="s">
        <v>1178</v>
      </c>
    </row>
    <row r="175" spans="1:22">
      <c r="A175" s="258" t="s">
        <v>1173</v>
      </c>
      <c r="C175" s="258" t="s">
        <v>1174</v>
      </c>
      <c r="D175" s="258" t="s">
        <v>512</v>
      </c>
      <c r="E175" s="258" t="s">
        <v>289</v>
      </c>
      <c r="F175" s="258" t="s">
        <v>519</v>
      </c>
      <c r="G175" s="264">
        <v>45556.834861111114</v>
      </c>
      <c r="H175" s="259" t="s">
        <v>1179</v>
      </c>
      <c r="I175" s="258" t="s">
        <v>1180</v>
      </c>
      <c r="J175" s="258" t="s">
        <v>1181</v>
      </c>
      <c r="K175" s="258">
        <v>1496</v>
      </c>
      <c r="L175" s="258">
        <v>1489</v>
      </c>
      <c r="M175" s="258">
        <v>1098</v>
      </c>
      <c r="N175" s="258">
        <v>1121</v>
      </c>
      <c r="O175" s="258">
        <v>24</v>
      </c>
      <c r="P175" s="258" t="s">
        <v>517</v>
      </c>
    </row>
    <row r="176" spans="1:22">
      <c r="A176" s="258" t="s">
        <v>1173</v>
      </c>
      <c r="C176" s="258" t="s">
        <v>1174</v>
      </c>
      <c r="D176" s="258" t="s">
        <v>512</v>
      </c>
      <c r="E176" s="258" t="s">
        <v>289</v>
      </c>
      <c r="F176" s="258" t="s">
        <v>523</v>
      </c>
      <c r="G176" s="264">
        <v>45556.863703703704</v>
      </c>
      <c r="H176" s="259" t="s">
        <v>1182</v>
      </c>
      <c r="I176" s="258" t="s">
        <v>1183</v>
      </c>
      <c r="J176" s="258" t="s">
        <v>1184</v>
      </c>
      <c r="K176" s="258">
        <v>1509</v>
      </c>
      <c r="M176" s="258">
        <v>1098</v>
      </c>
      <c r="N176" s="258">
        <v>1121</v>
      </c>
      <c r="O176" s="258">
        <v>24</v>
      </c>
      <c r="P176" s="258" t="s">
        <v>517</v>
      </c>
    </row>
    <row r="177" spans="1:22">
      <c r="A177" s="258" t="s">
        <v>1185</v>
      </c>
      <c r="C177" s="258" t="s">
        <v>1186</v>
      </c>
      <c r="D177" s="258" t="s">
        <v>512</v>
      </c>
      <c r="E177" s="258" t="s">
        <v>719</v>
      </c>
      <c r="F177" s="258" t="s">
        <v>513</v>
      </c>
      <c r="G177" s="264">
        <v>45556.931134259263</v>
      </c>
      <c r="H177" s="259" t="s">
        <v>1187</v>
      </c>
      <c r="I177" s="258" t="s">
        <v>1188</v>
      </c>
      <c r="J177" s="258" t="s">
        <v>1189</v>
      </c>
      <c r="K177" s="258" t="s">
        <v>1190</v>
      </c>
      <c r="P177" s="258" t="s">
        <v>517</v>
      </c>
      <c r="Q177" s="258" t="s">
        <v>601</v>
      </c>
      <c r="R177" s="258" t="s">
        <v>518</v>
      </c>
      <c r="S177" s="258" t="s">
        <v>518</v>
      </c>
      <c r="T177" s="258" t="s">
        <v>1191</v>
      </c>
    </row>
    <row r="178" spans="1:22">
      <c r="A178" s="258" t="s">
        <v>1185</v>
      </c>
      <c r="C178" s="258" t="s">
        <v>1186</v>
      </c>
      <c r="D178" s="258" t="s">
        <v>512</v>
      </c>
      <c r="E178" s="258" t="s">
        <v>719</v>
      </c>
      <c r="F178" s="258" t="s">
        <v>519</v>
      </c>
      <c r="G178" s="264">
        <v>45556.952615740738</v>
      </c>
      <c r="H178" s="259" t="s">
        <v>1192</v>
      </c>
      <c r="I178" s="258" t="s">
        <v>1193</v>
      </c>
      <c r="J178" s="258" t="s">
        <v>1194</v>
      </c>
      <c r="K178" s="258" t="s">
        <v>1190</v>
      </c>
      <c r="L178" s="258">
        <v>1000</v>
      </c>
      <c r="P178" s="258" t="s">
        <v>517</v>
      </c>
    </row>
    <row r="179" spans="1:22">
      <c r="A179" s="258" t="s">
        <v>1185</v>
      </c>
      <c r="C179" s="258" t="s">
        <v>1186</v>
      </c>
      <c r="D179" s="258" t="s">
        <v>512</v>
      </c>
      <c r="E179" s="258" t="s">
        <v>719</v>
      </c>
      <c r="F179" s="258" t="s">
        <v>523</v>
      </c>
      <c r="G179" s="264">
        <v>45556.96334490741</v>
      </c>
      <c r="H179" s="259" t="s">
        <v>1195</v>
      </c>
      <c r="I179" s="258" t="s">
        <v>1196</v>
      </c>
      <c r="J179" s="258" t="s">
        <v>1197</v>
      </c>
      <c r="K179" s="258">
        <v>1260</v>
      </c>
      <c r="P179" s="258" t="s">
        <v>517</v>
      </c>
    </row>
    <row r="180" spans="1:22">
      <c r="A180" s="258" t="s">
        <v>1198</v>
      </c>
      <c r="C180" s="258" t="s">
        <v>405</v>
      </c>
      <c r="D180" s="258" t="s">
        <v>512</v>
      </c>
      <c r="E180" s="258" t="s">
        <v>289</v>
      </c>
      <c r="F180" s="258" t="s">
        <v>513</v>
      </c>
      <c r="G180" s="264">
        <v>45557.008206018516</v>
      </c>
      <c r="H180" s="259" t="s">
        <v>1199</v>
      </c>
      <c r="I180" s="258" t="s">
        <v>1200</v>
      </c>
      <c r="J180" s="258" t="s">
        <v>1201</v>
      </c>
      <c r="K180" s="258">
        <v>778</v>
      </c>
      <c r="M180" s="258">
        <v>1122</v>
      </c>
      <c r="N180" s="258">
        <v>1144</v>
      </c>
      <c r="O180" s="258">
        <v>23</v>
      </c>
      <c r="P180" s="258" t="s">
        <v>517</v>
      </c>
      <c r="Q180" s="258" t="s">
        <v>601</v>
      </c>
      <c r="R180" s="258" t="s">
        <v>518</v>
      </c>
      <c r="S180" s="258" t="s">
        <v>518</v>
      </c>
      <c r="U180" s="258">
        <v>0</v>
      </c>
      <c r="V180" s="258" t="s">
        <v>1202</v>
      </c>
    </row>
    <row r="181" spans="1:22">
      <c r="A181" s="258" t="s">
        <v>1198</v>
      </c>
      <c r="C181" s="258" t="s">
        <v>405</v>
      </c>
      <c r="D181" s="258" t="s">
        <v>512</v>
      </c>
      <c r="E181" s="258" t="s">
        <v>289</v>
      </c>
      <c r="F181" s="258" t="s">
        <v>519</v>
      </c>
      <c r="G181" s="264">
        <v>45557.024502314816</v>
      </c>
      <c r="H181" s="259" t="s">
        <v>1203</v>
      </c>
      <c r="I181" s="258" t="s">
        <v>1204</v>
      </c>
      <c r="J181" s="258" t="s">
        <v>1205</v>
      </c>
      <c r="K181" s="258">
        <v>777</v>
      </c>
      <c r="L181" s="258">
        <v>761</v>
      </c>
      <c r="M181" s="258">
        <v>1122</v>
      </c>
      <c r="N181" s="258">
        <v>1144</v>
      </c>
      <c r="O181" s="258">
        <v>23</v>
      </c>
      <c r="P181" s="258" t="s">
        <v>517</v>
      </c>
    </row>
    <row r="182" spans="1:22">
      <c r="A182" s="258" t="s">
        <v>1198</v>
      </c>
      <c r="C182" s="258" t="s">
        <v>405</v>
      </c>
      <c r="D182" s="258" t="s">
        <v>512</v>
      </c>
      <c r="E182" s="258" t="s">
        <v>289</v>
      </c>
      <c r="F182" s="258" t="s">
        <v>523</v>
      </c>
      <c r="G182" s="264">
        <v>45557.045474537037</v>
      </c>
      <c r="H182" s="259" t="s">
        <v>1206</v>
      </c>
      <c r="I182" s="258" t="s">
        <v>1207</v>
      </c>
      <c r="J182" s="258" t="s">
        <v>1208</v>
      </c>
      <c r="K182" s="258">
        <v>777</v>
      </c>
      <c r="M182" s="258">
        <v>1122</v>
      </c>
      <c r="N182" s="258">
        <v>1144</v>
      </c>
      <c r="O182" s="258">
        <v>23</v>
      </c>
      <c r="P182" s="258" t="s">
        <v>517</v>
      </c>
    </row>
    <row r="183" spans="1:22">
      <c r="A183" s="258" t="s">
        <v>1209</v>
      </c>
      <c r="C183" s="258" t="s">
        <v>1210</v>
      </c>
      <c r="D183" s="258" t="s">
        <v>512</v>
      </c>
      <c r="E183" s="258" t="s">
        <v>289</v>
      </c>
      <c r="F183" s="258" t="s">
        <v>513</v>
      </c>
      <c r="G183" s="264">
        <v>45557.131597222222</v>
      </c>
      <c r="H183" s="259" t="s">
        <v>1211</v>
      </c>
      <c r="I183" s="258" t="s">
        <v>1212</v>
      </c>
      <c r="J183" s="258" t="s">
        <v>1213</v>
      </c>
      <c r="K183" s="258">
        <v>510</v>
      </c>
      <c r="M183" s="258">
        <v>1145</v>
      </c>
      <c r="N183" s="258">
        <v>1163</v>
      </c>
      <c r="O183" s="258">
        <v>19</v>
      </c>
      <c r="P183" s="258" t="s">
        <v>517</v>
      </c>
      <c r="Q183" s="258" t="s">
        <v>601</v>
      </c>
      <c r="R183" s="258" t="s">
        <v>518</v>
      </c>
      <c r="S183" s="258" t="s">
        <v>518</v>
      </c>
      <c r="U183" s="258">
        <v>0</v>
      </c>
      <c r="V183" s="258" t="s">
        <v>647</v>
      </c>
    </row>
    <row r="184" spans="1:22">
      <c r="A184" s="258" t="s">
        <v>1209</v>
      </c>
      <c r="C184" s="258" t="s">
        <v>1210</v>
      </c>
      <c r="D184" s="258" t="s">
        <v>512</v>
      </c>
      <c r="E184" s="258" t="s">
        <v>289</v>
      </c>
      <c r="F184" s="258" t="s">
        <v>519</v>
      </c>
      <c r="G184" s="264">
        <v>45557.144791666666</v>
      </c>
      <c r="H184" s="259" t="s">
        <v>1214</v>
      </c>
      <c r="I184" s="258" t="s">
        <v>1215</v>
      </c>
      <c r="J184" s="258" t="s">
        <v>1216</v>
      </c>
      <c r="K184" s="258">
        <v>501</v>
      </c>
      <c r="L184" s="258">
        <v>490</v>
      </c>
      <c r="M184" s="258">
        <v>1145</v>
      </c>
      <c r="N184" s="258">
        <v>1163</v>
      </c>
      <c r="O184" s="258">
        <v>19</v>
      </c>
      <c r="P184" s="258" t="s">
        <v>517</v>
      </c>
    </row>
    <row r="185" spans="1:22">
      <c r="A185" s="258" t="s">
        <v>1209</v>
      </c>
      <c r="C185" s="258" t="s">
        <v>1210</v>
      </c>
      <c r="D185" s="258" t="s">
        <v>512</v>
      </c>
      <c r="E185" s="258" t="s">
        <v>289</v>
      </c>
      <c r="F185" s="258" t="s">
        <v>523</v>
      </c>
      <c r="G185" s="264">
        <v>45557.162777777776</v>
      </c>
      <c r="H185" s="259" t="s">
        <v>1217</v>
      </c>
      <c r="I185" s="258" t="s">
        <v>1218</v>
      </c>
      <c r="J185" s="258" t="s">
        <v>1219</v>
      </c>
      <c r="K185" s="258">
        <v>511</v>
      </c>
      <c r="M185" s="258">
        <v>1145</v>
      </c>
      <c r="N185" s="258">
        <v>1163</v>
      </c>
      <c r="O185" s="258">
        <v>19</v>
      </c>
      <c r="P185" s="258" t="s">
        <v>517</v>
      </c>
    </row>
    <row r="186" spans="1:22">
      <c r="A186" s="258" t="s">
        <v>1220</v>
      </c>
      <c r="C186" s="258" t="s">
        <v>1221</v>
      </c>
      <c r="D186" s="258" t="s">
        <v>512</v>
      </c>
      <c r="E186" s="258" t="s">
        <v>289</v>
      </c>
      <c r="F186" s="258" t="s">
        <v>513</v>
      </c>
      <c r="G186" s="264">
        <v>45557.279363425929</v>
      </c>
      <c r="H186" s="259" t="s">
        <v>1222</v>
      </c>
      <c r="I186" s="258" t="s">
        <v>1223</v>
      </c>
      <c r="J186" s="258" t="s">
        <v>1224</v>
      </c>
      <c r="K186" s="258">
        <v>247</v>
      </c>
      <c r="M186" s="258">
        <v>1164</v>
      </c>
      <c r="N186" s="258">
        <v>1177</v>
      </c>
      <c r="O186" s="258">
        <v>14</v>
      </c>
      <c r="P186" s="258" t="s">
        <v>531</v>
      </c>
      <c r="Q186" s="258" t="s">
        <v>601</v>
      </c>
      <c r="R186" s="258" t="s">
        <v>518</v>
      </c>
      <c r="S186" s="258" t="s">
        <v>518</v>
      </c>
      <c r="U186" s="258">
        <v>0</v>
      </c>
      <c r="V186" s="258" t="s">
        <v>647</v>
      </c>
    </row>
    <row r="187" spans="1:22">
      <c r="A187" s="258" t="s">
        <v>1220</v>
      </c>
      <c r="C187" s="258" t="s">
        <v>1221</v>
      </c>
      <c r="D187" s="258" t="s">
        <v>512</v>
      </c>
      <c r="E187" s="258" t="s">
        <v>289</v>
      </c>
      <c r="F187" s="258" t="s">
        <v>519</v>
      </c>
      <c r="G187" s="264">
        <v>45557.287789351853</v>
      </c>
      <c r="H187" s="259" t="s">
        <v>1225</v>
      </c>
      <c r="I187" s="258" t="s">
        <v>1226</v>
      </c>
      <c r="J187" s="258" t="s">
        <v>1227</v>
      </c>
      <c r="K187" s="258">
        <v>254</v>
      </c>
      <c r="L187" s="258">
        <v>248</v>
      </c>
      <c r="M187" s="258">
        <v>1164</v>
      </c>
      <c r="N187" s="258">
        <v>1177</v>
      </c>
      <c r="O187" s="258">
        <v>14</v>
      </c>
      <c r="P187" s="258" t="s">
        <v>531</v>
      </c>
    </row>
    <row r="188" spans="1:22">
      <c r="A188" s="258" t="s">
        <v>1220</v>
      </c>
      <c r="C188" s="258" t="s">
        <v>1221</v>
      </c>
      <c r="D188" s="258" t="s">
        <v>512</v>
      </c>
      <c r="E188" s="258" t="s">
        <v>289</v>
      </c>
      <c r="F188" s="258" t="s">
        <v>523</v>
      </c>
      <c r="G188" s="264">
        <v>45557.301018518519</v>
      </c>
      <c r="H188" s="259" t="s">
        <v>1228</v>
      </c>
      <c r="I188" s="258" t="s">
        <v>1229</v>
      </c>
      <c r="J188" s="258" t="s">
        <v>1230</v>
      </c>
      <c r="K188" s="258">
        <v>255</v>
      </c>
      <c r="M188" s="258">
        <v>1164</v>
      </c>
      <c r="N188" s="258">
        <v>1177</v>
      </c>
      <c r="O188" s="258">
        <v>14</v>
      </c>
      <c r="P188" s="258" t="s">
        <v>531</v>
      </c>
    </row>
    <row r="189" spans="1:22">
      <c r="A189" s="258" t="s">
        <v>1231</v>
      </c>
      <c r="C189" s="258" t="s">
        <v>1232</v>
      </c>
      <c r="D189" s="258" t="s">
        <v>512</v>
      </c>
      <c r="E189" s="258" t="s">
        <v>289</v>
      </c>
      <c r="F189" s="258" t="s">
        <v>513</v>
      </c>
      <c r="G189" s="264">
        <v>45557.392256944448</v>
      </c>
      <c r="H189" s="259" t="s">
        <v>1233</v>
      </c>
      <c r="I189" s="258" t="s">
        <v>1234</v>
      </c>
      <c r="J189" s="258" t="s">
        <v>1235</v>
      </c>
      <c r="K189" s="258">
        <v>58</v>
      </c>
      <c r="M189" s="258">
        <v>1178</v>
      </c>
      <c r="N189" s="258">
        <v>1184</v>
      </c>
      <c r="O189" s="258">
        <v>7</v>
      </c>
      <c r="P189" s="258" t="s">
        <v>531</v>
      </c>
      <c r="Q189" s="258" t="s">
        <v>601</v>
      </c>
      <c r="R189" s="258" t="s">
        <v>518</v>
      </c>
      <c r="S189" s="258" t="s">
        <v>518</v>
      </c>
      <c r="U189" s="258">
        <v>0</v>
      </c>
      <c r="V189" s="258" t="s">
        <v>647</v>
      </c>
    </row>
    <row r="190" spans="1:22">
      <c r="A190" s="258" t="s">
        <v>1231</v>
      </c>
      <c r="C190" s="258" t="s">
        <v>1232</v>
      </c>
      <c r="D190" s="258" t="s">
        <v>512</v>
      </c>
      <c r="E190" s="258" t="s">
        <v>289</v>
      </c>
      <c r="F190" s="258" t="s">
        <v>519</v>
      </c>
      <c r="G190" s="264">
        <v>45557.399409722224</v>
      </c>
      <c r="H190" s="259" t="s">
        <v>1236</v>
      </c>
      <c r="I190" s="258" t="s">
        <v>1237</v>
      </c>
      <c r="J190" s="258" t="s">
        <v>1238</v>
      </c>
      <c r="K190" s="258">
        <v>59</v>
      </c>
      <c r="L190" s="258">
        <v>53</v>
      </c>
      <c r="M190" s="258">
        <v>1178</v>
      </c>
      <c r="N190" s="258">
        <v>1184</v>
      </c>
      <c r="O190" s="258">
        <v>7</v>
      </c>
      <c r="P190" s="258" t="s">
        <v>531</v>
      </c>
    </row>
    <row r="191" spans="1:22">
      <c r="A191" s="258" t="s">
        <v>1231</v>
      </c>
      <c r="C191" s="258" t="s">
        <v>1232</v>
      </c>
      <c r="D191" s="258" t="s">
        <v>512</v>
      </c>
      <c r="E191" s="258" t="s">
        <v>289</v>
      </c>
      <c r="F191" s="258" t="s">
        <v>523</v>
      </c>
      <c r="G191" s="264">
        <v>45557.40388888889</v>
      </c>
      <c r="H191" s="259" t="s">
        <v>1239</v>
      </c>
      <c r="I191" s="258" t="s">
        <v>1240</v>
      </c>
      <c r="J191" s="258" t="s">
        <v>1241</v>
      </c>
      <c r="K191" s="258">
        <v>59</v>
      </c>
      <c r="M191" s="258">
        <v>1178</v>
      </c>
      <c r="N191" s="258">
        <v>1184</v>
      </c>
      <c r="O191" s="258">
        <v>7</v>
      </c>
      <c r="P191" s="258" t="s">
        <v>531</v>
      </c>
    </row>
    <row r="192" spans="1:22">
      <c r="A192" s="258" t="s">
        <v>1242</v>
      </c>
      <c r="C192" s="258" t="s">
        <v>406</v>
      </c>
      <c r="D192" s="258" t="s">
        <v>512</v>
      </c>
      <c r="E192" s="258" t="s">
        <v>289</v>
      </c>
      <c r="F192" s="258" t="s">
        <v>513</v>
      </c>
      <c r="G192" s="264">
        <v>45557.679479166669</v>
      </c>
      <c r="H192" s="259" t="s">
        <v>1243</v>
      </c>
      <c r="I192" s="258" t="s">
        <v>1244</v>
      </c>
      <c r="J192" s="258" t="s">
        <v>1245</v>
      </c>
      <c r="M192" s="258">
        <v>1185</v>
      </c>
      <c r="N192" s="258">
        <v>1187</v>
      </c>
      <c r="O192" s="258">
        <v>3</v>
      </c>
      <c r="P192" s="258" t="s">
        <v>531</v>
      </c>
      <c r="Q192" s="258" t="s">
        <v>324</v>
      </c>
      <c r="R192" s="258" t="s">
        <v>324</v>
      </c>
      <c r="S192" s="258" t="s">
        <v>601</v>
      </c>
      <c r="U192" s="258">
        <v>0</v>
      </c>
      <c r="V192" s="258" t="s">
        <v>647</v>
      </c>
    </row>
    <row r="193" spans="1:18">
      <c r="A193" s="258" t="s">
        <v>1242</v>
      </c>
      <c r="C193" s="258" t="s">
        <v>406</v>
      </c>
      <c r="D193" s="258" t="s">
        <v>512</v>
      </c>
      <c r="E193" s="258" t="s">
        <v>289</v>
      </c>
      <c r="F193" s="258" t="s">
        <v>519</v>
      </c>
      <c r="G193" s="264">
        <v>45557.682696759257</v>
      </c>
      <c r="H193" s="259" t="s">
        <v>1246</v>
      </c>
      <c r="I193" s="258" t="s">
        <v>1247</v>
      </c>
      <c r="J193" s="258" t="s">
        <v>1248</v>
      </c>
      <c r="K193" s="258">
        <v>42</v>
      </c>
      <c r="L193" s="258">
        <v>39</v>
      </c>
      <c r="M193" s="258">
        <v>1185</v>
      </c>
      <c r="N193" s="258">
        <v>1187</v>
      </c>
      <c r="O193" s="258">
        <v>3</v>
      </c>
      <c r="P193" s="258" t="s">
        <v>531</v>
      </c>
    </row>
    <row r="194" spans="1:18">
      <c r="A194" s="258" t="s">
        <v>1242</v>
      </c>
      <c r="C194" s="258" t="s">
        <v>406</v>
      </c>
      <c r="D194" s="258" t="s">
        <v>512</v>
      </c>
      <c r="E194" s="258" t="s">
        <v>289</v>
      </c>
      <c r="F194" s="258" t="s">
        <v>523</v>
      </c>
      <c r="G194" s="264">
        <v>45557.685624999998</v>
      </c>
      <c r="H194" s="259" t="s">
        <v>1249</v>
      </c>
      <c r="I194" s="258" t="s">
        <v>1250</v>
      </c>
      <c r="J194" s="258" t="s">
        <v>1251</v>
      </c>
      <c r="K194" s="258">
        <v>41</v>
      </c>
      <c r="M194" s="258">
        <v>1185</v>
      </c>
      <c r="N194" s="258">
        <v>1187</v>
      </c>
      <c r="O194" s="258">
        <v>3</v>
      </c>
      <c r="P194" s="258" t="s">
        <v>531</v>
      </c>
    </row>
    <row r="195" spans="1:18">
      <c r="A195" s="258" t="s">
        <v>1252</v>
      </c>
      <c r="C195" s="258" t="s">
        <v>1253</v>
      </c>
      <c r="D195" s="258" t="s">
        <v>1254</v>
      </c>
      <c r="F195" s="258" t="s">
        <v>513</v>
      </c>
      <c r="G195" s="264">
        <v>45536.797037037039</v>
      </c>
      <c r="H195" s="259" t="s">
        <v>1255</v>
      </c>
      <c r="I195" s="258" t="s">
        <v>1256</v>
      </c>
      <c r="J195" s="258" t="s">
        <v>1257</v>
      </c>
      <c r="K195" s="258">
        <v>1114</v>
      </c>
      <c r="L195" s="258">
        <v>100</v>
      </c>
      <c r="P195" s="258" t="s">
        <v>1258</v>
      </c>
      <c r="Q195" s="258" t="s">
        <v>324</v>
      </c>
      <c r="R195" s="258" t="s">
        <v>324</v>
      </c>
    </row>
    <row r="196" spans="1:18">
      <c r="A196" s="258" t="s">
        <v>1252</v>
      </c>
      <c r="C196" s="258" t="s">
        <v>1253</v>
      </c>
      <c r="D196" s="258" t="s">
        <v>1254</v>
      </c>
      <c r="F196" s="258" t="s">
        <v>519</v>
      </c>
      <c r="G196" s="264">
        <v>45536.804097222222</v>
      </c>
      <c r="H196" s="259" t="s">
        <v>1259</v>
      </c>
      <c r="I196" s="258" t="s">
        <v>1260</v>
      </c>
      <c r="J196" s="258" t="s">
        <v>1261</v>
      </c>
      <c r="K196" s="258">
        <v>1114</v>
      </c>
      <c r="L196" s="258">
        <v>100</v>
      </c>
      <c r="P196" s="258" t="s">
        <v>1258</v>
      </c>
    </row>
    <row r="197" spans="1:18">
      <c r="A197" s="258" t="s">
        <v>1252</v>
      </c>
      <c r="C197" s="258" t="s">
        <v>1253</v>
      </c>
      <c r="D197" s="258" t="s">
        <v>1254</v>
      </c>
      <c r="F197" s="258" t="s">
        <v>523</v>
      </c>
      <c r="G197" s="264">
        <v>45536.805937500001</v>
      </c>
      <c r="H197" s="259" t="s">
        <v>1262</v>
      </c>
      <c r="I197" s="258" t="s">
        <v>1263</v>
      </c>
      <c r="J197" s="258" t="s">
        <v>1264</v>
      </c>
      <c r="K197" s="258">
        <v>1114</v>
      </c>
      <c r="L197" s="258">
        <v>100</v>
      </c>
      <c r="P197" s="258" t="s">
        <v>1258</v>
      </c>
    </row>
    <row r="198" spans="1:18">
      <c r="A198" s="258" t="s">
        <v>1265</v>
      </c>
      <c r="C198" s="258" t="s">
        <v>539</v>
      </c>
      <c r="D198" s="258" t="s">
        <v>1254</v>
      </c>
      <c r="F198" s="258" t="s">
        <v>513</v>
      </c>
      <c r="G198" s="264">
        <v>45537.035451388889</v>
      </c>
      <c r="H198" s="259" t="s">
        <v>1266</v>
      </c>
      <c r="I198" s="258" t="s">
        <v>1267</v>
      </c>
      <c r="J198" s="258" t="s">
        <v>1268</v>
      </c>
      <c r="K198" s="258">
        <v>2050</v>
      </c>
      <c r="L198" s="258">
        <v>100</v>
      </c>
      <c r="P198" s="258" t="s">
        <v>1269</v>
      </c>
      <c r="Q198" s="258" t="s">
        <v>324</v>
      </c>
      <c r="R198" s="258" t="s">
        <v>324</v>
      </c>
    </row>
    <row r="199" spans="1:18">
      <c r="A199" s="258" t="s">
        <v>1265</v>
      </c>
      <c r="C199" s="258" t="s">
        <v>539</v>
      </c>
      <c r="D199" s="258" t="s">
        <v>1254</v>
      </c>
      <c r="F199" s="258" t="s">
        <v>519</v>
      </c>
      <c r="G199" s="264">
        <v>45537.038356481484</v>
      </c>
      <c r="H199" s="259" t="s">
        <v>1270</v>
      </c>
      <c r="I199" s="258" t="s">
        <v>1271</v>
      </c>
      <c r="J199" s="258" t="s">
        <v>1272</v>
      </c>
      <c r="K199" s="258">
        <v>2050</v>
      </c>
      <c r="L199" s="258">
        <v>100</v>
      </c>
      <c r="P199" s="258" t="s">
        <v>1269</v>
      </c>
    </row>
    <row r="200" spans="1:18">
      <c r="A200" s="258" t="s">
        <v>1265</v>
      </c>
      <c r="C200" s="258" t="s">
        <v>539</v>
      </c>
      <c r="D200" s="258" t="s">
        <v>1254</v>
      </c>
      <c r="F200" s="258" t="s">
        <v>523</v>
      </c>
      <c r="G200" s="264">
        <v>45537.040034722224</v>
      </c>
      <c r="H200" s="259" t="s">
        <v>1273</v>
      </c>
      <c r="I200" s="258" t="s">
        <v>1274</v>
      </c>
      <c r="J200" s="258" t="s">
        <v>1275</v>
      </c>
      <c r="K200" s="258">
        <v>2050</v>
      </c>
      <c r="L200" s="258">
        <v>100</v>
      </c>
      <c r="P200" s="258" t="s">
        <v>1269</v>
      </c>
    </row>
    <row r="201" spans="1:18">
      <c r="A201" s="258" t="s">
        <v>1276</v>
      </c>
      <c r="C201" s="258" t="s">
        <v>551</v>
      </c>
      <c r="D201" s="258" t="s">
        <v>1254</v>
      </c>
      <c r="F201" s="258" t="s">
        <v>513</v>
      </c>
      <c r="G201" s="264">
        <v>45537.335613425923</v>
      </c>
      <c r="H201" s="259" t="s">
        <v>1277</v>
      </c>
      <c r="I201" s="258" t="s">
        <v>1278</v>
      </c>
      <c r="J201" s="258" t="s">
        <v>1279</v>
      </c>
      <c r="K201" s="258">
        <v>2748</v>
      </c>
      <c r="L201" s="258">
        <v>100</v>
      </c>
      <c r="P201" s="258" t="s">
        <v>1258</v>
      </c>
      <c r="Q201" s="258" t="s">
        <v>324</v>
      </c>
      <c r="R201" s="258" t="s">
        <v>324</v>
      </c>
    </row>
    <row r="202" spans="1:18">
      <c r="A202" s="258" t="s">
        <v>1276</v>
      </c>
      <c r="C202" s="258" t="s">
        <v>551</v>
      </c>
      <c r="D202" s="258" t="s">
        <v>1254</v>
      </c>
      <c r="F202" s="258" t="s">
        <v>519</v>
      </c>
      <c r="G202" s="264">
        <v>45537.338796296295</v>
      </c>
      <c r="H202" s="259" t="s">
        <v>1280</v>
      </c>
      <c r="I202" s="258" t="s">
        <v>1281</v>
      </c>
      <c r="J202" s="258" t="s">
        <v>1282</v>
      </c>
      <c r="K202" s="258">
        <v>2748</v>
      </c>
      <c r="L202" s="258">
        <v>100</v>
      </c>
      <c r="P202" s="258" t="s">
        <v>1258</v>
      </c>
    </row>
    <row r="203" spans="1:18">
      <c r="A203" s="258" t="s">
        <v>1276</v>
      </c>
      <c r="C203" s="258" t="s">
        <v>551</v>
      </c>
      <c r="D203" s="258" t="s">
        <v>1254</v>
      </c>
      <c r="F203" s="258" t="s">
        <v>523</v>
      </c>
      <c r="G203" s="264">
        <v>45537.340474537035</v>
      </c>
      <c r="H203" s="259" t="s">
        <v>1283</v>
      </c>
      <c r="I203" s="258" t="s">
        <v>1284</v>
      </c>
      <c r="J203" s="258" t="s">
        <v>1285</v>
      </c>
      <c r="K203" s="258">
        <v>2748</v>
      </c>
      <c r="L203" s="258">
        <v>100</v>
      </c>
      <c r="P203" s="258" t="s">
        <v>1258</v>
      </c>
    </row>
    <row r="204" spans="1:18">
      <c r="A204" s="258" t="s">
        <v>1286</v>
      </c>
      <c r="C204" s="258" t="s">
        <v>562</v>
      </c>
      <c r="D204" s="258" t="s">
        <v>1254</v>
      </c>
      <c r="F204" s="258" t="s">
        <v>513</v>
      </c>
      <c r="G204" s="264" t="s">
        <v>324</v>
      </c>
      <c r="H204" s="259" t="s">
        <v>1287</v>
      </c>
      <c r="I204" s="258" t="s">
        <v>1288</v>
      </c>
      <c r="J204" s="258" t="s">
        <v>1289</v>
      </c>
      <c r="K204" s="258">
        <v>3119</v>
      </c>
      <c r="L204" s="258">
        <v>100</v>
      </c>
      <c r="P204" s="258" t="s">
        <v>1258</v>
      </c>
    </row>
    <row r="205" spans="1:18">
      <c r="A205" s="258" t="s">
        <v>1286</v>
      </c>
      <c r="C205" s="258" t="s">
        <v>562</v>
      </c>
      <c r="D205" s="258" t="s">
        <v>1254</v>
      </c>
      <c r="F205" s="258" t="s">
        <v>519</v>
      </c>
      <c r="G205" s="264" t="s">
        <v>324</v>
      </c>
      <c r="H205" s="259" t="s">
        <v>1290</v>
      </c>
      <c r="I205" s="258" t="s">
        <v>1288</v>
      </c>
      <c r="J205" s="258" t="s">
        <v>1289</v>
      </c>
      <c r="K205" s="258">
        <v>3123</v>
      </c>
      <c r="L205" s="258">
        <v>100</v>
      </c>
      <c r="P205" s="258" t="s">
        <v>1258</v>
      </c>
    </row>
    <row r="206" spans="1:18">
      <c r="A206" s="258" t="s">
        <v>1286</v>
      </c>
      <c r="C206" s="258" t="s">
        <v>562</v>
      </c>
      <c r="D206" s="258" t="s">
        <v>1254</v>
      </c>
      <c r="F206" s="258" t="s">
        <v>523</v>
      </c>
      <c r="G206" s="264" t="s">
        <v>324</v>
      </c>
      <c r="H206" s="259" t="s">
        <v>1291</v>
      </c>
      <c r="I206" s="258" t="s">
        <v>1288</v>
      </c>
      <c r="J206" s="258" t="s">
        <v>1289</v>
      </c>
      <c r="K206" s="258">
        <v>3120</v>
      </c>
      <c r="L206" s="258">
        <v>100</v>
      </c>
      <c r="P206" s="258" t="s">
        <v>1258</v>
      </c>
    </row>
    <row r="207" spans="1:18">
      <c r="A207" s="258" t="s">
        <v>1292</v>
      </c>
      <c r="C207" s="258" t="s">
        <v>585</v>
      </c>
      <c r="D207" s="258" t="s">
        <v>1254</v>
      </c>
      <c r="F207" s="258" t="s">
        <v>513</v>
      </c>
      <c r="G207" s="264">
        <v>45538.300393518519</v>
      </c>
      <c r="H207" s="259" t="s">
        <v>1293</v>
      </c>
      <c r="I207" s="258" t="s">
        <v>1294</v>
      </c>
      <c r="J207" s="258" t="s">
        <v>1295</v>
      </c>
      <c r="K207" s="258">
        <v>2888</v>
      </c>
      <c r="L207" s="258">
        <v>100</v>
      </c>
      <c r="P207" s="258" t="s">
        <v>1258</v>
      </c>
      <c r="Q207" s="258" t="s">
        <v>324</v>
      </c>
      <c r="R207" s="258" t="s">
        <v>324</v>
      </c>
    </row>
    <row r="208" spans="1:18">
      <c r="A208" s="258" t="s">
        <v>1292</v>
      </c>
      <c r="C208" s="258" t="s">
        <v>585</v>
      </c>
      <c r="D208" s="258" t="s">
        <v>1254</v>
      </c>
      <c r="F208" s="258" t="s">
        <v>519</v>
      </c>
      <c r="G208" s="264">
        <v>45538.303263888891</v>
      </c>
      <c r="H208" s="259" t="s">
        <v>1296</v>
      </c>
      <c r="I208" s="258" t="s">
        <v>1297</v>
      </c>
      <c r="J208" s="258" t="s">
        <v>1298</v>
      </c>
      <c r="K208" s="258">
        <v>2888</v>
      </c>
      <c r="L208" s="258">
        <v>100</v>
      </c>
      <c r="P208" s="258" t="s">
        <v>1258</v>
      </c>
    </row>
    <row r="209" spans="1:18">
      <c r="A209" s="258" t="s">
        <v>1292</v>
      </c>
      <c r="C209" s="258" t="s">
        <v>585</v>
      </c>
      <c r="D209" s="258" t="s">
        <v>1254</v>
      </c>
      <c r="F209" s="258" t="s">
        <v>523</v>
      </c>
      <c r="G209" s="264">
        <v>45538.304791666669</v>
      </c>
      <c r="H209" s="259" t="s">
        <v>1299</v>
      </c>
      <c r="I209" s="258" t="s">
        <v>1300</v>
      </c>
      <c r="J209" s="258" t="s">
        <v>1301</v>
      </c>
      <c r="K209" s="258">
        <v>2888</v>
      </c>
      <c r="L209" s="258">
        <v>100</v>
      </c>
      <c r="P209" s="258" t="s">
        <v>1258</v>
      </c>
    </row>
    <row r="210" spans="1:18">
      <c r="A210" s="258" t="s">
        <v>1302</v>
      </c>
      <c r="C210" s="258" t="s">
        <v>598</v>
      </c>
      <c r="D210" s="258" t="s">
        <v>1254</v>
      </c>
      <c r="F210" s="258" t="s">
        <v>513</v>
      </c>
      <c r="G210" s="264">
        <v>45538.642685185187</v>
      </c>
      <c r="H210" s="259" t="s">
        <v>1303</v>
      </c>
      <c r="I210" s="258" t="s">
        <v>1304</v>
      </c>
      <c r="J210" s="258" t="s">
        <v>1305</v>
      </c>
      <c r="K210" s="258">
        <v>2493</v>
      </c>
      <c r="L210" s="258">
        <v>100</v>
      </c>
      <c r="P210" s="258" t="s">
        <v>1258</v>
      </c>
      <c r="Q210" s="258" t="s">
        <v>324</v>
      </c>
      <c r="R210" s="258" t="s">
        <v>324</v>
      </c>
    </row>
    <row r="211" spans="1:18">
      <c r="A211" s="258" t="s">
        <v>1302</v>
      </c>
      <c r="C211" s="258" t="s">
        <v>598</v>
      </c>
      <c r="D211" s="258" t="s">
        <v>1254</v>
      </c>
      <c r="F211" s="258" t="s">
        <v>519</v>
      </c>
      <c r="G211" s="264">
        <v>45538.642777777779</v>
      </c>
      <c r="H211" s="259" t="s">
        <v>1303</v>
      </c>
      <c r="I211" s="258" t="s">
        <v>1304</v>
      </c>
      <c r="J211" s="258" t="s">
        <v>1305</v>
      </c>
      <c r="K211" s="258">
        <v>2493</v>
      </c>
      <c r="L211" s="258">
        <v>100</v>
      </c>
      <c r="P211" s="258" t="s">
        <v>1258</v>
      </c>
    </row>
    <row r="212" spans="1:18">
      <c r="A212" s="258" t="s">
        <v>1302</v>
      </c>
      <c r="C212" s="258" t="s">
        <v>598</v>
      </c>
      <c r="D212" s="258" t="s">
        <v>1254</v>
      </c>
      <c r="F212" s="258" t="s">
        <v>523</v>
      </c>
      <c r="G212" s="264">
        <v>45538.643240740741</v>
      </c>
      <c r="H212" s="259" t="s">
        <v>1306</v>
      </c>
      <c r="I212" s="258" t="s">
        <v>1307</v>
      </c>
      <c r="J212" s="258" t="s">
        <v>1308</v>
      </c>
      <c r="K212" s="258">
        <v>2493</v>
      </c>
      <c r="L212" s="258">
        <v>100</v>
      </c>
      <c r="P212" s="258" t="s">
        <v>1258</v>
      </c>
    </row>
    <row r="213" spans="1:18">
      <c r="A213" s="258" t="s">
        <v>1309</v>
      </c>
      <c r="C213" s="258" t="s">
        <v>611</v>
      </c>
      <c r="D213" s="258" t="s">
        <v>1254</v>
      </c>
      <c r="F213" s="258" t="s">
        <v>513</v>
      </c>
      <c r="G213" s="264">
        <v>45539.030231481483</v>
      </c>
      <c r="H213" s="259" t="s">
        <v>1310</v>
      </c>
      <c r="I213" s="258" t="s">
        <v>1311</v>
      </c>
      <c r="J213" s="258" t="s">
        <v>1312</v>
      </c>
      <c r="K213" s="258">
        <v>3235</v>
      </c>
      <c r="L213" s="258">
        <v>100</v>
      </c>
      <c r="P213" s="258" t="s">
        <v>1269</v>
      </c>
      <c r="Q213" s="258" t="s">
        <v>324</v>
      </c>
      <c r="R213" s="258" t="s">
        <v>324</v>
      </c>
    </row>
    <row r="214" spans="1:18">
      <c r="A214" s="258" t="s">
        <v>1309</v>
      </c>
      <c r="C214" s="258" t="s">
        <v>611</v>
      </c>
      <c r="D214" s="258" t="s">
        <v>1254</v>
      </c>
      <c r="F214" s="258" t="s">
        <v>519</v>
      </c>
      <c r="G214" s="264">
        <v>45539.033460648148</v>
      </c>
      <c r="H214" s="259" t="s">
        <v>1313</v>
      </c>
      <c r="I214" s="258" t="s">
        <v>1314</v>
      </c>
      <c r="J214" s="258" t="s">
        <v>1315</v>
      </c>
      <c r="K214" s="258">
        <v>3236</v>
      </c>
      <c r="L214" s="258">
        <v>100</v>
      </c>
      <c r="P214" s="258" t="s">
        <v>1269</v>
      </c>
    </row>
    <row r="215" spans="1:18">
      <c r="A215" s="258" t="s">
        <v>1309</v>
      </c>
      <c r="C215" s="258" t="s">
        <v>611</v>
      </c>
      <c r="D215" s="258" t="s">
        <v>1254</v>
      </c>
      <c r="F215" s="258" t="s">
        <v>523</v>
      </c>
      <c r="G215" s="264">
        <v>45539.036377314813</v>
      </c>
      <c r="H215" s="259" t="s">
        <v>1316</v>
      </c>
      <c r="I215" s="258" t="s">
        <v>1317</v>
      </c>
      <c r="J215" s="258" t="s">
        <v>1318</v>
      </c>
      <c r="K215" s="258">
        <v>3236</v>
      </c>
      <c r="L215" s="258">
        <v>100</v>
      </c>
      <c r="P215" s="258" t="s">
        <v>1269</v>
      </c>
    </row>
    <row r="216" spans="1:18">
      <c r="A216" s="258" t="s">
        <v>1319</v>
      </c>
      <c r="C216" s="258" t="s">
        <v>623</v>
      </c>
      <c r="D216" s="258" t="s">
        <v>1254</v>
      </c>
      <c r="F216" s="258" t="s">
        <v>513</v>
      </c>
      <c r="G216" s="264">
        <v>45539.41605324074</v>
      </c>
      <c r="H216" s="259" t="s">
        <v>1320</v>
      </c>
      <c r="I216" s="258" t="s">
        <v>1321</v>
      </c>
      <c r="J216" s="258" t="s">
        <v>1322</v>
      </c>
      <c r="K216" s="258">
        <v>3624</v>
      </c>
      <c r="L216" s="258">
        <v>100</v>
      </c>
      <c r="P216" s="258" t="s">
        <v>1258</v>
      </c>
      <c r="Q216" s="258" t="s">
        <v>324</v>
      </c>
      <c r="R216" s="258" t="s">
        <v>324</v>
      </c>
    </row>
    <row r="217" spans="1:18">
      <c r="A217" s="258" t="s">
        <v>1319</v>
      </c>
      <c r="C217" s="258" t="s">
        <v>623</v>
      </c>
      <c r="D217" s="258" t="s">
        <v>1254</v>
      </c>
      <c r="F217" s="258" t="s">
        <v>519</v>
      </c>
      <c r="G217" s="264">
        <v>45539.419004629628</v>
      </c>
      <c r="H217" s="259" t="s">
        <v>1323</v>
      </c>
      <c r="I217" s="258" t="s">
        <v>1324</v>
      </c>
      <c r="J217" s="258" t="s">
        <v>1325</v>
      </c>
      <c r="K217" s="258">
        <v>3626</v>
      </c>
      <c r="L217" s="258">
        <v>100</v>
      </c>
      <c r="P217" s="258" t="s">
        <v>1258</v>
      </c>
    </row>
    <row r="218" spans="1:18">
      <c r="A218" s="258" t="s">
        <v>1319</v>
      </c>
      <c r="C218" s="258" t="s">
        <v>623</v>
      </c>
      <c r="D218" s="258" t="s">
        <v>1254</v>
      </c>
      <c r="F218" s="258" t="s">
        <v>523</v>
      </c>
      <c r="G218" s="264">
        <v>45539.420636574076</v>
      </c>
      <c r="H218" s="259" t="s">
        <v>1326</v>
      </c>
      <c r="I218" s="258" t="s">
        <v>1327</v>
      </c>
      <c r="J218" s="258" t="s">
        <v>1328</v>
      </c>
      <c r="K218" s="258">
        <v>3625</v>
      </c>
      <c r="L218" s="258">
        <v>100</v>
      </c>
      <c r="P218" s="258" t="s">
        <v>1258</v>
      </c>
    </row>
    <row r="219" spans="1:18">
      <c r="A219" s="258" t="s">
        <v>1329</v>
      </c>
      <c r="C219" s="258" t="s">
        <v>642</v>
      </c>
      <c r="D219" s="258" t="s">
        <v>1254</v>
      </c>
      <c r="F219" s="258" t="s">
        <v>513</v>
      </c>
      <c r="G219" s="264">
        <v>45539.786215277774</v>
      </c>
      <c r="H219" s="259" t="s">
        <v>1330</v>
      </c>
      <c r="I219" s="258" t="s">
        <v>1331</v>
      </c>
      <c r="J219" s="258" t="s">
        <v>1332</v>
      </c>
      <c r="K219" s="258">
        <v>3696</v>
      </c>
      <c r="L219" s="258">
        <v>100</v>
      </c>
      <c r="P219" s="258" t="s">
        <v>1333</v>
      </c>
      <c r="Q219" s="258" t="s">
        <v>324</v>
      </c>
      <c r="R219" s="258" t="s">
        <v>324</v>
      </c>
    </row>
    <row r="220" spans="1:18">
      <c r="A220" s="258" t="s">
        <v>1329</v>
      </c>
      <c r="C220" s="258" t="s">
        <v>642</v>
      </c>
      <c r="D220" s="258" t="s">
        <v>1254</v>
      </c>
      <c r="F220" s="258" t="s">
        <v>519</v>
      </c>
      <c r="G220" s="264">
        <v>45539.788958333331</v>
      </c>
      <c r="K220" s="258">
        <v>3698</v>
      </c>
      <c r="L220" s="258">
        <v>100</v>
      </c>
      <c r="P220" s="258" t="s">
        <v>1333</v>
      </c>
    </row>
    <row r="221" spans="1:18">
      <c r="A221" s="258" t="s">
        <v>1329</v>
      </c>
      <c r="C221" s="258" t="s">
        <v>642</v>
      </c>
      <c r="D221" s="258" t="s">
        <v>1254</v>
      </c>
      <c r="F221" s="258" t="s">
        <v>519</v>
      </c>
      <c r="G221" s="264">
        <v>45539.789027777777</v>
      </c>
      <c r="H221" s="259" t="s">
        <v>1334</v>
      </c>
      <c r="I221" s="258" t="s">
        <v>1335</v>
      </c>
      <c r="J221" s="258" t="s">
        <v>1336</v>
      </c>
      <c r="L221" s="258">
        <v>100</v>
      </c>
      <c r="P221" s="258" t="s">
        <v>1333</v>
      </c>
    </row>
    <row r="222" spans="1:18">
      <c r="A222" s="258" t="s">
        <v>1329</v>
      </c>
      <c r="C222" s="258" t="s">
        <v>642</v>
      </c>
      <c r="D222" s="258" t="s">
        <v>1254</v>
      </c>
      <c r="F222" s="258" t="s">
        <v>523</v>
      </c>
      <c r="G222" s="264">
        <v>45539.790775462963</v>
      </c>
      <c r="H222" s="259" t="s">
        <v>1337</v>
      </c>
      <c r="I222" s="258" t="s">
        <v>1338</v>
      </c>
      <c r="J222" s="258" t="s">
        <v>1339</v>
      </c>
      <c r="K222" s="258">
        <v>3698</v>
      </c>
      <c r="L222" s="258">
        <v>100</v>
      </c>
      <c r="P222" s="258" t="s">
        <v>1333</v>
      </c>
    </row>
    <row r="223" spans="1:18">
      <c r="A223" s="258" t="s">
        <v>1340</v>
      </c>
      <c r="C223" s="258" t="s">
        <v>655</v>
      </c>
      <c r="D223" s="258" t="s">
        <v>1254</v>
      </c>
      <c r="F223" s="258" t="s">
        <v>513</v>
      </c>
      <c r="G223" s="264">
        <v>45540.421724537038</v>
      </c>
      <c r="H223" s="259" t="s">
        <v>1341</v>
      </c>
      <c r="I223" s="258" t="s">
        <v>1342</v>
      </c>
      <c r="J223" s="258" t="s">
        <v>1343</v>
      </c>
      <c r="K223" s="258">
        <v>3061</v>
      </c>
      <c r="L223" s="258">
        <v>100</v>
      </c>
      <c r="P223" s="258" t="s">
        <v>1258</v>
      </c>
      <c r="Q223" s="258" t="s">
        <v>324</v>
      </c>
      <c r="R223" s="258" t="s">
        <v>324</v>
      </c>
    </row>
    <row r="224" spans="1:18">
      <c r="A224" s="258" t="s">
        <v>1340</v>
      </c>
      <c r="C224" s="258" t="s">
        <v>655</v>
      </c>
      <c r="D224" s="258" t="s">
        <v>1254</v>
      </c>
      <c r="F224" s="258" t="s">
        <v>519</v>
      </c>
      <c r="G224" s="264">
        <v>45540.424189814818</v>
      </c>
      <c r="H224" s="259" t="s">
        <v>1344</v>
      </c>
      <c r="I224" s="258" t="s">
        <v>1345</v>
      </c>
      <c r="J224" s="258" t="s">
        <v>1346</v>
      </c>
      <c r="K224" s="258">
        <v>3061</v>
      </c>
      <c r="L224" s="258">
        <v>100</v>
      </c>
      <c r="P224" s="258" t="s">
        <v>1258</v>
      </c>
    </row>
    <row r="225" spans="1:18">
      <c r="A225" s="258" t="s">
        <v>1340</v>
      </c>
      <c r="C225" s="258" t="s">
        <v>655</v>
      </c>
      <c r="D225" s="258" t="s">
        <v>1254</v>
      </c>
      <c r="F225" s="258" t="s">
        <v>523</v>
      </c>
      <c r="G225" s="264">
        <v>45540.426319444443</v>
      </c>
      <c r="H225" s="259" t="s">
        <v>1347</v>
      </c>
      <c r="I225" s="258" t="s">
        <v>1348</v>
      </c>
      <c r="J225" s="258" t="s">
        <v>1349</v>
      </c>
      <c r="K225" s="258">
        <v>3061</v>
      </c>
      <c r="L225" s="258">
        <v>100</v>
      </c>
      <c r="P225" s="258" t="s">
        <v>1258</v>
      </c>
    </row>
    <row r="226" spans="1:18">
      <c r="A226" s="258" t="s">
        <v>1350</v>
      </c>
      <c r="C226" s="258" t="s">
        <v>304</v>
      </c>
      <c r="D226" s="258" t="s">
        <v>1254</v>
      </c>
      <c r="F226" s="258" t="s">
        <v>513</v>
      </c>
      <c r="G226" s="264">
        <v>45540.860798611109</v>
      </c>
      <c r="H226" s="259" t="s">
        <v>1351</v>
      </c>
      <c r="I226" s="258" t="s">
        <v>1352</v>
      </c>
      <c r="J226" s="258" t="s">
        <v>1353</v>
      </c>
      <c r="K226" s="258">
        <v>3559</v>
      </c>
      <c r="L226" s="258">
        <v>100</v>
      </c>
      <c r="P226" s="258" t="s">
        <v>1333</v>
      </c>
      <c r="Q226" s="258" t="s">
        <v>324</v>
      </c>
      <c r="R226" s="258" t="s">
        <v>324</v>
      </c>
    </row>
    <row r="227" spans="1:18">
      <c r="A227" s="258" t="s">
        <v>1350</v>
      </c>
      <c r="C227" s="258" t="s">
        <v>304</v>
      </c>
      <c r="D227" s="258" t="s">
        <v>1254</v>
      </c>
      <c r="F227" s="258" t="s">
        <v>519</v>
      </c>
      <c r="G227" s="264">
        <v>45540.863738425927</v>
      </c>
      <c r="H227" s="259" t="s">
        <v>1354</v>
      </c>
      <c r="I227" s="258" t="s">
        <v>1355</v>
      </c>
      <c r="J227" s="258" t="s">
        <v>1356</v>
      </c>
      <c r="K227" s="258">
        <v>3559</v>
      </c>
      <c r="L227" s="258">
        <v>100</v>
      </c>
      <c r="P227" s="258" t="s">
        <v>1333</v>
      </c>
    </row>
    <row r="228" spans="1:18">
      <c r="A228" s="258" t="s">
        <v>1350</v>
      </c>
      <c r="C228" s="258" t="s">
        <v>304</v>
      </c>
      <c r="D228" s="258" t="s">
        <v>1254</v>
      </c>
      <c r="F228" s="258" t="s">
        <v>523</v>
      </c>
      <c r="G228" s="264">
        <v>45540.865115740744</v>
      </c>
      <c r="H228" s="259" t="s">
        <v>1357</v>
      </c>
      <c r="I228" s="258" t="s">
        <v>1358</v>
      </c>
      <c r="J228" s="258" t="s">
        <v>1359</v>
      </c>
      <c r="K228" s="258">
        <v>3559</v>
      </c>
      <c r="L228" s="258">
        <v>100</v>
      </c>
      <c r="P228" s="258" t="s">
        <v>1333</v>
      </c>
    </row>
    <row r="229" spans="1:18">
      <c r="A229" s="258" t="s">
        <v>1360</v>
      </c>
      <c r="C229" s="258" t="s">
        <v>677</v>
      </c>
      <c r="D229" s="258" t="s">
        <v>1254</v>
      </c>
      <c r="F229" s="258" t="s">
        <v>513</v>
      </c>
      <c r="G229" s="264">
        <v>45541.31486111111</v>
      </c>
      <c r="H229" s="259" t="s">
        <v>1361</v>
      </c>
      <c r="I229" s="258" t="s">
        <v>1362</v>
      </c>
      <c r="J229" s="258" t="s">
        <v>1363</v>
      </c>
      <c r="K229" s="258">
        <v>3724</v>
      </c>
      <c r="L229" s="258">
        <v>100</v>
      </c>
      <c r="P229" s="258" t="s">
        <v>1258</v>
      </c>
      <c r="Q229" s="258" t="s">
        <v>324</v>
      </c>
      <c r="R229" s="258" t="s">
        <v>324</v>
      </c>
    </row>
    <row r="230" spans="1:18">
      <c r="A230" s="258" t="s">
        <v>1360</v>
      </c>
      <c r="C230" s="258" t="s">
        <v>677</v>
      </c>
      <c r="D230" s="258" t="s">
        <v>1254</v>
      </c>
      <c r="F230" s="258" t="s">
        <v>519</v>
      </c>
      <c r="G230" s="264">
        <v>45541.317280092589</v>
      </c>
      <c r="H230" s="259" t="s">
        <v>1364</v>
      </c>
      <c r="I230" s="258" t="s">
        <v>1365</v>
      </c>
      <c r="J230" s="258" t="s">
        <v>1366</v>
      </c>
      <c r="K230" s="258">
        <v>3724</v>
      </c>
      <c r="L230" s="258">
        <v>100</v>
      </c>
      <c r="P230" s="258" t="s">
        <v>1258</v>
      </c>
    </row>
    <row r="231" spans="1:18">
      <c r="A231" s="258" t="s">
        <v>1360</v>
      </c>
      <c r="C231" s="258" t="s">
        <v>677</v>
      </c>
      <c r="D231" s="258" t="s">
        <v>1254</v>
      </c>
      <c r="F231" s="258" t="s">
        <v>523</v>
      </c>
      <c r="G231" s="264">
        <v>45541.318831018521</v>
      </c>
      <c r="H231" s="259" t="s">
        <v>1367</v>
      </c>
      <c r="I231" s="258" t="s">
        <v>1368</v>
      </c>
      <c r="J231" s="258" t="s">
        <v>1369</v>
      </c>
      <c r="K231" s="258">
        <v>3725</v>
      </c>
      <c r="L231" s="258">
        <v>100</v>
      </c>
      <c r="P231" s="258" t="s">
        <v>1258</v>
      </c>
    </row>
    <row r="232" spans="1:18">
      <c r="A232" s="258" t="s">
        <v>1370</v>
      </c>
      <c r="C232" s="258" t="s">
        <v>688</v>
      </c>
      <c r="D232" s="258" t="s">
        <v>1254</v>
      </c>
      <c r="F232" s="258" t="s">
        <v>513</v>
      </c>
      <c r="G232" s="264">
        <v>45541.715173611112</v>
      </c>
      <c r="H232" s="259" t="s">
        <v>1371</v>
      </c>
      <c r="I232" s="258" t="s">
        <v>1372</v>
      </c>
      <c r="J232" s="258" t="s">
        <v>1373</v>
      </c>
      <c r="K232" s="258">
        <v>3779</v>
      </c>
      <c r="L232" s="258">
        <v>100</v>
      </c>
      <c r="P232" s="258" t="s">
        <v>1258</v>
      </c>
      <c r="Q232" s="258" t="s">
        <v>324</v>
      </c>
      <c r="R232" s="258" t="s">
        <v>324</v>
      </c>
    </row>
    <row r="233" spans="1:18">
      <c r="A233" s="258" t="s">
        <v>1370</v>
      </c>
      <c r="C233" s="258" t="s">
        <v>688</v>
      </c>
      <c r="D233" s="258" t="s">
        <v>1254</v>
      </c>
      <c r="F233" s="258" t="s">
        <v>519</v>
      </c>
      <c r="G233" s="264">
        <v>45541.71770833333</v>
      </c>
      <c r="H233" s="259" t="s">
        <v>1374</v>
      </c>
      <c r="I233" s="258" t="s">
        <v>1375</v>
      </c>
      <c r="J233" s="258" t="s">
        <v>1376</v>
      </c>
      <c r="K233" s="258">
        <v>3779</v>
      </c>
      <c r="L233" s="258">
        <v>100</v>
      </c>
      <c r="P233" s="258" t="s">
        <v>1258</v>
      </c>
    </row>
    <row r="234" spans="1:18">
      <c r="A234" s="258" t="s">
        <v>1370</v>
      </c>
      <c r="C234" s="258" t="s">
        <v>688</v>
      </c>
      <c r="D234" s="258" t="s">
        <v>1254</v>
      </c>
      <c r="F234" s="258" t="s">
        <v>523</v>
      </c>
      <c r="G234" s="264">
        <v>45541.719178240739</v>
      </c>
      <c r="H234" s="259" t="s">
        <v>1377</v>
      </c>
      <c r="I234" s="258" t="s">
        <v>1378</v>
      </c>
      <c r="J234" s="258" t="s">
        <v>1379</v>
      </c>
      <c r="K234" s="258">
        <v>3779</v>
      </c>
      <c r="L234" s="258">
        <v>100</v>
      </c>
      <c r="P234" s="258" t="s">
        <v>1258</v>
      </c>
    </row>
    <row r="235" spans="1:18">
      <c r="A235" s="258" t="s">
        <v>1380</v>
      </c>
      <c r="C235" s="258" t="s">
        <v>338</v>
      </c>
      <c r="D235" s="258" t="s">
        <v>1254</v>
      </c>
      <c r="F235" s="258" t="s">
        <v>513</v>
      </c>
      <c r="G235" s="264">
        <v>45542.062060185184</v>
      </c>
      <c r="H235" s="259" t="s">
        <v>1381</v>
      </c>
      <c r="I235" s="258" t="s">
        <v>1382</v>
      </c>
      <c r="J235" s="258" t="s">
        <v>1383</v>
      </c>
      <c r="K235" s="258">
        <v>3748</v>
      </c>
      <c r="L235" s="258">
        <v>100</v>
      </c>
      <c r="P235" s="258" t="s">
        <v>1333</v>
      </c>
      <c r="Q235" s="258" t="s">
        <v>324</v>
      </c>
      <c r="R235" s="258" t="s">
        <v>324</v>
      </c>
    </row>
    <row r="236" spans="1:18">
      <c r="A236" s="258" t="s">
        <v>1380</v>
      </c>
      <c r="C236" s="258" t="s">
        <v>338</v>
      </c>
      <c r="D236" s="258" t="s">
        <v>1254</v>
      </c>
      <c r="F236" s="258" t="s">
        <v>519</v>
      </c>
      <c r="G236" s="264">
        <v>45542.064826388887</v>
      </c>
      <c r="H236" s="259" t="s">
        <v>1384</v>
      </c>
      <c r="I236" s="258" t="s">
        <v>1385</v>
      </c>
      <c r="J236" s="258" t="s">
        <v>1386</v>
      </c>
      <c r="K236" s="258">
        <v>3750</v>
      </c>
      <c r="L236" s="258">
        <v>100</v>
      </c>
      <c r="P236" s="258" t="s">
        <v>1333</v>
      </c>
    </row>
    <row r="237" spans="1:18">
      <c r="A237" s="258" t="s">
        <v>1387</v>
      </c>
      <c r="C237" s="258" t="s">
        <v>338</v>
      </c>
      <c r="D237" s="258" t="s">
        <v>1254</v>
      </c>
      <c r="F237" s="258" t="s">
        <v>523</v>
      </c>
      <c r="G237" s="264">
        <v>45542.067048611112</v>
      </c>
      <c r="H237" s="259" t="s">
        <v>1388</v>
      </c>
      <c r="I237" s="258" t="s">
        <v>1389</v>
      </c>
      <c r="J237" s="258" t="s">
        <v>1390</v>
      </c>
      <c r="K237" s="258">
        <v>3749</v>
      </c>
      <c r="L237" s="258">
        <v>100</v>
      </c>
      <c r="P237" s="258" t="s">
        <v>1333</v>
      </c>
    </row>
    <row r="238" spans="1:18">
      <c r="A238" s="258" t="s">
        <v>1387</v>
      </c>
      <c r="C238" s="258" t="s">
        <v>752</v>
      </c>
      <c r="D238" s="258" t="s">
        <v>1254</v>
      </c>
      <c r="F238" s="258" t="s">
        <v>513</v>
      </c>
      <c r="G238" s="264">
        <v>45543.093032407407</v>
      </c>
      <c r="H238" s="259" t="s">
        <v>1391</v>
      </c>
      <c r="I238" s="258" t="s">
        <v>1392</v>
      </c>
      <c r="J238" s="258" t="s">
        <v>1393</v>
      </c>
      <c r="K238" s="258">
        <v>3806</v>
      </c>
      <c r="L238" s="258">
        <v>100</v>
      </c>
      <c r="P238" s="258" t="s">
        <v>517</v>
      </c>
      <c r="Q238" s="258" t="s">
        <v>324</v>
      </c>
      <c r="R238" s="258" t="s">
        <v>324</v>
      </c>
    </row>
    <row r="239" spans="1:18">
      <c r="A239" s="258" t="s">
        <v>1387</v>
      </c>
      <c r="C239" s="258" t="s">
        <v>752</v>
      </c>
      <c r="D239" s="258" t="s">
        <v>1254</v>
      </c>
      <c r="F239" s="258" t="s">
        <v>519</v>
      </c>
      <c r="G239" s="264">
        <v>45543.095370370371</v>
      </c>
      <c r="H239" s="259" t="s">
        <v>1394</v>
      </c>
      <c r="I239" s="258" t="s">
        <v>1395</v>
      </c>
      <c r="J239" s="258" t="s">
        <v>1396</v>
      </c>
      <c r="K239" s="258">
        <v>3806</v>
      </c>
      <c r="L239" s="258">
        <v>100</v>
      </c>
      <c r="P239" s="258" t="s">
        <v>517</v>
      </c>
    </row>
    <row r="240" spans="1:18">
      <c r="A240" s="258" t="s">
        <v>1387</v>
      </c>
      <c r="C240" s="258" t="s">
        <v>752</v>
      </c>
      <c r="D240" s="258" t="s">
        <v>1254</v>
      </c>
      <c r="F240" s="258" t="s">
        <v>523</v>
      </c>
      <c r="G240" s="264">
        <v>45543.098391203705</v>
      </c>
      <c r="H240" s="259" t="s">
        <v>1397</v>
      </c>
      <c r="I240" s="258" t="s">
        <v>1398</v>
      </c>
      <c r="J240" s="258" t="s">
        <v>1399</v>
      </c>
      <c r="K240" s="258">
        <v>3806</v>
      </c>
      <c r="L240" s="258">
        <v>100</v>
      </c>
      <c r="P240" s="258" t="s">
        <v>517</v>
      </c>
    </row>
    <row r="241" spans="1:18">
      <c r="A241" s="258" t="s">
        <v>1400</v>
      </c>
      <c r="C241" s="258" t="s">
        <v>778</v>
      </c>
      <c r="D241" s="258" t="s">
        <v>1254</v>
      </c>
      <c r="F241" s="258" t="s">
        <v>513</v>
      </c>
      <c r="G241" s="264">
        <v>45544.27548611111</v>
      </c>
      <c r="H241" s="259" t="s">
        <v>1401</v>
      </c>
      <c r="I241" s="258" t="s">
        <v>1402</v>
      </c>
      <c r="J241" s="258" t="s">
        <v>1403</v>
      </c>
      <c r="K241" s="258">
        <v>3827</v>
      </c>
      <c r="L241" s="258">
        <v>100</v>
      </c>
      <c r="P241" s="258" t="s">
        <v>1258</v>
      </c>
      <c r="Q241" s="258" t="s">
        <v>324</v>
      </c>
      <c r="R241" s="258" t="s">
        <v>324</v>
      </c>
    </row>
    <row r="242" spans="1:18">
      <c r="A242" s="258" t="s">
        <v>1400</v>
      </c>
      <c r="C242" s="258" t="s">
        <v>778</v>
      </c>
      <c r="D242" s="258" t="s">
        <v>1254</v>
      </c>
      <c r="F242" s="258" t="s">
        <v>519</v>
      </c>
      <c r="G242" s="264">
        <v>45544.278379629628</v>
      </c>
      <c r="H242" s="259" t="s">
        <v>1404</v>
      </c>
      <c r="I242" s="258" t="s">
        <v>1405</v>
      </c>
      <c r="J242" s="258" t="s">
        <v>1406</v>
      </c>
      <c r="K242" s="258">
        <v>3827</v>
      </c>
      <c r="L242" s="258">
        <v>100</v>
      </c>
      <c r="P242" s="258" t="s">
        <v>1258</v>
      </c>
    </row>
    <row r="243" spans="1:18">
      <c r="A243" s="258" t="s">
        <v>1400</v>
      </c>
      <c r="C243" s="258" t="s">
        <v>778</v>
      </c>
      <c r="D243" s="258" t="s">
        <v>1254</v>
      </c>
      <c r="F243" s="258" t="s">
        <v>523</v>
      </c>
      <c r="G243" s="264">
        <v>45544.279236111113</v>
      </c>
      <c r="H243" s="259">
        <v>45544.279236111113</v>
      </c>
      <c r="I243" s="258" t="s">
        <v>1407</v>
      </c>
      <c r="J243" s="258" t="s">
        <v>1408</v>
      </c>
      <c r="K243" s="258">
        <v>3827</v>
      </c>
      <c r="L243" s="258">
        <v>100</v>
      </c>
      <c r="P243" s="258" t="s">
        <v>1258</v>
      </c>
    </row>
    <row r="244" spans="1:18">
      <c r="A244" s="258" t="s">
        <v>1409</v>
      </c>
      <c r="C244" s="258" t="s">
        <v>790</v>
      </c>
      <c r="D244" s="258" t="s">
        <v>1254</v>
      </c>
      <c r="F244" s="258" t="s">
        <v>513</v>
      </c>
      <c r="G244" s="264">
        <v>45544.662662037037</v>
      </c>
      <c r="H244" s="259" t="s">
        <v>1410</v>
      </c>
      <c r="I244" s="258" t="s">
        <v>1411</v>
      </c>
      <c r="J244" s="258" t="s">
        <v>1412</v>
      </c>
      <c r="K244" s="258">
        <v>2330</v>
      </c>
      <c r="L244" s="258">
        <v>100</v>
      </c>
      <c r="P244" s="258" t="s">
        <v>1258</v>
      </c>
      <c r="Q244" s="258" t="s">
        <v>324</v>
      </c>
      <c r="R244" s="258" t="s">
        <v>324</v>
      </c>
    </row>
    <row r="245" spans="1:18">
      <c r="A245" s="258" t="s">
        <v>1409</v>
      </c>
      <c r="C245" s="258" t="s">
        <v>790</v>
      </c>
      <c r="D245" s="258" t="s">
        <v>1254</v>
      </c>
      <c r="F245" s="258" t="s">
        <v>519</v>
      </c>
      <c r="G245" s="264">
        <v>45544.665231481478</v>
      </c>
      <c r="H245" s="259" t="s">
        <v>1413</v>
      </c>
      <c r="I245" s="258" t="s">
        <v>1414</v>
      </c>
      <c r="J245" s="258" t="s">
        <v>1415</v>
      </c>
      <c r="K245" s="258">
        <v>2330</v>
      </c>
      <c r="L245" s="258">
        <v>100</v>
      </c>
      <c r="P245" s="258" t="s">
        <v>1258</v>
      </c>
    </row>
    <row r="246" spans="1:18">
      <c r="A246" s="258" t="s">
        <v>1409</v>
      </c>
      <c r="C246" s="258" t="s">
        <v>790</v>
      </c>
      <c r="D246" s="258" t="s">
        <v>1254</v>
      </c>
      <c r="F246" s="258" t="s">
        <v>523</v>
      </c>
      <c r="G246" s="264">
        <v>45544.66646990741</v>
      </c>
      <c r="H246" s="259" t="s">
        <v>1416</v>
      </c>
      <c r="I246" s="258" t="s">
        <v>1417</v>
      </c>
      <c r="J246" s="258" t="s">
        <v>1418</v>
      </c>
      <c r="K246" s="258">
        <v>2330</v>
      </c>
      <c r="L246" s="258">
        <v>100</v>
      </c>
      <c r="P246" s="258" t="s">
        <v>1258</v>
      </c>
    </row>
    <row r="247" spans="1:18">
      <c r="A247" s="258" t="s">
        <v>1419</v>
      </c>
      <c r="C247" s="258" t="s">
        <v>327</v>
      </c>
      <c r="D247" s="258" t="s">
        <v>1254</v>
      </c>
      <c r="F247" s="258" t="s">
        <v>513</v>
      </c>
      <c r="G247" s="264">
        <v>45545.209097222221</v>
      </c>
      <c r="H247" s="259" t="s">
        <v>1420</v>
      </c>
      <c r="I247" s="258" t="s">
        <v>1421</v>
      </c>
      <c r="J247" s="258" t="s">
        <v>1422</v>
      </c>
      <c r="K247" s="258">
        <v>3811</v>
      </c>
      <c r="L247" s="258">
        <v>100</v>
      </c>
      <c r="P247" s="258" t="s">
        <v>1333</v>
      </c>
      <c r="Q247" s="258" t="s">
        <v>324</v>
      </c>
      <c r="R247" s="258" t="s">
        <v>324</v>
      </c>
    </row>
    <row r="248" spans="1:18">
      <c r="A248" s="258" t="s">
        <v>1419</v>
      </c>
      <c r="C248" s="258" t="s">
        <v>327</v>
      </c>
      <c r="D248" s="258" t="s">
        <v>1254</v>
      </c>
      <c r="F248" s="258" t="s">
        <v>519</v>
      </c>
      <c r="G248" s="264">
        <v>45545.211909722224</v>
      </c>
      <c r="K248" s="258">
        <v>3811</v>
      </c>
      <c r="L248" s="258">
        <v>100</v>
      </c>
      <c r="P248" s="258" t="s">
        <v>1333</v>
      </c>
    </row>
    <row r="249" spans="1:18">
      <c r="A249" s="258" t="s">
        <v>1419</v>
      </c>
      <c r="C249" s="258" t="s">
        <v>327</v>
      </c>
      <c r="D249" s="258" t="s">
        <v>1254</v>
      </c>
      <c r="F249" s="258" t="s">
        <v>519</v>
      </c>
      <c r="G249" s="264">
        <v>45545.212106481478</v>
      </c>
      <c r="H249" s="259" t="s">
        <v>1423</v>
      </c>
      <c r="I249" s="258" t="s">
        <v>1424</v>
      </c>
      <c r="J249" s="258" t="s">
        <v>1425</v>
      </c>
      <c r="K249" s="258">
        <v>3811</v>
      </c>
      <c r="L249" s="258">
        <v>100</v>
      </c>
      <c r="P249" s="258" t="s">
        <v>1333</v>
      </c>
    </row>
    <row r="250" spans="1:18">
      <c r="A250" s="258" t="s">
        <v>1419</v>
      </c>
      <c r="C250" s="258" t="s">
        <v>327</v>
      </c>
      <c r="D250" s="258" t="s">
        <v>1254</v>
      </c>
      <c r="F250" s="258" t="s">
        <v>523</v>
      </c>
      <c r="G250" s="264">
        <v>45545.213576388887</v>
      </c>
      <c r="H250" s="259" t="s">
        <v>1426</v>
      </c>
      <c r="I250" s="258" t="s">
        <v>1427</v>
      </c>
      <c r="J250" s="258" t="s">
        <v>1428</v>
      </c>
      <c r="K250" s="258">
        <v>3811</v>
      </c>
      <c r="L250" s="258">
        <v>100</v>
      </c>
      <c r="P250" s="258" t="s">
        <v>1333</v>
      </c>
    </row>
    <row r="251" spans="1:18">
      <c r="A251" s="258" t="s">
        <v>1429</v>
      </c>
      <c r="C251" s="258" t="s">
        <v>1430</v>
      </c>
      <c r="D251" s="258" t="s">
        <v>1254</v>
      </c>
      <c r="F251" s="258" t="s">
        <v>513</v>
      </c>
      <c r="G251" s="264">
        <v>45546.02820601852</v>
      </c>
      <c r="H251" s="259" t="s">
        <v>1431</v>
      </c>
      <c r="I251" s="258" t="s">
        <v>1432</v>
      </c>
      <c r="J251" s="258" t="s">
        <v>1433</v>
      </c>
      <c r="K251" s="258">
        <v>3826</v>
      </c>
      <c r="L251" s="258">
        <v>100</v>
      </c>
      <c r="P251" s="258" t="s">
        <v>1333</v>
      </c>
      <c r="Q251" s="258" t="s">
        <v>324</v>
      </c>
      <c r="R251" s="258" t="s">
        <v>324</v>
      </c>
    </row>
    <row r="252" spans="1:18">
      <c r="A252" s="258" t="s">
        <v>1429</v>
      </c>
      <c r="C252" s="258" t="s">
        <v>1430</v>
      </c>
      <c r="D252" s="258" t="s">
        <v>1254</v>
      </c>
      <c r="F252" s="258" t="s">
        <v>519</v>
      </c>
      <c r="G252" s="264">
        <v>45546.030844907407</v>
      </c>
      <c r="H252" s="259" t="s">
        <v>1434</v>
      </c>
      <c r="I252" s="258" t="s">
        <v>1435</v>
      </c>
      <c r="J252" s="258" t="s">
        <v>1436</v>
      </c>
      <c r="L252" s="258">
        <v>100</v>
      </c>
      <c r="P252" s="258" t="s">
        <v>1333</v>
      </c>
    </row>
    <row r="253" spans="1:18">
      <c r="A253" s="258" t="s">
        <v>1429</v>
      </c>
      <c r="C253" s="258" t="s">
        <v>1430</v>
      </c>
      <c r="D253" s="258" t="s">
        <v>1254</v>
      </c>
      <c r="F253" s="258" t="s">
        <v>523</v>
      </c>
      <c r="G253" s="264">
        <v>45546.032476851855</v>
      </c>
      <c r="H253" s="259" t="s">
        <v>1437</v>
      </c>
      <c r="I253" s="258" t="s">
        <v>1438</v>
      </c>
      <c r="J253" s="258" t="s">
        <v>1439</v>
      </c>
      <c r="L253" s="258">
        <v>100</v>
      </c>
      <c r="P253" s="258" t="s">
        <v>1333</v>
      </c>
    </row>
    <row r="254" spans="1:18">
      <c r="A254" s="258" t="s">
        <v>1440</v>
      </c>
      <c r="C254" s="258" t="s">
        <v>1441</v>
      </c>
      <c r="D254" s="258" t="s">
        <v>1254</v>
      </c>
      <c r="F254" s="258" t="s">
        <v>513</v>
      </c>
      <c r="G254" s="264">
        <v>45547.298622685186</v>
      </c>
      <c r="H254" s="259" t="s">
        <v>1442</v>
      </c>
      <c r="I254" s="258" t="s">
        <v>1443</v>
      </c>
      <c r="J254" s="258" t="s">
        <v>1444</v>
      </c>
      <c r="K254" s="258">
        <v>3818</v>
      </c>
      <c r="L254" s="258">
        <v>1000</v>
      </c>
      <c r="P254" s="258" t="s">
        <v>1258</v>
      </c>
      <c r="Q254" s="258" t="s">
        <v>324</v>
      </c>
      <c r="R254" s="258" t="s">
        <v>324</v>
      </c>
    </row>
    <row r="255" spans="1:18">
      <c r="A255" s="258" t="s">
        <v>1440</v>
      </c>
      <c r="C255" s="258" t="s">
        <v>1441</v>
      </c>
      <c r="D255" s="258" t="s">
        <v>1254</v>
      </c>
      <c r="F255" s="258" t="s">
        <v>519</v>
      </c>
      <c r="G255" s="264">
        <v>45547.323287037034</v>
      </c>
      <c r="H255" s="259" t="s">
        <v>1445</v>
      </c>
      <c r="I255" s="258" t="s">
        <v>1446</v>
      </c>
      <c r="J255" s="258" t="s">
        <v>1447</v>
      </c>
      <c r="K255" s="258">
        <v>3818</v>
      </c>
      <c r="L255" s="258">
        <v>1000</v>
      </c>
      <c r="P255" s="258" t="s">
        <v>1258</v>
      </c>
    </row>
    <row r="256" spans="1:18">
      <c r="A256" s="258" t="s">
        <v>1440</v>
      </c>
      <c r="C256" s="258" t="s">
        <v>1441</v>
      </c>
      <c r="D256" s="258" t="s">
        <v>1254</v>
      </c>
      <c r="F256" s="258" t="s">
        <v>523</v>
      </c>
      <c r="G256" s="264">
        <v>45547.336122685185</v>
      </c>
      <c r="H256" s="259" t="s">
        <v>1448</v>
      </c>
      <c r="I256" s="258" t="s">
        <v>1449</v>
      </c>
      <c r="J256" s="258" t="s">
        <v>1450</v>
      </c>
      <c r="K256" s="258">
        <v>3818</v>
      </c>
      <c r="L256" s="258">
        <v>1000</v>
      </c>
      <c r="P256" s="258" t="s">
        <v>1258</v>
      </c>
    </row>
    <row r="257" spans="1:18">
      <c r="A257" s="258" t="s">
        <v>1451</v>
      </c>
      <c r="C257" s="258" t="s">
        <v>347</v>
      </c>
      <c r="D257" s="258" t="s">
        <v>1254</v>
      </c>
      <c r="F257" s="258" t="s">
        <v>513</v>
      </c>
      <c r="G257" s="264">
        <v>45548.054907407408</v>
      </c>
      <c r="H257" s="259" t="s">
        <v>1452</v>
      </c>
      <c r="I257" s="258" t="s">
        <v>1453</v>
      </c>
      <c r="J257" s="258" t="s">
        <v>1454</v>
      </c>
      <c r="K257" s="258">
        <v>3826</v>
      </c>
      <c r="L257" s="258">
        <v>100</v>
      </c>
      <c r="P257" s="258" t="s">
        <v>1333</v>
      </c>
      <c r="Q257" s="258" t="s">
        <v>324</v>
      </c>
      <c r="R257" s="258" t="s">
        <v>324</v>
      </c>
    </row>
    <row r="258" spans="1:18">
      <c r="A258" s="258" t="s">
        <v>1451</v>
      </c>
      <c r="C258" s="258" t="s">
        <v>347</v>
      </c>
      <c r="D258" s="258" t="s">
        <v>1254</v>
      </c>
      <c r="F258" s="258" t="s">
        <v>519</v>
      </c>
      <c r="G258" s="264">
        <v>45548.057013888887</v>
      </c>
      <c r="H258" s="259" t="s">
        <v>1455</v>
      </c>
      <c r="I258" s="258" t="s">
        <v>1456</v>
      </c>
      <c r="J258" s="258" t="s">
        <v>1457</v>
      </c>
      <c r="K258" s="258">
        <v>3826</v>
      </c>
      <c r="L258" s="258">
        <v>100</v>
      </c>
      <c r="P258" s="258" t="s">
        <v>1333</v>
      </c>
    </row>
    <row r="259" spans="1:18">
      <c r="A259" s="258" t="s">
        <v>1451</v>
      </c>
      <c r="C259" s="258" t="s">
        <v>347</v>
      </c>
      <c r="D259" s="258" t="s">
        <v>1254</v>
      </c>
      <c r="F259" s="258" t="s">
        <v>523</v>
      </c>
      <c r="G259" s="264">
        <v>45548.05841435185</v>
      </c>
      <c r="H259" s="259" t="s">
        <v>1458</v>
      </c>
      <c r="I259" s="258" t="s">
        <v>1459</v>
      </c>
      <c r="J259" s="258" t="s">
        <v>1460</v>
      </c>
      <c r="K259" s="258">
        <v>3826</v>
      </c>
      <c r="L259" s="258">
        <v>100</v>
      </c>
      <c r="P259" s="258" t="s">
        <v>1333</v>
      </c>
    </row>
    <row r="260" spans="1:18">
      <c r="A260" s="258" t="s">
        <v>1461</v>
      </c>
      <c r="C260" s="258" t="s">
        <v>341</v>
      </c>
      <c r="D260" s="258" t="s">
        <v>1254</v>
      </c>
      <c r="F260" s="258" t="s">
        <v>513</v>
      </c>
      <c r="G260" s="264">
        <v>45549.012743055559</v>
      </c>
      <c r="H260" s="259" t="s">
        <v>1462</v>
      </c>
      <c r="I260" s="258" t="s">
        <v>1463</v>
      </c>
      <c r="J260" s="258" t="s">
        <v>1464</v>
      </c>
      <c r="K260" s="258">
        <v>3824</v>
      </c>
      <c r="L260" s="258">
        <v>100</v>
      </c>
      <c r="P260" s="258" t="s">
        <v>1333</v>
      </c>
      <c r="Q260" s="258" t="s">
        <v>324</v>
      </c>
      <c r="R260" s="258" t="s">
        <v>324</v>
      </c>
    </row>
    <row r="261" spans="1:18">
      <c r="A261" s="258" t="s">
        <v>1461</v>
      </c>
      <c r="C261" s="258" t="s">
        <v>341</v>
      </c>
      <c r="D261" s="258" t="s">
        <v>1254</v>
      </c>
      <c r="F261" s="258" t="s">
        <v>519</v>
      </c>
      <c r="G261" s="264">
        <v>45549.015474537038</v>
      </c>
      <c r="H261" s="259" t="s">
        <v>1465</v>
      </c>
      <c r="I261" s="258" t="s">
        <v>1466</v>
      </c>
      <c r="J261" s="258" t="s">
        <v>1467</v>
      </c>
      <c r="K261" s="258">
        <v>3824</v>
      </c>
      <c r="L261" s="258">
        <v>100</v>
      </c>
      <c r="P261" s="258" t="s">
        <v>1333</v>
      </c>
    </row>
    <row r="262" spans="1:18">
      <c r="A262" s="258" t="s">
        <v>1461</v>
      </c>
      <c r="C262" s="258" t="s">
        <v>341</v>
      </c>
      <c r="D262" s="258" t="s">
        <v>1254</v>
      </c>
      <c r="F262" s="258" t="s">
        <v>523</v>
      </c>
      <c r="G262" s="264">
        <v>45549.016967592594</v>
      </c>
      <c r="H262" s="259" t="s">
        <v>1468</v>
      </c>
      <c r="I262" s="258" t="s">
        <v>1469</v>
      </c>
      <c r="J262" s="258" t="s">
        <v>1470</v>
      </c>
      <c r="K262" s="258">
        <v>3825</v>
      </c>
      <c r="L262" s="258">
        <v>100</v>
      </c>
      <c r="P262" s="258" t="s">
        <v>1333</v>
      </c>
    </row>
    <row r="263" spans="1:18">
      <c r="A263" s="258" t="s">
        <v>1471</v>
      </c>
      <c r="C263" s="258" t="s">
        <v>912</v>
      </c>
      <c r="D263" s="258" t="s">
        <v>1254</v>
      </c>
      <c r="F263" s="258" t="s">
        <v>513</v>
      </c>
      <c r="G263" s="264">
        <v>45549.432442129626</v>
      </c>
      <c r="H263" s="259" t="s">
        <v>1472</v>
      </c>
      <c r="I263" s="258" t="s">
        <v>1473</v>
      </c>
      <c r="J263" s="258" t="s">
        <v>1474</v>
      </c>
      <c r="K263" s="258">
        <v>3828</v>
      </c>
      <c r="L263" s="258">
        <v>100</v>
      </c>
      <c r="P263" s="258" t="s">
        <v>1258</v>
      </c>
      <c r="Q263" s="258" t="s">
        <v>324</v>
      </c>
      <c r="R263" s="258" t="s">
        <v>324</v>
      </c>
    </row>
    <row r="264" spans="1:18">
      <c r="A264" s="258" t="s">
        <v>1471</v>
      </c>
      <c r="C264" s="258" t="s">
        <v>912</v>
      </c>
      <c r="D264" s="258" t="s">
        <v>1254</v>
      </c>
      <c r="F264" s="258" t="s">
        <v>519</v>
      </c>
      <c r="G264" s="264">
        <v>45549.434895833336</v>
      </c>
      <c r="H264" s="259" t="s">
        <v>1475</v>
      </c>
      <c r="I264" s="258" t="s">
        <v>1476</v>
      </c>
      <c r="J264" s="258" t="s">
        <v>1477</v>
      </c>
      <c r="K264" s="258">
        <v>3828</v>
      </c>
      <c r="L264" s="258">
        <v>100</v>
      </c>
      <c r="P264" s="258" t="s">
        <v>1258</v>
      </c>
    </row>
    <row r="265" spans="1:18">
      <c r="A265" s="258" t="s">
        <v>1471</v>
      </c>
      <c r="C265" s="258" t="s">
        <v>912</v>
      </c>
      <c r="D265" s="258" t="s">
        <v>1254</v>
      </c>
      <c r="F265" s="258" t="s">
        <v>523</v>
      </c>
      <c r="G265" s="264">
        <v>45549.436365740738</v>
      </c>
      <c r="H265" s="259" t="s">
        <v>1478</v>
      </c>
      <c r="I265" s="258" t="s">
        <v>1479</v>
      </c>
      <c r="J265" s="258" t="s">
        <v>1480</v>
      </c>
      <c r="K265" s="258">
        <v>3828</v>
      </c>
      <c r="L265" s="258">
        <v>100</v>
      </c>
      <c r="P265" s="258" t="s">
        <v>1258</v>
      </c>
    </row>
    <row r="266" spans="1:18">
      <c r="A266" s="258" t="s">
        <v>1481</v>
      </c>
      <c r="C266" s="258" t="s">
        <v>349</v>
      </c>
      <c r="D266" s="258" t="s">
        <v>1254</v>
      </c>
      <c r="F266" s="258" t="s">
        <v>513</v>
      </c>
      <c r="G266" s="264">
        <v>45550.028680555559</v>
      </c>
      <c r="H266" s="259" t="s">
        <v>1482</v>
      </c>
      <c r="I266" s="258" t="s">
        <v>1483</v>
      </c>
      <c r="J266" s="258" t="s">
        <v>1484</v>
      </c>
      <c r="K266" s="258">
        <v>3830</v>
      </c>
      <c r="L266" s="258">
        <v>100</v>
      </c>
      <c r="P266" s="258" t="s">
        <v>1333</v>
      </c>
      <c r="Q266" s="258" t="s">
        <v>324</v>
      </c>
      <c r="R266" s="258" t="s">
        <v>324</v>
      </c>
    </row>
    <row r="267" spans="1:18">
      <c r="A267" s="258" t="s">
        <v>1481</v>
      </c>
      <c r="C267" s="258" t="s">
        <v>349</v>
      </c>
      <c r="D267" s="258" t="s">
        <v>1254</v>
      </c>
      <c r="F267" s="258" t="s">
        <v>519</v>
      </c>
      <c r="G267" s="264">
        <v>45550.030960648146</v>
      </c>
      <c r="H267" s="259" t="s">
        <v>1485</v>
      </c>
      <c r="I267" s="258" t="s">
        <v>1486</v>
      </c>
      <c r="J267" s="258" t="s">
        <v>1487</v>
      </c>
      <c r="K267" s="258">
        <v>3830</v>
      </c>
      <c r="L267" s="258">
        <v>100</v>
      </c>
      <c r="P267" s="258" t="s">
        <v>1333</v>
      </c>
    </row>
    <row r="268" spans="1:18">
      <c r="A268" s="258" t="s">
        <v>1481</v>
      </c>
      <c r="C268" s="258" t="s">
        <v>349</v>
      </c>
      <c r="D268" s="258" t="s">
        <v>1254</v>
      </c>
      <c r="F268" s="258" t="s">
        <v>523</v>
      </c>
      <c r="G268" s="264">
        <v>45550.032685185186</v>
      </c>
      <c r="H268" s="259" t="s">
        <v>1488</v>
      </c>
      <c r="I268" s="258" t="s">
        <v>1489</v>
      </c>
      <c r="J268" s="258" t="s">
        <v>1490</v>
      </c>
      <c r="K268" s="258">
        <v>3832</v>
      </c>
      <c r="L268" s="258">
        <v>100</v>
      </c>
      <c r="P268" s="258" t="s">
        <v>1333</v>
      </c>
    </row>
    <row r="269" spans="1:18">
      <c r="A269" s="258" t="s">
        <v>1491</v>
      </c>
      <c r="C269" s="258" t="s">
        <v>349</v>
      </c>
      <c r="D269" s="258" t="s">
        <v>1254</v>
      </c>
      <c r="F269" s="258" t="s">
        <v>513</v>
      </c>
      <c r="G269" s="264">
        <v>45550.043703703705</v>
      </c>
      <c r="H269" s="259">
        <v>45550.043703703705</v>
      </c>
      <c r="I269" s="258" t="s">
        <v>1492</v>
      </c>
      <c r="J269" s="258" t="s">
        <v>1493</v>
      </c>
      <c r="K269" s="258">
        <v>3830</v>
      </c>
      <c r="L269" s="258">
        <v>100</v>
      </c>
      <c r="P269" s="258" t="s">
        <v>1333</v>
      </c>
      <c r="Q269" s="258" t="s">
        <v>324</v>
      </c>
      <c r="R269" s="258" t="s">
        <v>324</v>
      </c>
    </row>
    <row r="270" spans="1:18">
      <c r="A270" s="258" t="s">
        <v>1491</v>
      </c>
      <c r="C270" s="258" t="s">
        <v>349</v>
      </c>
      <c r="D270" s="258" t="s">
        <v>1254</v>
      </c>
      <c r="F270" s="258" t="s">
        <v>519</v>
      </c>
      <c r="G270" s="264">
        <v>45550.046041666668</v>
      </c>
      <c r="H270" s="259">
        <v>45550.046041666668</v>
      </c>
      <c r="I270" s="258" t="s">
        <v>1494</v>
      </c>
      <c r="J270" s="258" t="s">
        <v>1495</v>
      </c>
      <c r="K270" s="258">
        <v>3830</v>
      </c>
      <c r="L270" s="258">
        <v>100</v>
      </c>
      <c r="P270" s="258" t="s">
        <v>1333</v>
      </c>
      <c r="Q270" s="258" t="s">
        <v>324</v>
      </c>
      <c r="R270" s="258" t="s">
        <v>324</v>
      </c>
    </row>
    <row r="271" spans="1:18">
      <c r="A271" s="258" t="s">
        <v>1491</v>
      </c>
      <c r="C271" s="258" t="s">
        <v>349</v>
      </c>
      <c r="D271" s="258" t="s">
        <v>1254</v>
      </c>
      <c r="F271" s="258" t="s">
        <v>523</v>
      </c>
      <c r="G271" s="264">
        <v>45550.047523148147</v>
      </c>
      <c r="H271" s="259">
        <v>45550.047523148147</v>
      </c>
      <c r="I271" s="258" t="s">
        <v>1496</v>
      </c>
      <c r="J271" s="258" t="s">
        <v>1493</v>
      </c>
      <c r="K271" s="258">
        <v>3830</v>
      </c>
      <c r="L271" s="258">
        <v>100</v>
      </c>
      <c r="P271" s="258" t="s">
        <v>1333</v>
      </c>
    </row>
    <row r="272" spans="1:18">
      <c r="A272" s="258" t="s">
        <v>1497</v>
      </c>
      <c r="C272" s="258" t="s">
        <v>382</v>
      </c>
      <c r="D272" s="258" t="s">
        <v>1254</v>
      </c>
      <c r="F272" s="258" t="s">
        <v>513</v>
      </c>
      <c r="G272" s="264">
        <v>45550.35796296296</v>
      </c>
      <c r="H272" s="259" t="s">
        <v>1498</v>
      </c>
      <c r="I272" s="258" t="s">
        <v>1499</v>
      </c>
      <c r="J272" s="258" t="s">
        <v>1500</v>
      </c>
      <c r="K272" s="258">
        <v>3846</v>
      </c>
      <c r="L272" s="258">
        <v>100</v>
      </c>
      <c r="P272" s="258" t="s">
        <v>1258</v>
      </c>
      <c r="Q272" s="258" t="s">
        <v>324</v>
      </c>
      <c r="R272" s="258" t="s">
        <v>324</v>
      </c>
    </row>
    <row r="273" spans="1:20">
      <c r="A273" s="258" t="s">
        <v>1497</v>
      </c>
      <c r="C273" s="258" t="s">
        <v>382</v>
      </c>
      <c r="D273" s="258" t="s">
        <v>1254</v>
      </c>
      <c r="F273" s="258" t="s">
        <v>519</v>
      </c>
      <c r="G273" s="264">
        <v>45550.360868055555</v>
      </c>
      <c r="H273" s="259" t="s">
        <v>1501</v>
      </c>
      <c r="I273" s="258" t="s">
        <v>1502</v>
      </c>
      <c r="J273" s="258" t="s">
        <v>1503</v>
      </c>
      <c r="K273" s="258">
        <v>3848</v>
      </c>
      <c r="L273" s="258">
        <v>100</v>
      </c>
      <c r="P273" s="258" t="s">
        <v>1258</v>
      </c>
    </row>
    <row r="274" spans="1:20">
      <c r="A274" s="258" t="s">
        <v>1497</v>
      </c>
      <c r="C274" s="258" t="s">
        <v>382</v>
      </c>
      <c r="D274" s="258" t="s">
        <v>1254</v>
      </c>
      <c r="F274" s="258" t="s">
        <v>523</v>
      </c>
      <c r="G274" s="264">
        <v>45550.362453703703</v>
      </c>
      <c r="H274" s="259" t="s">
        <v>1504</v>
      </c>
      <c r="I274" s="258" t="s">
        <v>1505</v>
      </c>
      <c r="J274" s="258" t="s">
        <v>1506</v>
      </c>
      <c r="K274" s="258">
        <v>3847</v>
      </c>
      <c r="L274" s="258">
        <v>100</v>
      </c>
      <c r="P274" s="258" t="s">
        <v>1258</v>
      </c>
    </row>
    <row r="275" spans="1:20">
      <c r="A275" s="258" t="s">
        <v>1507</v>
      </c>
      <c r="C275" s="258" t="s">
        <v>959</v>
      </c>
      <c r="D275" s="258" t="s">
        <v>1254</v>
      </c>
      <c r="F275" s="258" t="s">
        <v>513</v>
      </c>
      <c r="G275" s="264">
        <v>45551.34479166667</v>
      </c>
      <c r="H275" s="259" t="s">
        <v>1508</v>
      </c>
      <c r="I275" s="258" t="s">
        <v>1509</v>
      </c>
      <c r="J275" s="258" t="s">
        <v>1510</v>
      </c>
      <c r="L275" s="258">
        <v>100</v>
      </c>
      <c r="P275" s="258" t="s">
        <v>1258</v>
      </c>
      <c r="Q275" s="258" t="s">
        <v>324</v>
      </c>
      <c r="R275" s="258" t="s">
        <v>324</v>
      </c>
    </row>
    <row r="276" spans="1:20">
      <c r="A276" s="258" t="s">
        <v>1507</v>
      </c>
      <c r="C276" s="258" t="s">
        <v>959</v>
      </c>
      <c r="D276" s="258" t="s">
        <v>1254</v>
      </c>
      <c r="F276" s="258" t="s">
        <v>519</v>
      </c>
      <c r="G276" s="264">
        <v>45551.348055555558</v>
      </c>
      <c r="H276" s="259" t="s">
        <v>1511</v>
      </c>
      <c r="I276" s="258" t="s">
        <v>1512</v>
      </c>
      <c r="J276" s="258" t="s">
        <v>1513</v>
      </c>
      <c r="L276" s="258">
        <v>100</v>
      </c>
      <c r="P276" s="258" t="s">
        <v>1258</v>
      </c>
    </row>
    <row r="277" spans="1:20">
      <c r="A277" s="258" t="s">
        <v>1507</v>
      </c>
      <c r="C277" s="258" t="s">
        <v>959</v>
      </c>
      <c r="D277" s="258" t="s">
        <v>1254</v>
      </c>
      <c r="F277" s="258" t="s">
        <v>523</v>
      </c>
      <c r="G277" s="264">
        <v>45551.350266203706</v>
      </c>
      <c r="H277" s="259" t="s">
        <v>1514</v>
      </c>
      <c r="I277" s="258" t="s">
        <v>1515</v>
      </c>
      <c r="J277" s="258" t="s">
        <v>1516</v>
      </c>
      <c r="L277" s="258">
        <v>100</v>
      </c>
      <c r="P277" s="258" t="s">
        <v>1258</v>
      </c>
    </row>
    <row r="278" spans="1:20">
      <c r="A278" s="258" t="s">
        <v>1517</v>
      </c>
      <c r="C278" s="258" t="s">
        <v>970</v>
      </c>
      <c r="D278" s="258" t="s">
        <v>1254</v>
      </c>
      <c r="F278" s="258" t="s">
        <v>513</v>
      </c>
      <c r="G278" s="264">
        <v>45551.603865740741</v>
      </c>
      <c r="H278" s="259" t="s">
        <v>1518</v>
      </c>
      <c r="I278" s="258" t="s">
        <v>1519</v>
      </c>
      <c r="J278" s="258" t="s">
        <v>1520</v>
      </c>
      <c r="K278" s="258">
        <v>3727</v>
      </c>
      <c r="L278" s="258">
        <v>100</v>
      </c>
      <c r="P278" s="258" t="s">
        <v>1258</v>
      </c>
      <c r="Q278" s="258" t="s">
        <v>324</v>
      </c>
      <c r="R278" s="258" t="s">
        <v>324</v>
      </c>
    </row>
    <row r="279" spans="1:20">
      <c r="A279" s="258" t="s">
        <v>1517</v>
      </c>
      <c r="C279" s="258" t="s">
        <v>970</v>
      </c>
      <c r="D279" s="258" t="s">
        <v>1254</v>
      </c>
      <c r="F279" s="258" t="s">
        <v>519</v>
      </c>
      <c r="G279" s="264">
        <v>45551.606898148151</v>
      </c>
      <c r="H279" s="259" t="s">
        <v>1521</v>
      </c>
      <c r="I279" s="258" t="s">
        <v>1522</v>
      </c>
      <c r="J279" s="258" t="s">
        <v>1523</v>
      </c>
      <c r="K279" s="258">
        <v>3727</v>
      </c>
      <c r="L279" s="258">
        <v>100</v>
      </c>
      <c r="P279" s="258" t="s">
        <v>1258</v>
      </c>
    </row>
    <row r="280" spans="1:20">
      <c r="A280" s="258" t="s">
        <v>1524</v>
      </c>
      <c r="C280" s="258" t="s">
        <v>970</v>
      </c>
      <c r="D280" s="258" t="s">
        <v>1254</v>
      </c>
      <c r="F280" s="258" t="s">
        <v>523</v>
      </c>
      <c r="G280" s="264">
        <v>45551.608738425923</v>
      </c>
      <c r="H280" s="259" t="s">
        <v>1525</v>
      </c>
      <c r="I280" s="258" t="s">
        <v>1526</v>
      </c>
      <c r="J280" s="258" t="s">
        <v>1527</v>
      </c>
      <c r="K280" s="258">
        <v>3727</v>
      </c>
      <c r="L280" s="258">
        <v>100</v>
      </c>
      <c r="P280" s="258" t="s">
        <v>1258</v>
      </c>
    </row>
    <row r="281" spans="1:20">
      <c r="A281" s="258" t="s">
        <v>1524</v>
      </c>
      <c r="C281" s="258" t="s">
        <v>983</v>
      </c>
      <c r="D281" s="258" t="s">
        <v>1254</v>
      </c>
      <c r="F281" s="258" t="s">
        <v>513</v>
      </c>
      <c r="G281" s="264">
        <v>45551.836655092593</v>
      </c>
      <c r="H281" s="259" t="s">
        <v>1528</v>
      </c>
      <c r="I281" s="258" t="s">
        <v>1529</v>
      </c>
      <c r="J281" s="258" t="s">
        <v>1530</v>
      </c>
      <c r="K281" s="258">
        <v>2969</v>
      </c>
      <c r="L281" s="258">
        <v>100</v>
      </c>
      <c r="P281" s="258" t="s">
        <v>1333</v>
      </c>
      <c r="Q281" s="258" t="s">
        <v>324</v>
      </c>
      <c r="R281" s="258" t="s">
        <v>324</v>
      </c>
    </row>
    <row r="282" spans="1:20">
      <c r="A282" s="258" t="s">
        <v>1524</v>
      </c>
      <c r="C282" s="258" t="s">
        <v>983</v>
      </c>
      <c r="D282" s="258" t="s">
        <v>1254</v>
      </c>
      <c r="F282" s="258" t="s">
        <v>519</v>
      </c>
      <c r="G282" s="264">
        <v>45551.83965277778</v>
      </c>
      <c r="H282" s="259" t="s">
        <v>1531</v>
      </c>
      <c r="I282" s="258" t="s">
        <v>1532</v>
      </c>
      <c r="J282" s="258" t="s">
        <v>1533</v>
      </c>
      <c r="K282" s="258">
        <v>2969</v>
      </c>
      <c r="L282" s="258">
        <v>100</v>
      </c>
      <c r="P282" s="258" t="s">
        <v>1333</v>
      </c>
    </row>
    <row r="283" spans="1:20">
      <c r="A283" s="258" t="s">
        <v>1524</v>
      </c>
      <c r="C283" s="258" t="s">
        <v>983</v>
      </c>
      <c r="D283" s="258" t="s">
        <v>1254</v>
      </c>
      <c r="F283" s="258" t="s">
        <v>523</v>
      </c>
      <c r="G283" s="264">
        <v>45551.843275462961</v>
      </c>
      <c r="H283" s="259" t="s">
        <v>1534</v>
      </c>
      <c r="I283" s="258" t="s">
        <v>1535</v>
      </c>
      <c r="J283" s="258" t="s">
        <v>1536</v>
      </c>
      <c r="K283" s="258">
        <v>2969</v>
      </c>
      <c r="L283" s="258">
        <v>100</v>
      </c>
      <c r="P283" s="258" t="s">
        <v>1333</v>
      </c>
      <c r="T283" s="258" t="s">
        <v>1537</v>
      </c>
    </row>
    <row r="284" spans="1:20">
      <c r="A284" s="258" t="s">
        <v>1538</v>
      </c>
      <c r="C284" s="258" t="s">
        <v>1006</v>
      </c>
      <c r="D284" s="258" t="s">
        <v>1254</v>
      </c>
      <c r="F284" s="258" t="s">
        <v>513</v>
      </c>
      <c r="G284" s="264">
        <v>45552.1330787037</v>
      </c>
      <c r="H284" s="259" t="s">
        <v>1539</v>
      </c>
      <c r="I284" s="258" t="s">
        <v>1540</v>
      </c>
      <c r="J284" s="258" t="s">
        <v>1541</v>
      </c>
      <c r="K284" s="258">
        <v>2083</v>
      </c>
      <c r="L284" s="258">
        <v>100</v>
      </c>
      <c r="P284" s="258" t="s">
        <v>1333</v>
      </c>
      <c r="Q284" s="258" t="s">
        <v>324</v>
      </c>
      <c r="R284" s="258" t="s">
        <v>324</v>
      </c>
    </row>
    <row r="285" spans="1:20">
      <c r="A285" s="258" t="s">
        <v>1538</v>
      </c>
      <c r="C285" s="258" t="s">
        <v>1006</v>
      </c>
      <c r="D285" s="258" t="s">
        <v>1254</v>
      </c>
      <c r="F285" s="258" t="s">
        <v>519</v>
      </c>
      <c r="G285" s="264">
        <v>45552.134942129633</v>
      </c>
      <c r="H285" s="259" t="s">
        <v>1542</v>
      </c>
      <c r="I285" s="258" t="s">
        <v>1543</v>
      </c>
      <c r="J285" s="258" t="s">
        <v>1544</v>
      </c>
      <c r="K285" s="258">
        <v>2083</v>
      </c>
      <c r="L285" s="258">
        <v>100</v>
      </c>
      <c r="P285" s="258" t="s">
        <v>1333</v>
      </c>
    </row>
    <row r="286" spans="1:20">
      <c r="A286" s="258" t="s">
        <v>1538</v>
      </c>
      <c r="C286" s="258" t="s">
        <v>1006</v>
      </c>
      <c r="D286" s="258" t="s">
        <v>1254</v>
      </c>
      <c r="F286" s="258" t="s">
        <v>523</v>
      </c>
      <c r="G286" s="264">
        <v>45552.136087962965</v>
      </c>
      <c r="H286" s="259" t="s">
        <v>1545</v>
      </c>
      <c r="I286" s="258" t="s">
        <v>1546</v>
      </c>
      <c r="J286" s="258" t="s">
        <v>1547</v>
      </c>
      <c r="K286" s="258">
        <v>2083</v>
      </c>
      <c r="L286" s="258">
        <v>100</v>
      </c>
      <c r="P286" s="258" t="s">
        <v>1333</v>
      </c>
    </row>
    <row r="287" spans="1:20">
      <c r="A287" s="258" t="s">
        <v>1548</v>
      </c>
      <c r="C287" s="258" t="s">
        <v>403</v>
      </c>
      <c r="D287" s="258" t="s">
        <v>1254</v>
      </c>
      <c r="F287" s="258" t="s">
        <v>513</v>
      </c>
      <c r="G287" s="264">
        <v>45552.378969907404</v>
      </c>
      <c r="H287" s="259" t="s">
        <v>1549</v>
      </c>
      <c r="I287" s="258" t="s">
        <v>1550</v>
      </c>
      <c r="J287" s="258" t="s">
        <v>1551</v>
      </c>
      <c r="K287" s="258">
        <v>1127</v>
      </c>
      <c r="L287" s="258">
        <v>100</v>
      </c>
      <c r="P287" s="258" t="s">
        <v>1258</v>
      </c>
      <c r="Q287" s="258" t="s">
        <v>324</v>
      </c>
      <c r="R287" s="258" t="s">
        <v>324</v>
      </c>
    </row>
    <row r="288" spans="1:20">
      <c r="A288" s="258" t="s">
        <v>1548</v>
      </c>
      <c r="C288" s="258" t="s">
        <v>403</v>
      </c>
      <c r="D288" s="258" t="s">
        <v>1254</v>
      </c>
      <c r="F288" s="258" t="s">
        <v>519</v>
      </c>
      <c r="G288" s="264">
        <v>45552.381932870368</v>
      </c>
      <c r="H288" s="259" t="s">
        <v>1552</v>
      </c>
      <c r="I288" s="258" t="s">
        <v>1553</v>
      </c>
      <c r="J288" s="258" t="s">
        <v>1554</v>
      </c>
      <c r="L288" s="258">
        <v>100</v>
      </c>
      <c r="P288" s="258" t="s">
        <v>1258</v>
      </c>
    </row>
    <row r="289" spans="1:18">
      <c r="A289" s="258" t="s">
        <v>1548</v>
      </c>
      <c r="C289" s="258" t="s">
        <v>403</v>
      </c>
      <c r="D289" s="258" t="s">
        <v>1254</v>
      </c>
      <c r="F289" s="258" t="s">
        <v>523</v>
      </c>
      <c r="G289" s="264">
        <v>45552.383402777778</v>
      </c>
      <c r="K289" s="258">
        <v>1113</v>
      </c>
      <c r="L289" s="258">
        <v>100</v>
      </c>
      <c r="P289" s="258" t="s">
        <v>1258</v>
      </c>
    </row>
    <row r="290" spans="1:18">
      <c r="A290" s="258" t="s">
        <v>1555</v>
      </c>
      <c r="C290" s="258" t="s">
        <v>403</v>
      </c>
      <c r="D290" s="258" t="s">
        <v>1254</v>
      </c>
      <c r="F290" s="258" t="s">
        <v>523</v>
      </c>
      <c r="G290" s="264">
        <v>45552.38349537037</v>
      </c>
      <c r="H290" s="259" t="s">
        <v>1556</v>
      </c>
      <c r="I290" s="258" t="s">
        <v>1557</v>
      </c>
      <c r="J290" s="258" t="s">
        <v>1558</v>
      </c>
      <c r="K290" s="258">
        <v>1113</v>
      </c>
      <c r="L290" s="258">
        <v>100</v>
      </c>
      <c r="P290" s="258" t="s">
        <v>1258</v>
      </c>
    </row>
    <row r="291" spans="1:18">
      <c r="A291" s="258" t="s">
        <v>1559</v>
      </c>
      <c r="C291" s="258" t="s">
        <v>1050</v>
      </c>
      <c r="D291" s="258" t="s">
        <v>1254</v>
      </c>
      <c r="F291" s="258" t="s">
        <v>513</v>
      </c>
      <c r="G291" s="264">
        <v>45552.596655092595</v>
      </c>
      <c r="H291" s="259" t="s">
        <v>1560</v>
      </c>
      <c r="I291" s="258" t="s">
        <v>1561</v>
      </c>
      <c r="J291" s="258" t="s">
        <v>1562</v>
      </c>
      <c r="K291" s="258">
        <v>175</v>
      </c>
      <c r="L291" s="258">
        <v>100</v>
      </c>
      <c r="P291" s="258" t="s">
        <v>1258</v>
      </c>
      <c r="Q291" s="258" t="s">
        <v>324</v>
      </c>
      <c r="R291" s="258" t="s">
        <v>324</v>
      </c>
    </row>
    <row r="292" spans="1:18">
      <c r="A292" s="258" t="s">
        <v>1559</v>
      </c>
      <c r="C292" s="258" t="s">
        <v>1050</v>
      </c>
      <c r="D292" s="258" t="s">
        <v>1254</v>
      </c>
      <c r="F292" s="258" t="s">
        <v>519</v>
      </c>
      <c r="G292" s="264">
        <v>45552.599409722221</v>
      </c>
      <c r="H292" s="259" t="s">
        <v>1563</v>
      </c>
      <c r="I292" s="258" t="s">
        <v>1564</v>
      </c>
      <c r="J292" s="258" t="s">
        <v>1565</v>
      </c>
      <c r="K292" s="258">
        <v>175</v>
      </c>
      <c r="L292" s="258">
        <v>100</v>
      </c>
      <c r="P292" s="258" t="s">
        <v>1258</v>
      </c>
    </row>
    <row r="293" spans="1:18">
      <c r="A293" s="258" t="s">
        <v>1559</v>
      </c>
      <c r="C293" s="258" t="s">
        <v>1050</v>
      </c>
      <c r="D293" s="258" t="s">
        <v>1254</v>
      </c>
      <c r="F293" s="258" t="s">
        <v>523</v>
      </c>
      <c r="G293" s="264">
        <v>45552.600983796299</v>
      </c>
      <c r="H293" s="259" t="s">
        <v>1566</v>
      </c>
      <c r="I293" s="258" t="s">
        <v>1567</v>
      </c>
      <c r="J293" s="258" t="s">
        <v>1568</v>
      </c>
      <c r="K293" s="258">
        <v>175</v>
      </c>
      <c r="L293" s="258">
        <v>100</v>
      </c>
      <c r="P293" s="258" t="s">
        <v>1258</v>
      </c>
    </row>
    <row r="294" spans="1:18">
      <c r="A294" s="258" t="s">
        <v>1569</v>
      </c>
      <c r="C294" s="258" t="s">
        <v>1073</v>
      </c>
      <c r="D294" s="258" t="s">
        <v>1254</v>
      </c>
      <c r="F294" s="258" t="s">
        <v>513</v>
      </c>
      <c r="G294" s="264">
        <v>45553.545219907406</v>
      </c>
      <c r="H294" s="259" t="s">
        <v>1570</v>
      </c>
      <c r="I294" s="258" t="s">
        <v>1571</v>
      </c>
      <c r="J294" s="258" t="s">
        <v>1572</v>
      </c>
      <c r="K294" s="258">
        <v>3431</v>
      </c>
      <c r="L294" s="258">
        <v>100</v>
      </c>
      <c r="P294" s="258" t="s">
        <v>1258</v>
      </c>
      <c r="Q294" s="258" t="s">
        <v>324</v>
      </c>
      <c r="R294" s="258" t="s">
        <v>324</v>
      </c>
    </row>
    <row r="295" spans="1:18">
      <c r="A295" s="258" t="s">
        <v>1569</v>
      </c>
      <c r="C295" s="258" t="s">
        <v>1073</v>
      </c>
      <c r="D295" s="258" t="s">
        <v>1254</v>
      </c>
      <c r="F295" s="258" t="s">
        <v>519</v>
      </c>
      <c r="G295" s="264">
        <v>45553.549212962964</v>
      </c>
      <c r="H295" s="259" t="s">
        <v>1573</v>
      </c>
      <c r="I295" s="258" t="s">
        <v>1574</v>
      </c>
      <c r="J295" s="258" t="s">
        <v>1575</v>
      </c>
      <c r="K295" s="258">
        <v>3431</v>
      </c>
      <c r="L295" s="258">
        <v>100</v>
      </c>
      <c r="P295" s="258" t="s">
        <v>1258</v>
      </c>
    </row>
    <row r="296" spans="1:18">
      <c r="A296" s="258" t="s">
        <v>1569</v>
      </c>
      <c r="C296" s="258" t="s">
        <v>1073</v>
      </c>
      <c r="D296" s="258" t="s">
        <v>1254</v>
      </c>
      <c r="F296" s="258" t="s">
        <v>523</v>
      </c>
      <c r="G296" s="264">
        <v>45553.550775462965</v>
      </c>
      <c r="H296" s="259" t="s">
        <v>1576</v>
      </c>
      <c r="I296" s="258" t="s">
        <v>1577</v>
      </c>
      <c r="J296" s="258" t="s">
        <v>1578</v>
      </c>
      <c r="K296" s="258">
        <v>3434</v>
      </c>
      <c r="L296" s="258">
        <v>100</v>
      </c>
      <c r="P296" s="258" t="s">
        <v>1258</v>
      </c>
    </row>
    <row r="297" spans="1:18">
      <c r="A297" s="258" t="s">
        <v>1579</v>
      </c>
      <c r="C297" s="258" t="s">
        <v>1085</v>
      </c>
      <c r="D297" s="258" t="s">
        <v>1254</v>
      </c>
      <c r="F297" s="258" t="s">
        <v>513</v>
      </c>
      <c r="G297" s="264">
        <v>45554.02652777778</v>
      </c>
      <c r="H297" s="259" t="s">
        <v>1580</v>
      </c>
      <c r="I297" s="258" t="s">
        <v>1581</v>
      </c>
      <c r="J297" s="258" t="s">
        <v>1582</v>
      </c>
      <c r="K297" s="258">
        <v>3224</v>
      </c>
      <c r="P297" s="258" t="s">
        <v>1333</v>
      </c>
      <c r="Q297" s="258" t="s">
        <v>324</v>
      </c>
      <c r="R297" s="258" t="s">
        <v>324</v>
      </c>
    </row>
    <row r="298" spans="1:18">
      <c r="A298" s="258" t="s">
        <v>1579</v>
      </c>
      <c r="C298" s="258" t="s">
        <v>1085</v>
      </c>
      <c r="D298" s="258" t="s">
        <v>1254</v>
      </c>
      <c r="F298" s="258" t="s">
        <v>519</v>
      </c>
      <c r="G298" s="264">
        <v>45554.028958333336</v>
      </c>
      <c r="H298" s="259" t="s">
        <v>1583</v>
      </c>
      <c r="I298" s="258" t="s">
        <v>1584</v>
      </c>
      <c r="J298" s="258" t="s">
        <v>1366</v>
      </c>
      <c r="K298" s="258">
        <v>3226</v>
      </c>
      <c r="L298" s="258">
        <v>100</v>
      </c>
      <c r="P298" s="258" t="s">
        <v>1333</v>
      </c>
    </row>
    <row r="299" spans="1:18">
      <c r="A299" s="258" t="s">
        <v>1579</v>
      </c>
      <c r="C299" s="258" t="s">
        <v>1085</v>
      </c>
      <c r="D299" s="258" t="s">
        <v>1254</v>
      </c>
      <c r="F299" s="258" t="s">
        <v>523</v>
      </c>
      <c r="G299" s="264">
        <v>45554.030486111114</v>
      </c>
      <c r="H299" s="259" t="s">
        <v>1585</v>
      </c>
      <c r="I299" s="258" t="s">
        <v>1586</v>
      </c>
      <c r="J299" s="258" t="s">
        <v>1587</v>
      </c>
      <c r="K299" s="258">
        <v>3224</v>
      </c>
      <c r="L299" s="258">
        <v>100</v>
      </c>
      <c r="P299" s="258" t="s">
        <v>1333</v>
      </c>
    </row>
    <row r="300" spans="1:18">
      <c r="A300" s="258" t="s">
        <v>1588</v>
      </c>
      <c r="C300" s="258" t="s">
        <v>1589</v>
      </c>
      <c r="D300" s="258" t="s">
        <v>1254</v>
      </c>
      <c r="F300" s="258" t="s">
        <v>513</v>
      </c>
      <c r="G300" s="264">
        <v>45554.460740740738</v>
      </c>
      <c r="H300" s="259" t="s">
        <v>1590</v>
      </c>
      <c r="I300" s="258" t="s">
        <v>1591</v>
      </c>
      <c r="J300" s="258" t="s">
        <v>1592</v>
      </c>
      <c r="K300" s="258">
        <v>3508</v>
      </c>
      <c r="L300" s="258">
        <v>100</v>
      </c>
      <c r="P300" s="258" t="s">
        <v>1258</v>
      </c>
      <c r="Q300" s="258" t="s">
        <v>324</v>
      </c>
      <c r="R300" s="258" t="s">
        <v>324</v>
      </c>
    </row>
    <row r="301" spans="1:18">
      <c r="A301" s="258" t="s">
        <v>1588</v>
      </c>
      <c r="C301" s="258" t="s">
        <v>1589</v>
      </c>
      <c r="D301" s="258" t="s">
        <v>1254</v>
      </c>
      <c r="F301" s="258" t="s">
        <v>519</v>
      </c>
      <c r="G301" s="264">
        <v>45554.46334490741</v>
      </c>
      <c r="H301" s="259" t="s">
        <v>1593</v>
      </c>
      <c r="I301" s="258" t="s">
        <v>1594</v>
      </c>
      <c r="J301" s="258" t="s">
        <v>1595</v>
      </c>
      <c r="K301" s="258">
        <v>3508</v>
      </c>
      <c r="L301" s="258">
        <v>100</v>
      </c>
      <c r="P301" s="258" t="s">
        <v>1258</v>
      </c>
    </row>
    <row r="302" spans="1:18">
      <c r="A302" s="258" t="s">
        <v>1588</v>
      </c>
      <c r="C302" s="258" t="s">
        <v>1589</v>
      </c>
      <c r="D302" s="258" t="s">
        <v>1254</v>
      </c>
      <c r="F302" s="258" t="s">
        <v>523</v>
      </c>
      <c r="G302" s="264">
        <v>45554.465613425928</v>
      </c>
      <c r="H302" s="259" t="s">
        <v>1596</v>
      </c>
      <c r="I302" s="258" t="s">
        <v>1597</v>
      </c>
      <c r="J302" s="258" t="s">
        <v>1598</v>
      </c>
      <c r="K302" s="258">
        <v>3508</v>
      </c>
      <c r="L302" s="258">
        <v>100</v>
      </c>
      <c r="P302" s="258" t="s">
        <v>1258</v>
      </c>
    </row>
    <row r="303" spans="1:18">
      <c r="A303" s="258" t="s">
        <v>1599</v>
      </c>
      <c r="C303" s="258" t="s">
        <v>1119</v>
      </c>
      <c r="D303" s="258" t="s">
        <v>1254</v>
      </c>
      <c r="F303" s="258" t="s">
        <v>513</v>
      </c>
      <c r="G303" s="264">
        <v>45555.163912037038</v>
      </c>
      <c r="H303" s="259" t="s">
        <v>1600</v>
      </c>
      <c r="I303" s="258" t="s">
        <v>1601</v>
      </c>
      <c r="J303" s="258" t="s">
        <v>1602</v>
      </c>
      <c r="K303" s="258">
        <v>3697</v>
      </c>
      <c r="P303" s="258" t="s">
        <v>1333</v>
      </c>
      <c r="Q303" s="258" t="s">
        <v>324</v>
      </c>
      <c r="R303" s="258" t="s">
        <v>324</v>
      </c>
    </row>
    <row r="304" spans="1:18">
      <c r="A304" s="258" t="s">
        <v>1599</v>
      </c>
      <c r="C304" s="258" t="s">
        <v>1119</v>
      </c>
      <c r="D304" s="258" t="s">
        <v>1254</v>
      </c>
      <c r="F304" s="258" t="s">
        <v>519</v>
      </c>
      <c r="G304" s="264">
        <v>45555.166759259257</v>
      </c>
      <c r="H304" s="259" t="s">
        <v>1603</v>
      </c>
      <c r="I304" s="258" t="s">
        <v>1604</v>
      </c>
      <c r="J304" s="258" t="s">
        <v>1605</v>
      </c>
      <c r="K304" s="258">
        <v>3697</v>
      </c>
      <c r="L304" s="258">
        <v>100</v>
      </c>
      <c r="P304" s="258" t="s">
        <v>1333</v>
      </c>
    </row>
    <row r="305" spans="1:18">
      <c r="A305" s="258" t="s">
        <v>1599</v>
      </c>
      <c r="C305" s="258" t="s">
        <v>1119</v>
      </c>
      <c r="D305" s="258" t="s">
        <v>1254</v>
      </c>
      <c r="F305" s="258" t="s">
        <v>523</v>
      </c>
      <c r="G305" s="264">
        <v>45555.168124999997</v>
      </c>
      <c r="H305" s="259" t="s">
        <v>1606</v>
      </c>
      <c r="I305" s="258" t="s">
        <v>1607</v>
      </c>
      <c r="J305" s="258" t="s">
        <v>1608</v>
      </c>
      <c r="K305" s="258">
        <v>3697</v>
      </c>
      <c r="L305" s="258">
        <v>100</v>
      </c>
      <c r="P305" s="258" t="s">
        <v>1333</v>
      </c>
    </row>
    <row r="306" spans="1:18">
      <c r="A306" s="258" t="s">
        <v>1609</v>
      </c>
      <c r="C306" s="258" t="s">
        <v>1141</v>
      </c>
      <c r="D306" s="258" t="s">
        <v>1254</v>
      </c>
      <c r="F306" s="258" t="s">
        <v>513</v>
      </c>
      <c r="G306" s="264">
        <v>45556.28261574074</v>
      </c>
      <c r="H306" s="259" t="s">
        <v>1610</v>
      </c>
      <c r="I306" s="258" t="s">
        <v>1611</v>
      </c>
      <c r="J306" s="258" t="s">
        <v>1612</v>
      </c>
      <c r="K306" s="258">
        <v>2690</v>
      </c>
      <c r="L306" s="258">
        <v>100</v>
      </c>
      <c r="P306" s="258" t="s">
        <v>1258</v>
      </c>
      <c r="Q306" s="258" t="s">
        <v>324</v>
      </c>
      <c r="R306" s="258" t="s">
        <v>324</v>
      </c>
    </row>
    <row r="307" spans="1:18">
      <c r="A307" s="258" t="s">
        <v>1609</v>
      </c>
      <c r="C307" s="258" t="s">
        <v>1141</v>
      </c>
      <c r="D307" s="258" t="s">
        <v>1254</v>
      </c>
      <c r="F307" s="258" t="s">
        <v>519</v>
      </c>
      <c r="G307" s="264">
        <v>45556.28502314815</v>
      </c>
      <c r="H307" s="259" t="s">
        <v>1613</v>
      </c>
      <c r="I307" s="258" t="s">
        <v>1614</v>
      </c>
      <c r="J307" s="258" t="s">
        <v>1615</v>
      </c>
      <c r="K307" s="258">
        <v>2686</v>
      </c>
      <c r="L307" s="258">
        <v>100</v>
      </c>
      <c r="P307" s="258" t="s">
        <v>1258</v>
      </c>
    </row>
    <row r="308" spans="1:18">
      <c r="A308" s="258" t="s">
        <v>1609</v>
      </c>
      <c r="C308" s="258" t="s">
        <v>1141</v>
      </c>
      <c r="D308" s="258" t="s">
        <v>1254</v>
      </c>
      <c r="F308" s="258" t="s">
        <v>523</v>
      </c>
      <c r="G308" s="264">
        <v>45556.286539351851</v>
      </c>
      <c r="H308" s="259" t="s">
        <v>1616</v>
      </c>
      <c r="I308" s="258" t="s">
        <v>1611</v>
      </c>
      <c r="J308" s="258" t="s">
        <v>1617</v>
      </c>
      <c r="K308" s="258">
        <v>2686</v>
      </c>
      <c r="L308" s="258">
        <v>100</v>
      </c>
      <c r="P308" s="258" t="s">
        <v>1258</v>
      </c>
    </row>
    <row r="309" spans="1:18">
      <c r="A309" s="258" t="s">
        <v>1618</v>
      </c>
      <c r="C309" s="258" t="s">
        <v>1152</v>
      </c>
      <c r="D309" s="258" t="s">
        <v>1254</v>
      </c>
      <c r="F309" s="258" t="s">
        <v>513</v>
      </c>
      <c r="G309" s="264">
        <v>45556.468877314815</v>
      </c>
      <c r="H309" s="259" t="s">
        <v>1619</v>
      </c>
      <c r="I309" s="258" t="s">
        <v>1620</v>
      </c>
      <c r="J309" s="258" t="s">
        <v>1621</v>
      </c>
      <c r="K309" s="258">
        <v>2475</v>
      </c>
      <c r="L309" s="258">
        <v>100</v>
      </c>
      <c r="P309" s="258" t="s">
        <v>1258</v>
      </c>
      <c r="Q309" s="258" t="s">
        <v>324</v>
      </c>
      <c r="R309" s="258" t="s">
        <v>324</v>
      </c>
    </row>
    <row r="310" spans="1:18">
      <c r="A310" s="258" t="s">
        <v>1618</v>
      </c>
      <c r="C310" s="258" t="s">
        <v>1152</v>
      </c>
      <c r="D310" s="258" t="s">
        <v>1254</v>
      </c>
      <c r="F310" s="258" t="s">
        <v>519</v>
      </c>
      <c r="G310" s="264">
        <v>45556.471331018518</v>
      </c>
      <c r="H310" s="259" t="s">
        <v>1622</v>
      </c>
      <c r="I310" s="258" t="s">
        <v>1623</v>
      </c>
      <c r="J310" s="258" t="s">
        <v>1624</v>
      </c>
      <c r="K310" s="258">
        <v>2475</v>
      </c>
      <c r="L310" s="258">
        <v>100</v>
      </c>
      <c r="P310" s="258" t="s">
        <v>1258</v>
      </c>
    </row>
    <row r="311" spans="1:18">
      <c r="A311" s="258" t="s">
        <v>1618</v>
      </c>
      <c r="C311" s="258" t="s">
        <v>1152</v>
      </c>
      <c r="D311" s="258" t="s">
        <v>1254</v>
      </c>
      <c r="F311" s="258" t="s">
        <v>523</v>
      </c>
      <c r="G311" s="264">
        <v>45556.472812499997</v>
      </c>
      <c r="H311" s="259" t="s">
        <v>1625</v>
      </c>
      <c r="I311" s="258" t="s">
        <v>1160</v>
      </c>
      <c r="J311" s="258" t="s">
        <v>1626</v>
      </c>
      <c r="K311" s="258">
        <v>2475</v>
      </c>
      <c r="L311" s="258">
        <v>100</v>
      </c>
      <c r="P311" s="258" t="s">
        <v>1258</v>
      </c>
    </row>
    <row r="312" spans="1:18">
      <c r="A312" s="258" t="s">
        <v>1627</v>
      </c>
      <c r="C312" s="258" t="s">
        <v>1163</v>
      </c>
      <c r="D312" s="258" t="s">
        <v>1254</v>
      </c>
      <c r="F312" s="258" t="s">
        <v>513</v>
      </c>
      <c r="G312" s="264">
        <v>45556.681111111109</v>
      </c>
      <c r="H312" s="259" t="s">
        <v>1628</v>
      </c>
      <c r="I312" s="258" t="s">
        <v>1629</v>
      </c>
      <c r="J312" s="258" t="s">
        <v>1630</v>
      </c>
      <c r="K312" s="258">
        <v>2085</v>
      </c>
      <c r="L312" s="258">
        <v>100</v>
      </c>
      <c r="P312" s="258" t="s">
        <v>1258</v>
      </c>
      <c r="Q312" s="258" t="s">
        <v>324</v>
      </c>
      <c r="R312" s="258" t="s">
        <v>324</v>
      </c>
    </row>
    <row r="313" spans="1:18">
      <c r="A313" s="258" t="s">
        <v>1627</v>
      </c>
      <c r="C313" s="258" t="s">
        <v>1163</v>
      </c>
      <c r="D313" s="258" t="s">
        <v>1254</v>
      </c>
      <c r="F313" s="258" t="s">
        <v>519</v>
      </c>
      <c r="G313" s="264">
        <v>45556.683530092596</v>
      </c>
      <c r="H313" s="259" t="s">
        <v>1631</v>
      </c>
      <c r="I313" s="258" t="s">
        <v>1632</v>
      </c>
      <c r="J313" s="258" t="s">
        <v>1633</v>
      </c>
      <c r="K313" s="258">
        <v>2085</v>
      </c>
      <c r="L313" s="258">
        <v>100</v>
      </c>
      <c r="P313" s="258" t="s">
        <v>1258</v>
      </c>
    </row>
    <row r="314" spans="1:18">
      <c r="A314" s="258" t="s">
        <v>1627</v>
      </c>
      <c r="C314" s="258" t="s">
        <v>1163</v>
      </c>
      <c r="D314" s="258" t="s">
        <v>1254</v>
      </c>
      <c r="F314" s="258" t="s">
        <v>523</v>
      </c>
      <c r="G314" s="264">
        <v>45556.684988425928</v>
      </c>
      <c r="H314" s="259" t="s">
        <v>1634</v>
      </c>
      <c r="I314" s="258" t="s">
        <v>1635</v>
      </c>
      <c r="J314" s="258" t="s">
        <v>1636</v>
      </c>
      <c r="K314" s="258">
        <v>2085</v>
      </c>
      <c r="L314" s="258">
        <v>100</v>
      </c>
      <c r="P314" s="258" t="s">
        <v>1258</v>
      </c>
    </row>
    <row r="315" spans="1:18">
      <c r="A315" s="258" t="s">
        <v>1637</v>
      </c>
      <c r="C315" s="258" t="s">
        <v>393</v>
      </c>
      <c r="D315" s="258" t="s">
        <v>1254</v>
      </c>
      <c r="F315" s="258" t="s">
        <v>513</v>
      </c>
      <c r="G315" s="264">
        <v>45556.820011574076</v>
      </c>
      <c r="H315" s="259" t="s">
        <v>1638</v>
      </c>
      <c r="I315" s="258" t="s">
        <v>1639</v>
      </c>
      <c r="J315" s="258" t="s">
        <v>1640</v>
      </c>
      <c r="K315" s="258">
        <v>1520</v>
      </c>
      <c r="L315" s="258">
        <v>100</v>
      </c>
      <c r="P315" s="258" t="s">
        <v>1333</v>
      </c>
      <c r="Q315" s="258" t="s">
        <v>324</v>
      </c>
      <c r="R315" s="258" t="s">
        <v>324</v>
      </c>
    </row>
    <row r="316" spans="1:18">
      <c r="A316" s="258" t="s">
        <v>1637</v>
      </c>
      <c r="C316" s="258" t="s">
        <v>393</v>
      </c>
      <c r="D316" s="258" t="s">
        <v>1254</v>
      </c>
      <c r="F316" s="258" t="s">
        <v>519</v>
      </c>
      <c r="G316" s="264">
        <v>45556.822835648149</v>
      </c>
      <c r="H316" s="259" t="s">
        <v>1641</v>
      </c>
      <c r="I316" s="258" t="s">
        <v>1642</v>
      </c>
      <c r="J316" s="258" t="s">
        <v>1643</v>
      </c>
      <c r="K316" s="258">
        <v>1476</v>
      </c>
      <c r="L316" s="258">
        <v>100</v>
      </c>
      <c r="P316" s="258" t="s">
        <v>1333</v>
      </c>
    </row>
    <row r="317" spans="1:18">
      <c r="A317" s="258" t="s">
        <v>1637</v>
      </c>
      <c r="C317" s="258" t="s">
        <v>393</v>
      </c>
      <c r="D317" s="258" t="s">
        <v>1254</v>
      </c>
      <c r="F317" s="258" t="s">
        <v>523</v>
      </c>
      <c r="G317" s="264">
        <v>45556.82408564815</v>
      </c>
      <c r="H317" s="259" t="s">
        <v>1644</v>
      </c>
      <c r="I317" s="258" t="s">
        <v>1645</v>
      </c>
      <c r="J317" s="258" t="s">
        <v>1646</v>
      </c>
      <c r="K317" s="258">
        <v>1474</v>
      </c>
      <c r="L317" s="258">
        <v>100</v>
      </c>
      <c r="P317" s="258" t="s">
        <v>1333</v>
      </c>
    </row>
    <row r="318" spans="1:18">
      <c r="A318" s="258" t="s">
        <v>1647</v>
      </c>
      <c r="C318" s="258" t="s">
        <v>405</v>
      </c>
      <c r="D318" s="258" t="s">
        <v>1254</v>
      </c>
      <c r="F318" s="258" t="s">
        <v>513</v>
      </c>
      <c r="G318" s="264">
        <v>45557.012013888889</v>
      </c>
      <c r="H318" s="259" t="s">
        <v>1648</v>
      </c>
      <c r="I318" s="258" t="s">
        <v>1649</v>
      </c>
      <c r="J318" s="258" t="s">
        <v>1650</v>
      </c>
      <c r="K318" s="258">
        <v>778</v>
      </c>
      <c r="L318" s="258">
        <v>100</v>
      </c>
      <c r="P318" s="258" t="s">
        <v>1333</v>
      </c>
      <c r="Q318" s="258" t="s">
        <v>324</v>
      </c>
      <c r="R318" s="258" t="s">
        <v>324</v>
      </c>
    </row>
    <row r="319" spans="1:18">
      <c r="A319" s="258" t="s">
        <v>1647</v>
      </c>
      <c r="C319" s="258" t="s">
        <v>405</v>
      </c>
      <c r="D319" s="258" t="s">
        <v>1254</v>
      </c>
      <c r="F319" s="258" t="s">
        <v>519</v>
      </c>
      <c r="G319" s="264">
        <v>45557.014664351853</v>
      </c>
      <c r="H319" s="259" t="s">
        <v>1651</v>
      </c>
      <c r="I319" s="258" t="s">
        <v>1652</v>
      </c>
      <c r="J319" s="258" t="s">
        <v>1653</v>
      </c>
      <c r="K319" s="258">
        <v>778</v>
      </c>
      <c r="L319" s="258">
        <v>100</v>
      </c>
      <c r="P319" s="258" t="s">
        <v>1333</v>
      </c>
    </row>
    <row r="320" spans="1:18">
      <c r="A320" s="258" t="s">
        <v>1647</v>
      </c>
      <c r="C320" s="258" t="s">
        <v>405</v>
      </c>
      <c r="D320" s="258" t="s">
        <v>1254</v>
      </c>
      <c r="F320" s="258" t="s">
        <v>523</v>
      </c>
      <c r="G320" s="264">
        <v>45557.018750000003</v>
      </c>
      <c r="H320" s="259" t="s">
        <v>1654</v>
      </c>
      <c r="I320" s="258" t="s">
        <v>1655</v>
      </c>
      <c r="J320" s="258" t="s">
        <v>1322</v>
      </c>
      <c r="K320" s="258">
        <v>778</v>
      </c>
      <c r="L320" s="258">
        <v>100</v>
      </c>
      <c r="P320" s="258" t="s">
        <v>1333</v>
      </c>
    </row>
    <row r="321" spans="1:20">
      <c r="A321" s="258" t="s">
        <v>1656</v>
      </c>
      <c r="C321" s="258" t="s">
        <v>1210</v>
      </c>
      <c r="D321" s="258" t="s">
        <v>1254</v>
      </c>
      <c r="F321" s="258" t="s">
        <v>513</v>
      </c>
      <c r="G321" s="264">
        <v>45557.138159722221</v>
      </c>
      <c r="H321" s="259" t="s">
        <v>1657</v>
      </c>
      <c r="I321" s="258" t="s">
        <v>1658</v>
      </c>
      <c r="J321" s="258" t="s">
        <v>1659</v>
      </c>
      <c r="K321" s="258">
        <v>502</v>
      </c>
      <c r="L321" s="258">
        <v>100</v>
      </c>
      <c r="P321" s="258" t="s">
        <v>1333</v>
      </c>
      <c r="Q321" s="258" t="s">
        <v>324</v>
      </c>
      <c r="R321" s="258" t="s">
        <v>324</v>
      </c>
    </row>
    <row r="322" spans="1:20">
      <c r="A322" s="258" t="s">
        <v>1656</v>
      </c>
      <c r="C322" s="258" t="s">
        <v>1210</v>
      </c>
      <c r="D322" s="258" t="s">
        <v>1254</v>
      </c>
      <c r="F322" s="258" t="s">
        <v>519</v>
      </c>
      <c r="G322" s="264">
        <v>45557.1403587963</v>
      </c>
      <c r="H322" s="259" t="s">
        <v>1660</v>
      </c>
      <c r="I322" s="258" t="s">
        <v>1661</v>
      </c>
      <c r="J322" s="258" t="s">
        <v>1662</v>
      </c>
      <c r="K322" s="258">
        <v>501</v>
      </c>
      <c r="L322" s="258">
        <v>100</v>
      </c>
      <c r="P322" s="258" t="s">
        <v>1333</v>
      </c>
    </row>
    <row r="323" spans="1:20">
      <c r="A323" s="258" t="s">
        <v>1656</v>
      </c>
      <c r="C323" s="258" t="s">
        <v>1210</v>
      </c>
      <c r="D323" s="258" t="s">
        <v>1254</v>
      </c>
      <c r="F323" s="258" t="s">
        <v>523</v>
      </c>
      <c r="G323" s="264">
        <v>45557.14162037037</v>
      </c>
      <c r="H323" s="259" t="s">
        <v>1663</v>
      </c>
      <c r="I323" s="258" t="s">
        <v>1664</v>
      </c>
      <c r="J323" s="258" t="s">
        <v>1665</v>
      </c>
      <c r="K323" s="258">
        <v>514</v>
      </c>
      <c r="L323" s="258">
        <v>100</v>
      </c>
      <c r="P323" s="258" t="s">
        <v>1333</v>
      </c>
    </row>
    <row r="324" spans="1:20">
      <c r="A324" s="258" t="s">
        <v>1666</v>
      </c>
      <c r="C324" s="258" t="s">
        <v>1221</v>
      </c>
      <c r="D324" s="258" t="s">
        <v>1254</v>
      </c>
      <c r="F324" s="258" t="s">
        <v>513</v>
      </c>
      <c r="G324" s="264">
        <v>45557.258738425924</v>
      </c>
      <c r="H324" s="259" t="s">
        <v>1667</v>
      </c>
      <c r="I324" s="258" t="s">
        <v>1668</v>
      </c>
      <c r="J324" s="258" t="s">
        <v>1669</v>
      </c>
      <c r="K324" s="258">
        <v>245</v>
      </c>
      <c r="L324" s="258">
        <v>100</v>
      </c>
      <c r="P324" s="258" t="s">
        <v>1258</v>
      </c>
      <c r="Q324" s="258" t="s">
        <v>324</v>
      </c>
      <c r="R324" s="258" t="s">
        <v>324</v>
      </c>
    </row>
    <row r="325" spans="1:20">
      <c r="A325" s="258" t="s">
        <v>1666</v>
      </c>
      <c r="C325" s="258" t="s">
        <v>1221</v>
      </c>
      <c r="D325" s="258" t="s">
        <v>1254</v>
      </c>
      <c r="F325" s="258" t="s">
        <v>519</v>
      </c>
      <c r="G325" s="264">
        <v>45557.261562500003</v>
      </c>
      <c r="H325" s="259" t="s">
        <v>1670</v>
      </c>
      <c r="I325" s="258" t="s">
        <v>1671</v>
      </c>
      <c r="J325" s="258" t="s">
        <v>1672</v>
      </c>
      <c r="K325" s="258">
        <v>245</v>
      </c>
      <c r="L325" s="258">
        <v>100</v>
      </c>
      <c r="P325" s="258" t="s">
        <v>1258</v>
      </c>
    </row>
    <row r="326" spans="1:20">
      <c r="A326" s="258" t="s">
        <v>1666</v>
      </c>
      <c r="C326" s="258" t="s">
        <v>1221</v>
      </c>
      <c r="D326" s="258" t="s">
        <v>1254</v>
      </c>
      <c r="F326" s="258" t="s">
        <v>523</v>
      </c>
      <c r="G326" s="264">
        <v>45557.26321759259</v>
      </c>
      <c r="H326" s="259" t="s">
        <v>1673</v>
      </c>
      <c r="I326" s="258" t="s">
        <v>1674</v>
      </c>
      <c r="J326" s="258" t="s">
        <v>1675</v>
      </c>
      <c r="K326" s="258">
        <v>245</v>
      </c>
      <c r="L326" s="258">
        <v>100</v>
      </c>
      <c r="P326" s="258" t="s">
        <v>1258</v>
      </c>
    </row>
    <row r="327" spans="1:20">
      <c r="A327" s="258" t="s">
        <v>1676</v>
      </c>
      <c r="C327" s="258" t="s">
        <v>1232</v>
      </c>
      <c r="D327" s="258" t="s">
        <v>1254</v>
      </c>
      <c r="F327" s="258" t="s">
        <v>513</v>
      </c>
      <c r="G327" s="264">
        <v>45557.375219907408</v>
      </c>
      <c r="H327" s="259" t="s">
        <v>1677</v>
      </c>
      <c r="I327" s="258" t="s">
        <v>1678</v>
      </c>
      <c r="J327" s="258" t="s">
        <v>1679</v>
      </c>
      <c r="K327" s="258">
        <v>59</v>
      </c>
      <c r="L327" s="258">
        <v>50</v>
      </c>
      <c r="P327" s="258" t="s">
        <v>1258</v>
      </c>
      <c r="Q327" s="258" t="s">
        <v>324</v>
      </c>
      <c r="R327" s="258" t="s">
        <v>324</v>
      </c>
    </row>
    <row r="328" spans="1:20">
      <c r="A328" s="258" t="s">
        <v>1676</v>
      </c>
      <c r="C328" s="258" t="s">
        <v>1232</v>
      </c>
      <c r="D328" s="258" t="s">
        <v>1254</v>
      </c>
      <c r="F328" s="258" t="s">
        <v>519</v>
      </c>
      <c r="G328" s="264">
        <v>45557.377106481479</v>
      </c>
      <c r="H328" s="259" t="s">
        <v>1680</v>
      </c>
      <c r="I328" s="258" t="s">
        <v>1681</v>
      </c>
      <c r="J328" s="258" t="s">
        <v>1682</v>
      </c>
      <c r="K328" s="258">
        <v>60</v>
      </c>
      <c r="L328" s="258">
        <v>50</v>
      </c>
      <c r="P328" s="258" t="s">
        <v>1258</v>
      </c>
    </row>
    <row r="329" spans="1:20">
      <c r="A329" s="258" t="s">
        <v>1676</v>
      </c>
      <c r="C329" s="258" t="s">
        <v>1232</v>
      </c>
      <c r="D329" s="258" t="s">
        <v>1254</v>
      </c>
      <c r="F329" s="258" t="s">
        <v>523</v>
      </c>
      <c r="G329" s="264">
        <v>45557.378136574072</v>
      </c>
      <c r="H329" s="259" t="s">
        <v>1683</v>
      </c>
      <c r="I329" s="258" t="s">
        <v>1684</v>
      </c>
      <c r="J329" s="258" t="s">
        <v>632</v>
      </c>
      <c r="K329" s="258">
        <v>60</v>
      </c>
      <c r="L329" s="258">
        <v>50</v>
      </c>
      <c r="P329" s="258" t="s">
        <v>1258</v>
      </c>
    </row>
    <row r="330" spans="1:20">
      <c r="A330" s="258" t="s">
        <v>1685</v>
      </c>
      <c r="C330" s="258" t="s">
        <v>1686</v>
      </c>
      <c r="D330" s="258" t="s">
        <v>1686</v>
      </c>
      <c r="F330" s="258" t="s">
        <v>712</v>
      </c>
      <c r="G330" s="264" t="s">
        <v>1687</v>
      </c>
      <c r="H330" s="259" t="s">
        <v>1687</v>
      </c>
      <c r="I330" s="258" t="s">
        <v>1688</v>
      </c>
      <c r="J330" s="258" t="s">
        <v>1689</v>
      </c>
      <c r="K330" s="258">
        <v>2462</v>
      </c>
      <c r="L330" s="258">
        <v>1000</v>
      </c>
      <c r="P330" s="258" t="s">
        <v>1690</v>
      </c>
      <c r="T330" s="258" t="s">
        <v>1691</v>
      </c>
    </row>
    <row r="331" spans="1:20">
      <c r="A331" s="258" t="s">
        <v>1692</v>
      </c>
      <c r="C331" s="258" t="s">
        <v>1686</v>
      </c>
      <c r="D331" s="258" t="s">
        <v>1686</v>
      </c>
      <c r="F331" s="258" t="s">
        <v>712</v>
      </c>
      <c r="G331" s="264">
        <v>45537.525729166664</v>
      </c>
      <c r="H331" s="259" t="s">
        <v>1693</v>
      </c>
      <c r="I331" s="258" t="s">
        <v>1694</v>
      </c>
      <c r="J331" s="258" t="s">
        <v>1695</v>
      </c>
      <c r="K331" s="258">
        <v>2854</v>
      </c>
      <c r="L331" s="258">
        <v>1000</v>
      </c>
      <c r="P331" s="258" t="s">
        <v>1696</v>
      </c>
      <c r="T331" s="258" t="s">
        <v>1697</v>
      </c>
    </row>
    <row r="332" spans="1:20">
      <c r="A332" s="258" t="s">
        <v>1698</v>
      </c>
      <c r="C332" s="258" t="s">
        <v>1686</v>
      </c>
      <c r="D332" s="258" t="s">
        <v>1686</v>
      </c>
      <c r="F332" s="258" t="s">
        <v>712</v>
      </c>
      <c r="G332" s="264">
        <v>45538.120555555557</v>
      </c>
      <c r="H332" s="259" t="s">
        <v>1699</v>
      </c>
      <c r="I332" s="258" t="s">
        <v>1700</v>
      </c>
      <c r="J332" s="258" t="s">
        <v>1701</v>
      </c>
      <c r="K332" s="258">
        <v>3084</v>
      </c>
      <c r="L332" s="258">
        <v>1000</v>
      </c>
      <c r="P332" s="258" t="s">
        <v>1702</v>
      </c>
      <c r="T332" s="258" t="s">
        <v>1703</v>
      </c>
    </row>
    <row r="333" spans="1:20">
      <c r="A333" s="258" t="s">
        <v>1704</v>
      </c>
      <c r="C333" s="258" t="s">
        <v>1686</v>
      </c>
      <c r="D333" s="258" t="s">
        <v>1686</v>
      </c>
      <c r="F333" s="258" t="s">
        <v>712</v>
      </c>
      <c r="G333" s="264">
        <v>45538.460682870369</v>
      </c>
      <c r="H333" s="259" t="s">
        <v>1705</v>
      </c>
      <c r="I333" s="258" t="s">
        <v>1706</v>
      </c>
      <c r="J333" s="258" t="s">
        <v>1707</v>
      </c>
      <c r="K333" s="258">
        <v>2738</v>
      </c>
      <c r="L333" s="258">
        <v>1000</v>
      </c>
      <c r="P333" s="258" t="s">
        <v>1696</v>
      </c>
      <c r="T333" s="258" t="s">
        <v>1708</v>
      </c>
    </row>
    <row r="334" spans="1:20">
      <c r="A334" s="258" t="s">
        <v>1709</v>
      </c>
      <c r="C334" s="258" t="s">
        <v>1686</v>
      </c>
      <c r="D334" s="258" t="s">
        <v>1686</v>
      </c>
      <c r="F334" s="258" t="s">
        <v>712</v>
      </c>
      <c r="G334" s="264">
        <v>45538.840324074074</v>
      </c>
      <c r="H334" s="259" t="s">
        <v>1710</v>
      </c>
      <c r="I334" s="258" t="s">
        <v>1711</v>
      </c>
      <c r="J334" s="258" t="s">
        <v>1712</v>
      </c>
      <c r="K334" s="258">
        <v>2425</v>
      </c>
      <c r="L334" s="258">
        <v>1000</v>
      </c>
      <c r="P334" s="258" t="s">
        <v>1690</v>
      </c>
      <c r="T334" s="258" t="s">
        <v>1713</v>
      </c>
    </row>
    <row r="335" spans="1:20">
      <c r="A335" s="258" t="s">
        <v>1714</v>
      </c>
      <c r="C335" s="258" t="s">
        <v>1686</v>
      </c>
      <c r="D335" s="258" t="s">
        <v>1686</v>
      </c>
      <c r="F335" s="258" t="s">
        <v>712</v>
      </c>
      <c r="G335" s="264">
        <v>45539.245636574073</v>
      </c>
      <c r="H335" s="259" t="s">
        <v>1715</v>
      </c>
      <c r="I335" s="258" t="s">
        <v>1716</v>
      </c>
      <c r="J335" s="258" t="s">
        <v>1717</v>
      </c>
      <c r="K335" s="258">
        <v>3418</v>
      </c>
      <c r="L335" s="258">
        <v>1000</v>
      </c>
      <c r="P335" s="258" t="s">
        <v>1702</v>
      </c>
      <c r="T335" s="258" t="s">
        <v>1718</v>
      </c>
    </row>
    <row r="336" spans="1:20">
      <c r="A336" s="258" t="s">
        <v>1719</v>
      </c>
      <c r="C336" s="258" t="s">
        <v>1686</v>
      </c>
      <c r="D336" s="258" t="s">
        <v>1686</v>
      </c>
      <c r="F336" s="258" t="s">
        <v>712</v>
      </c>
      <c r="G336" s="264">
        <v>45539.626550925925</v>
      </c>
      <c r="H336" s="259" t="s">
        <v>1720</v>
      </c>
      <c r="I336" s="258" t="s">
        <v>1721</v>
      </c>
      <c r="J336" s="258" t="s">
        <v>1722</v>
      </c>
      <c r="K336" s="258">
        <v>3682</v>
      </c>
      <c r="L336" s="258">
        <v>1000</v>
      </c>
      <c r="P336" s="258" t="s">
        <v>1690</v>
      </c>
      <c r="T336" s="258" t="s">
        <v>1723</v>
      </c>
    </row>
    <row r="337" spans="1:20">
      <c r="A337" s="258" t="s">
        <v>1724</v>
      </c>
      <c r="C337" s="258" t="s">
        <v>1686</v>
      </c>
      <c r="D337" s="258" t="s">
        <v>1686</v>
      </c>
      <c r="F337" s="258" t="s">
        <v>712</v>
      </c>
      <c r="G337" s="264">
        <v>45540.118402777778</v>
      </c>
      <c r="H337" s="259" t="s">
        <v>1725</v>
      </c>
      <c r="I337" s="258" t="s">
        <v>1726</v>
      </c>
      <c r="J337" s="258" t="s">
        <v>1727</v>
      </c>
      <c r="K337" s="258">
        <v>3690</v>
      </c>
      <c r="L337" s="258">
        <v>1000</v>
      </c>
      <c r="P337" s="258" t="s">
        <v>1702</v>
      </c>
      <c r="T337" s="258" t="s">
        <v>1728</v>
      </c>
    </row>
    <row r="338" spans="1:20">
      <c r="A338" s="258" t="s">
        <v>1729</v>
      </c>
      <c r="C338" s="258" t="s">
        <v>1686</v>
      </c>
      <c r="D338" s="258" t="s">
        <v>1686</v>
      </c>
      <c r="F338" s="258" t="s">
        <v>712</v>
      </c>
      <c r="G338" s="264">
        <v>45540.755972222221</v>
      </c>
      <c r="H338" s="259" t="s">
        <v>1730</v>
      </c>
      <c r="I338" s="258" t="s">
        <v>1731</v>
      </c>
      <c r="J338" s="258" t="s">
        <v>1732</v>
      </c>
      <c r="K338" s="258">
        <v>3176</v>
      </c>
      <c r="L338" s="258">
        <v>1000</v>
      </c>
      <c r="P338" s="258" t="s">
        <v>1690</v>
      </c>
      <c r="T338" s="258" t="s">
        <v>1733</v>
      </c>
    </row>
    <row r="339" spans="1:20">
      <c r="A339" s="258" t="s">
        <v>1734</v>
      </c>
      <c r="C339" s="258" t="s">
        <v>1686</v>
      </c>
      <c r="D339" s="258" t="s">
        <v>1686</v>
      </c>
      <c r="F339" s="258" t="s">
        <v>712</v>
      </c>
      <c r="G339" s="264">
        <v>45541.152037037034</v>
      </c>
      <c r="H339" s="259" t="s">
        <v>1735</v>
      </c>
      <c r="I339" s="258" t="s">
        <v>1736</v>
      </c>
      <c r="J339" s="258" t="s">
        <v>1737</v>
      </c>
      <c r="K339" s="258">
        <v>3654</v>
      </c>
      <c r="L339" s="258">
        <v>1000</v>
      </c>
      <c r="P339" s="258" t="s">
        <v>1702</v>
      </c>
      <c r="T339" s="258" t="s">
        <v>1738</v>
      </c>
    </row>
    <row r="340" spans="1:20">
      <c r="A340" s="258" t="s">
        <v>1739</v>
      </c>
      <c r="C340" s="258" t="s">
        <v>1686</v>
      </c>
      <c r="D340" s="258" t="s">
        <v>1686</v>
      </c>
      <c r="F340" s="258" t="s">
        <v>712</v>
      </c>
      <c r="G340" s="264">
        <v>45541.489918981482</v>
      </c>
      <c r="H340" s="259" t="s">
        <v>1740</v>
      </c>
      <c r="I340" s="258" t="s">
        <v>1741</v>
      </c>
      <c r="J340" s="258" t="s">
        <v>1742</v>
      </c>
      <c r="K340" s="258">
        <v>3747</v>
      </c>
      <c r="L340" s="258">
        <v>1000</v>
      </c>
      <c r="P340" s="258" t="s">
        <v>1696</v>
      </c>
      <c r="T340" s="258" t="s">
        <v>1743</v>
      </c>
    </row>
    <row r="341" spans="1:20">
      <c r="A341" s="258" t="s">
        <v>1744</v>
      </c>
      <c r="C341" s="258" t="s">
        <v>1686</v>
      </c>
      <c r="D341" s="258" t="s">
        <v>1686</v>
      </c>
      <c r="F341" s="258" t="s">
        <v>712</v>
      </c>
      <c r="G341" s="264">
        <v>45541.927951388891</v>
      </c>
      <c r="H341" s="259" t="s">
        <v>1745</v>
      </c>
      <c r="I341" s="258" t="s">
        <v>1746</v>
      </c>
      <c r="J341" s="258" t="s">
        <v>1747</v>
      </c>
      <c r="K341" s="258">
        <v>3764</v>
      </c>
      <c r="L341" s="258">
        <v>1000</v>
      </c>
      <c r="P341" s="258" t="s">
        <v>1702</v>
      </c>
      <c r="T341" s="258" t="s">
        <v>1748</v>
      </c>
    </row>
    <row r="342" spans="1:20">
      <c r="A342" s="258" t="s">
        <v>1749</v>
      </c>
      <c r="C342" s="258" t="s">
        <v>1686</v>
      </c>
      <c r="D342" s="258" t="s">
        <v>1686</v>
      </c>
      <c r="F342" s="258" t="s">
        <v>712</v>
      </c>
      <c r="G342" s="264">
        <v>45542.29583333333</v>
      </c>
      <c r="H342" s="259" t="s">
        <v>1750</v>
      </c>
      <c r="I342" s="258" t="s">
        <v>1751</v>
      </c>
      <c r="J342" s="258" t="s">
        <v>1752</v>
      </c>
      <c r="K342" s="258">
        <v>3772</v>
      </c>
      <c r="L342" s="258">
        <v>1000</v>
      </c>
      <c r="P342" s="258" t="s">
        <v>1696</v>
      </c>
      <c r="T342" s="258" t="s">
        <v>1753</v>
      </c>
    </row>
    <row r="343" spans="1:20">
      <c r="A343" s="258" t="s">
        <v>1754</v>
      </c>
      <c r="C343" s="258" t="s">
        <v>1686</v>
      </c>
      <c r="D343" s="258" t="s">
        <v>1686</v>
      </c>
      <c r="F343" s="258" t="s">
        <v>712</v>
      </c>
      <c r="G343" s="264">
        <v>45542.435925925929</v>
      </c>
      <c r="H343" s="259" t="s">
        <v>1755</v>
      </c>
      <c r="I343" s="258" t="s">
        <v>1756</v>
      </c>
      <c r="J343" s="258" t="s">
        <v>1757</v>
      </c>
      <c r="K343" s="258">
        <v>4201</v>
      </c>
      <c r="L343" s="258">
        <v>1000</v>
      </c>
      <c r="P343" s="258" t="s">
        <v>1696</v>
      </c>
      <c r="T343" s="258" t="s">
        <v>1758</v>
      </c>
    </row>
    <row r="344" spans="1:20">
      <c r="A344" s="258" t="s">
        <v>1759</v>
      </c>
      <c r="C344" s="258" t="s">
        <v>1686</v>
      </c>
      <c r="D344" s="258" t="s">
        <v>1686</v>
      </c>
      <c r="F344" s="258" t="s">
        <v>712</v>
      </c>
      <c r="G344" s="264">
        <v>45543.360127314816</v>
      </c>
      <c r="H344" s="259" t="s">
        <v>1760</v>
      </c>
      <c r="I344" s="258" t="s">
        <v>1761</v>
      </c>
      <c r="J344" s="258" t="s">
        <v>1762</v>
      </c>
      <c r="K344" s="258">
        <v>3824</v>
      </c>
      <c r="L344" s="258">
        <v>1000</v>
      </c>
      <c r="P344" s="258" t="s">
        <v>1696</v>
      </c>
      <c r="T344" s="258" t="s">
        <v>1763</v>
      </c>
    </row>
    <row r="345" spans="1:20">
      <c r="A345" s="258" t="s">
        <v>1764</v>
      </c>
      <c r="C345" s="258" t="s">
        <v>1686</v>
      </c>
      <c r="D345" s="258" t="s">
        <v>1686</v>
      </c>
      <c r="F345" s="258" t="s">
        <v>712</v>
      </c>
      <c r="G345" s="264">
        <v>45544.528287037036</v>
      </c>
      <c r="H345" s="259" t="s">
        <v>1765</v>
      </c>
      <c r="I345" s="258" t="s">
        <v>1766</v>
      </c>
      <c r="J345" s="258" t="s">
        <v>1767</v>
      </c>
      <c r="K345" s="258">
        <v>3831</v>
      </c>
      <c r="L345" s="258">
        <v>1000</v>
      </c>
      <c r="P345" s="258" t="s">
        <v>1696</v>
      </c>
      <c r="T345" s="258" t="s">
        <v>1768</v>
      </c>
    </row>
    <row r="346" spans="1:20">
      <c r="A346" s="258" t="s">
        <v>1769</v>
      </c>
      <c r="C346" s="258" t="s">
        <v>1686</v>
      </c>
      <c r="D346" s="258" t="s">
        <v>1686</v>
      </c>
      <c r="F346" s="258" t="s">
        <v>712</v>
      </c>
      <c r="G346" s="264">
        <v>45544.8593287037</v>
      </c>
      <c r="H346" s="259" t="s">
        <v>1770</v>
      </c>
      <c r="I346" s="258" t="s">
        <v>1771</v>
      </c>
      <c r="J346" s="258" t="s">
        <v>1772</v>
      </c>
      <c r="K346" s="258">
        <v>2291</v>
      </c>
      <c r="L346" s="258">
        <v>1000</v>
      </c>
      <c r="P346" s="258" t="s">
        <v>1690</v>
      </c>
      <c r="T346" s="258" t="s">
        <v>1773</v>
      </c>
    </row>
    <row r="347" spans="1:20">
      <c r="A347" s="258" t="s">
        <v>1774</v>
      </c>
      <c r="C347" s="258" t="s">
        <v>1686</v>
      </c>
      <c r="D347" s="258" t="s">
        <v>1686</v>
      </c>
      <c r="F347" s="258" t="s">
        <v>712</v>
      </c>
      <c r="G347" s="264">
        <v>45545.395439814813</v>
      </c>
      <c r="H347" s="259" t="s">
        <v>1775</v>
      </c>
      <c r="I347" s="258" t="s">
        <v>1776</v>
      </c>
      <c r="J347" s="258" t="s">
        <v>1777</v>
      </c>
      <c r="K347" s="258">
        <v>3821</v>
      </c>
      <c r="L347" s="258">
        <v>1000</v>
      </c>
      <c r="P347" s="258" t="s">
        <v>1696</v>
      </c>
      <c r="T347" s="258" t="s">
        <v>1778</v>
      </c>
    </row>
    <row r="348" spans="1:20">
      <c r="A348" s="258" t="s">
        <v>1779</v>
      </c>
      <c r="C348" s="258" t="s">
        <v>1686</v>
      </c>
      <c r="D348" s="258" t="s">
        <v>1686</v>
      </c>
      <c r="F348" s="258" t="s">
        <v>712</v>
      </c>
      <c r="G348" s="264">
        <v>45547.891261574077</v>
      </c>
      <c r="H348" s="259" t="s">
        <v>1780</v>
      </c>
      <c r="I348" s="258" t="s">
        <v>1781</v>
      </c>
      <c r="J348" s="258" t="s">
        <v>1782</v>
      </c>
      <c r="K348" s="258">
        <v>3825</v>
      </c>
      <c r="L348" s="258">
        <v>1000</v>
      </c>
      <c r="P348" s="258" t="s">
        <v>1702</v>
      </c>
      <c r="T348" s="258" t="s">
        <v>1783</v>
      </c>
    </row>
    <row r="349" spans="1:20">
      <c r="A349" s="258" t="s">
        <v>1784</v>
      </c>
      <c r="C349" s="258" t="s">
        <v>1686</v>
      </c>
      <c r="D349" s="258" t="s">
        <v>1686</v>
      </c>
      <c r="F349" s="258" t="s">
        <v>712</v>
      </c>
      <c r="G349" s="264">
        <v>45548.263240740744</v>
      </c>
      <c r="H349" s="259" t="s">
        <v>1785</v>
      </c>
      <c r="I349" s="258" t="s">
        <v>1786</v>
      </c>
      <c r="J349" s="258" t="s">
        <v>1787</v>
      </c>
      <c r="K349" s="258">
        <v>3831</v>
      </c>
      <c r="L349" s="258">
        <v>1000</v>
      </c>
      <c r="P349" s="258" t="s">
        <v>1696</v>
      </c>
      <c r="T349" s="258" t="s">
        <v>1788</v>
      </c>
    </row>
    <row r="350" spans="1:20">
      <c r="A350" s="258" t="s">
        <v>1789</v>
      </c>
      <c r="C350" s="258" t="s">
        <v>1686</v>
      </c>
      <c r="D350" s="258" t="s">
        <v>1686</v>
      </c>
      <c r="F350" s="258" t="s">
        <v>712</v>
      </c>
      <c r="G350" s="264">
        <v>45548.446793981479</v>
      </c>
      <c r="H350" s="259">
        <v>45548.446793981479</v>
      </c>
      <c r="I350" s="258" t="s">
        <v>1790</v>
      </c>
      <c r="J350" s="258" t="s">
        <v>1791</v>
      </c>
      <c r="K350" s="258">
        <v>3829</v>
      </c>
      <c r="L350" s="258">
        <v>1000</v>
      </c>
      <c r="P350" s="258" t="s">
        <v>1702</v>
      </c>
      <c r="T350" s="258" t="s">
        <v>1792</v>
      </c>
    </row>
    <row r="351" spans="1:20">
      <c r="A351" s="258" t="s">
        <v>1793</v>
      </c>
      <c r="C351" s="258" t="s">
        <v>1686</v>
      </c>
      <c r="D351" s="258" t="s">
        <v>1686</v>
      </c>
      <c r="F351" s="258" t="s">
        <v>712</v>
      </c>
      <c r="G351" s="264">
        <v>45548.898414351854</v>
      </c>
      <c r="H351" s="259" t="s">
        <v>1794</v>
      </c>
      <c r="I351" s="258" t="s">
        <v>1795</v>
      </c>
      <c r="J351" s="258" t="s">
        <v>1796</v>
      </c>
      <c r="K351" s="258">
        <v>3824</v>
      </c>
      <c r="L351" s="258">
        <v>1000</v>
      </c>
      <c r="P351" s="258" t="s">
        <v>1690</v>
      </c>
      <c r="T351" s="258" t="s">
        <v>1797</v>
      </c>
    </row>
    <row r="352" spans="1:20">
      <c r="A352" s="258" t="s">
        <v>1798</v>
      </c>
      <c r="C352" s="258" t="s">
        <v>1686</v>
      </c>
      <c r="D352" s="258" t="s">
        <v>1686</v>
      </c>
      <c r="F352" s="258" t="s">
        <v>712</v>
      </c>
      <c r="G352" s="264">
        <v>45550.231562499997</v>
      </c>
      <c r="H352" s="259" t="s">
        <v>1799</v>
      </c>
      <c r="I352" s="258" t="s">
        <v>1800</v>
      </c>
      <c r="J352" s="258" t="s">
        <v>1801</v>
      </c>
      <c r="K352" s="258">
        <v>3841</v>
      </c>
      <c r="L352" s="258">
        <v>1000</v>
      </c>
      <c r="P352" s="258" t="s">
        <v>1696</v>
      </c>
      <c r="T352" s="258" t="s">
        <v>1802</v>
      </c>
    </row>
    <row r="353" spans="1:20">
      <c r="A353" s="258" t="s">
        <v>1803</v>
      </c>
      <c r="C353" s="258" t="s">
        <v>1686</v>
      </c>
      <c r="D353" s="258" t="s">
        <v>1686</v>
      </c>
      <c r="F353" s="258" t="s">
        <v>712</v>
      </c>
      <c r="G353" s="264">
        <v>45550.552106481482</v>
      </c>
      <c r="H353" s="259">
        <v>45550.552106481482</v>
      </c>
      <c r="I353" s="258" t="s">
        <v>1804</v>
      </c>
      <c r="J353" s="258" t="s">
        <v>1805</v>
      </c>
      <c r="K353" s="258">
        <v>3842</v>
      </c>
      <c r="L353" s="258">
        <v>1000</v>
      </c>
      <c r="P353" s="258" t="s">
        <v>1702</v>
      </c>
      <c r="T353" s="258" t="s">
        <v>1806</v>
      </c>
    </row>
    <row r="354" spans="1:20">
      <c r="A354" s="258" t="s">
        <v>1807</v>
      </c>
      <c r="C354" s="258" t="s">
        <v>1686</v>
      </c>
      <c r="D354" s="258" t="s">
        <v>1686</v>
      </c>
      <c r="F354" s="258" t="s">
        <v>712</v>
      </c>
      <c r="G354" s="264">
        <v>45550.728263888886</v>
      </c>
      <c r="H354" s="259" t="s">
        <v>1808</v>
      </c>
      <c r="I354" s="258" t="s">
        <v>1809</v>
      </c>
      <c r="J354" s="258" t="s">
        <v>1810</v>
      </c>
      <c r="K354" s="258">
        <v>3811</v>
      </c>
      <c r="L354" s="258">
        <v>1000</v>
      </c>
      <c r="P354" s="258" t="s">
        <v>1690</v>
      </c>
      <c r="T354" s="258" t="s">
        <v>1811</v>
      </c>
    </row>
    <row r="355" spans="1:20">
      <c r="A355" s="258" t="s">
        <v>1812</v>
      </c>
      <c r="C355" s="258" t="s">
        <v>1686</v>
      </c>
      <c r="D355" s="258" t="s">
        <v>1686</v>
      </c>
      <c r="F355" s="258" t="s">
        <v>712</v>
      </c>
      <c r="G355" s="264">
        <v>45551.075208333335</v>
      </c>
      <c r="H355" s="259" t="s">
        <v>1813</v>
      </c>
      <c r="I355" s="258" t="s">
        <v>1814</v>
      </c>
      <c r="J355" s="258" t="s">
        <v>1815</v>
      </c>
      <c r="K355" s="258">
        <v>3798</v>
      </c>
      <c r="L355" s="258">
        <v>1000</v>
      </c>
      <c r="P355" s="258" t="s">
        <v>1696</v>
      </c>
      <c r="T355" s="258" t="s">
        <v>1816</v>
      </c>
    </row>
    <row r="356" spans="1:20">
      <c r="A356" s="258" t="s">
        <v>1817</v>
      </c>
      <c r="C356" s="258" t="s">
        <v>1686</v>
      </c>
      <c r="D356" s="258" t="s">
        <v>1686</v>
      </c>
      <c r="F356" s="258" t="s">
        <v>712</v>
      </c>
      <c r="G356" s="264">
        <v>45551.206585648149</v>
      </c>
      <c r="H356" s="259" t="s">
        <v>1818</v>
      </c>
      <c r="I356" s="258" t="s">
        <v>1819</v>
      </c>
      <c r="J356" s="258" t="s">
        <v>1820</v>
      </c>
      <c r="K356" s="258">
        <v>3796</v>
      </c>
      <c r="L356" s="258">
        <v>1000</v>
      </c>
      <c r="P356" s="258" t="s">
        <v>1696</v>
      </c>
      <c r="T356" s="258" t="s">
        <v>1821</v>
      </c>
    </row>
    <row r="357" spans="1:20">
      <c r="A357" s="258" t="s">
        <v>1822</v>
      </c>
      <c r="C357" s="258" t="s">
        <v>1686</v>
      </c>
      <c r="D357" s="258" t="s">
        <v>1686</v>
      </c>
      <c r="F357" s="258" t="s">
        <v>712</v>
      </c>
      <c r="G357" s="264">
        <v>45553.014108796298</v>
      </c>
      <c r="H357" s="259" t="s">
        <v>1823</v>
      </c>
      <c r="I357" s="258" t="s">
        <v>1824</v>
      </c>
      <c r="J357" s="258" t="s">
        <v>1825</v>
      </c>
      <c r="K357" s="258">
        <v>2000</v>
      </c>
      <c r="L357" s="258">
        <v>1000</v>
      </c>
      <c r="P357" s="258" t="s">
        <v>1696</v>
      </c>
      <c r="T357" s="258" t="s">
        <v>1826</v>
      </c>
    </row>
    <row r="358" spans="1:20">
      <c r="A358" s="258" t="s">
        <v>1827</v>
      </c>
      <c r="C358" s="258" t="s">
        <v>1686</v>
      </c>
      <c r="D358" s="258" t="s">
        <v>1686</v>
      </c>
      <c r="F358" s="258" t="s">
        <v>712</v>
      </c>
      <c r="G358" s="264">
        <v>45553.133611111109</v>
      </c>
      <c r="H358" s="259" t="s">
        <v>1828</v>
      </c>
      <c r="I358" s="258" t="s">
        <v>1829</v>
      </c>
      <c r="J358" s="258" t="s">
        <v>1830</v>
      </c>
      <c r="K358" s="258">
        <v>3028</v>
      </c>
      <c r="L358" s="258">
        <v>1000</v>
      </c>
      <c r="P358" s="258" t="s">
        <v>1696</v>
      </c>
      <c r="T358" s="258" t="s">
        <v>1831</v>
      </c>
    </row>
    <row r="359" spans="1:20">
      <c r="A359" s="258" t="s">
        <v>1832</v>
      </c>
      <c r="C359" s="258" t="s">
        <v>1686</v>
      </c>
      <c r="D359" s="258" t="s">
        <v>1686</v>
      </c>
      <c r="F359" s="258" t="s">
        <v>712</v>
      </c>
      <c r="G359" s="264" t="s">
        <v>1833</v>
      </c>
      <c r="H359" s="259" t="s">
        <v>1833</v>
      </c>
      <c r="I359" s="258" t="s">
        <v>1834</v>
      </c>
      <c r="J359" s="258" t="s">
        <v>1835</v>
      </c>
      <c r="K359" s="258">
        <v>3556</v>
      </c>
      <c r="L359" s="258">
        <v>1000</v>
      </c>
      <c r="P359" s="258" t="s">
        <v>1702</v>
      </c>
      <c r="T359" s="258" t="s">
        <v>1836</v>
      </c>
    </row>
    <row r="360" spans="1:20">
      <c r="A360" s="258" t="s">
        <v>1837</v>
      </c>
      <c r="C360" s="258" t="s">
        <v>1686</v>
      </c>
      <c r="D360" s="258" t="s">
        <v>1686</v>
      </c>
      <c r="F360" s="258" t="s">
        <v>712</v>
      </c>
      <c r="G360" s="264">
        <v>45553.394097222219</v>
      </c>
      <c r="H360" s="259">
        <v>45553.394097222219</v>
      </c>
      <c r="I360" s="258" t="s">
        <v>1838</v>
      </c>
      <c r="J360" s="258" t="s">
        <v>1839</v>
      </c>
      <c r="K360" s="258">
        <v>3501</v>
      </c>
      <c r="L360" s="258">
        <v>1000</v>
      </c>
      <c r="P360" s="258" t="s">
        <v>1702</v>
      </c>
      <c r="T360" s="258" t="s">
        <v>1840</v>
      </c>
    </row>
    <row r="361" spans="1:20">
      <c r="A361" s="258" t="s">
        <v>1841</v>
      </c>
      <c r="C361" s="258" t="s">
        <v>1686</v>
      </c>
      <c r="D361" s="258" t="s">
        <v>1686</v>
      </c>
      <c r="F361" s="258" t="s">
        <v>712</v>
      </c>
      <c r="G361" s="264">
        <v>45553.772673611114</v>
      </c>
      <c r="H361" s="259" t="s">
        <v>1842</v>
      </c>
      <c r="I361" s="258" t="s">
        <v>1843</v>
      </c>
      <c r="J361" s="258" t="s">
        <v>1844</v>
      </c>
      <c r="K361" s="258">
        <v>3377</v>
      </c>
      <c r="L361" s="258">
        <v>1000</v>
      </c>
      <c r="P361" s="258" t="s">
        <v>1690</v>
      </c>
      <c r="T361" s="258" t="s">
        <v>1845</v>
      </c>
    </row>
    <row r="362" spans="1:20">
      <c r="A362" s="258" t="s">
        <v>1846</v>
      </c>
      <c r="C362" s="258" t="s">
        <v>1686</v>
      </c>
      <c r="D362" s="258" t="s">
        <v>1686</v>
      </c>
      <c r="F362" s="258" t="s">
        <v>712</v>
      </c>
      <c r="G362" s="264">
        <v>45553.896921296298</v>
      </c>
      <c r="H362" s="259" t="s">
        <v>1847</v>
      </c>
      <c r="I362" s="258" t="s">
        <v>1848</v>
      </c>
      <c r="J362" s="258" t="s">
        <v>1849</v>
      </c>
      <c r="K362" s="258">
        <v>3322</v>
      </c>
      <c r="L362" s="258">
        <v>1000</v>
      </c>
      <c r="P362" s="258" t="s">
        <v>1690</v>
      </c>
      <c r="T362" s="258" t="s">
        <v>1850</v>
      </c>
    </row>
    <row r="363" spans="1:20">
      <c r="A363" s="258" t="s">
        <v>1851</v>
      </c>
      <c r="C363" s="258" t="s">
        <v>1686</v>
      </c>
      <c r="D363" s="258" t="s">
        <v>1686</v>
      </c>
      <c r="F363" s="258" t="s">
        <v>712</v>
      </c>
      <c r="G363" s="264">
        <v>45554.250636574077</v>
      </c>
      <c r="H363" s="259" t="s">
        <v>1852</v>
      </c>
      <c r="I363" s="258" t="s">
        <v>1853</v>
      </c>
      <c r="J363" s="258" t="s">
        <v>1854</v>
      </c>
      <c r="K363" s="258">
        <v>3356</v>
      </c>
      <c r="L363" s="258">
        <v>1000</v>
      </c>
      <c r="P363" s="258" t="s">
        <v>1696</v>
      </c>
      <c r="T363" s="258" t="s">
        <v>1855</v>
      </c>
    </row>
    <row r="364" spans="1:20">
      <c r="A364" s="258" t="s">
        <v>1856</v>
      </c>
      <c r="C364" s="258" t="s">
        <v>1686</v>
      </c>
      <c r="D364" s="258" t="s">
        <v>1686</v>
      </c>
      <c r="F364" s="258" t="s">
        <v>712</v>
      </c>
      <c r="G364" s="264">
        <v>45555.373148148145</v>
      </c>
      <c r="H364" s="259" t="s">
        <v>1857</v>
      </c>
      <c r="I364" s="258" t="s">
        <v>1858</v>
      </c>
      <c r="J364" s="258" t="s">
        <v>1859</v>
      </c>
      <c r="L364" s="258">
        <v>1000</v>
      </c>
      <c r="P364" s="258" t="s">
        <v>1702</v>
      </c>
    </row>
    <row r="365" spans="1:20">
      <c r="A365" s="258" t="s">
        <v>1860</v>
      </c>
      <c r="C365" s="258" t="s">
        <v>1686</v>
      </c>
      <c r="D365" s="258" t="s">
        <v>1686</v>
      </c>
      <c r="F365" s="258" t="s">
        <v>712</v>
      </c>
      <c r="G365" s="264">
        <v>45556.155324074076</v>
      </c>
      <c r="H365" s="259" t="s">
        <v>1861</v>
      </c>
      <c r="I365" s="258" t="s">
        <v>1862</v>
      </c>
      <c r="J365" s="258" t="s">
        <v>1863</v>
      </c>
      <c r="K365" s="258">
        <v>2995</v>
      </c>
      <c r="L365" s="258">
        <v>1000</v>
      </c>
      <c r="P365" s="258" t="s">
        <v>1696</v>
      </c>
      <c r="T365" s="258" t="s">
        <v>1864</v>
      </c>
    </row>
    <row r="366" spans="1:20">
      <c r="A366" s="258" t="s">
        <v>1865</v>
      </c>
      <c r="C366" s="258" t="s">
        <v>1686</v>
      </c>
      <c r="D366" s="258" t="s">
        <v>1686</v>
      </c>
      <c r="F366" s="258" t="s">
        <v>712</v>
      </c>
      <c r="G366" s="264">
        <v>45558.087650462963</v>
      </c>
      <c r="H366" s="259" t="s">
        <v>1866</v>
      </c>
      <c r="I366" s="258" t="s">
        <v>1867</v>
      </c>
      <c r="J366" s="258" t="s">
        <v>1868</v>
      </c>
      <c r="K366" s="258">
        <v>1022</v>
      </c>
      <c r="L366" s="258">
        <v>1000</v>
      </c>
      <c r="P366" s="258" t="s">
        <v>1696</v>
      </c>
      <c r="T366" s="258" t="s">
        <v>1869</v>
      </c>
    </row>
    <row r="367" spans="1:20">
      <c r="A367" s="258" t="s">
        <v>1870</v>
      </c>
      <c r="C367" s="258" t="s">
        <v>1686</v>
      </c>
      <c r="D367" s="258" t="s">
        <v>1686</v>
      </c>
      <c r="F367" s="258" t="s">
        <v>712</v>
      </c>
      <c r="G367" s="264">
        <v>45558.453229166669</v>
      </c>
      <c r="H367" s="259" t="s">
        <v>1871</v>
      </c>
      <c r="I367" s="258" t="s">
        <v>1872</v>
      </c>
      <c r="J367" s="258" t="s">
        <v>1873</v>
      </c>
      <c r="K367" s="258">
        <v>600</v>
      </c>
      <c r="L367" s="258">
        <v>618</v>
      </c>
      <c r="P367" s="258" t="s">
        <v>1702</v>
      </c>
      <c r="T367" s="258" t="s">
        <v>1874</v>
      </c>
    </row>
    <row r="368" spans="1:20">
      <c r="A368" s="258" t="s">
        <v>1875</v>
      </c>
      <c r="D368" s="258" t="s">
        <v>1876</v>
      </c>
      <c r="F368" s="258" t="s">
        <v>513</v>
      </c>
      <c r="G368" s="264">
        <v>45553.980023148149</v>
      </c>
      <c r="H368" s="259" t="s">
        <v>1877</v>
      </c>
      <c r="I368" s="258" t="s">
        <v>1878</v>
      </c>
      <c r="J368" s="258" t="s">
        <v>1879</v>
      </c>
      <c r="Q368" s="258" t="s">
        <v>324</v>
      </c>
      <c r="R368" s="258" t="s">
        <v>324</v>
      </c>
      <c r="T368" s="258" t="s">
        <v>1880</v>
      </c>
    </row>
    <row r="369" spans="1:20">
      <c r="A369" s="258" t="s">
        <v>1881</v>
      </c>
      <c r="D369" s="258" t="s">
        <v>1876</v>
      </c>
      <c r="G369" s="264"/>
    </row>
    <row r="370" spans="1:20">
      <c r="A370" s="258" t="s">
        <v>1882</v>
      </c>
      <c r="D370" s="258" t="s">
        <v>1876</v>
      </c>
      <c r="G370" s="264"/>
    </row>
    <row r="371" spans="1:20">
      <c r="A371" s="258" t="s">
        <v>1883</v>
      </c>
      <c r="D371" s="258" t="s">
        <v>1876</v>
      </c>
      <c r="F371" s="258" t="s">
        <v>513</v>
      </c>
      <c r="G371" s="264">
        <v>45555.888402777775</v>
      </c>
      <c r="H371" s="259" t="s">
        <v>1884</v>
      </c>
      <c r="I371" s="258" t="s">
        <v>1885</v>
      </c>
      <c r="J371" s="258" t="s">
        <v>1886</v>
      </c>
      <c r="Q371" s="258" t="s">
        <v>324</v>
      </c>
      <c r="R371" s="258" t="s">
        <v>324</v>
      </c>
      <c r="T371" s="258" t="s">
        <v>1887</v>
      </c>
    </row>
    <row r="372" spans="1:20">
      <c r="A372" s="258" t="s">
        <v>1883</v>
      </c>
      <c r="D372" s="258" t="s">
        <v>1876</v>
      </c>
      <c r="F372" s="258" t="s">
        <v>523</v>
      </c>
      <c r="G372" s="264">
        <v>45555.929375</v>
      </c>
      <c r="H372" s="259" t="s">
        <v>1888</v>
      </c>
      <c r="I372" s="258" t="s">
        <v>1889</v>
      </c>
      <c r="J372" s="258" t="s">
        <v>1890</v>
      </c>
      <c r="T372" s="258" t="s">
        <v>1891</v>
      </c>
    </row>
    <row r="373" spans="1:20">
      <c r="A373" s="258" t="s">
        <v>1892</v>
      </c>
      <c r="D373" s="258" t="s">
        <v>1876</v>
      </c>
      <c r="F373" s="258" t="s">
        <v>513</v>
      </c>
      <c r="G373" s="264">
        <v>45556.164988425924</v>
      </c>
      <c r="H373" s="259" t="s">
        <v>1893</v>
      </c>
      <c r="I373" s="258" t="s">
        <v>1894</v>
      </c>
      <c r="J373" s="258" t="s">
        <v>1895</v>
      </c>
      <c r="Q373" s="258" t="s">
        <v>324</v>
      </c>
      <c r="R373" s="258" t="s">
        <v>324</v>
      </c>
      <c r="T373" s="258" t="s">
        <v>1896</v>
      </c>
    </row>
    <row r="374" spans="1:20">
      <c r="A374" s="258" t="s">
        <v>1892</v>
      </c>
      <c r="D374" s="258" t="s">
        <v>1876</v>
      </c>
      <c r="F374" s="258" t="s">
        <v>523</v>
      </c>
      <c r="G374" s="264">
        <v>45556.179479166669</v>
      </c>
      <c r="H374" s="259" t="s">
        <v>1897</v>
      </c>
      <c r="I374" s="258" t="s">
        <v>1898</v>
      </c>
      <c r="J374" s="258" t="s">
        <v>1899</v>
      </c>
    </row>
    <row r="375" spans="1:20">
      <c r="A375" s="258" t="s">
        <v>1900</v>
      </c>
      <c r="D375" s="258" t="s">
        <v>1876</v>
      </c>
      <c r="F375" s="258" t="s">
        <v>513</v>
      </c>
      <c r="G375" s="264">
        <v>45556.745625000003</v>
      </c>
      <c r="H375" s="259" t="s">
        <v>1901</v>
      </c>
      <c r="I375" s="258" t="s">
        <v>1902</v>
      </c>
      <c r="J375" s="258" t="s">
        <v>1903</v>
      </c>
      <c r="Q375" s="258" t="s">
        <v>324</v>
      </c>
      <c r="R375" s="258" t="s">
        <v>324</v>
      </c>
      <c r="T375" s="258" t="s">
        <v>1904</v>
      </c>
    </row>
    <row r="376" spans="1:20">
      <c r="A376" s="258" t="s">
        <v>1900</v>
      </c>
      <c r="D376" s="258" t="s">
        <v>1876</v>
      </c>
      <c r="F376" s="258" t="s">
        <v>712</v>
      </c>
      <c r="G376" s="264">
        <v>45556.746111111112</v>
      </c>
      <c r="H376" s="259" t="s">
        <v>1905</v>
      </c>
      <c r="I376" s="258" t="s">
        <v>1906</v>
      </c>
      <c r="J376" s="258" t="s">
        <v>1907</v>
      </c>
      <c r="K376" s="258">
        <v>2094</v>
      </c>
      <c r="T376" s="258" t="s">
        <v>1908</v>
      </c>
    </row>
    <row r="377" spans="1:20">
      <c r="A377" s="258" t="s">
        <v>1900</v>
      </c>
      <c r="D377" s="258" t="s">
        <v>1876</v>
      </c>
      <c r="F377" s="258" t="s">
        <v>1909</v>
      </c>
      <c r="G377" s="264">
        <v>45556.759942129633</v>
      </c>
      <c r="H377" s="259" t="s">
        <v>1910</v>
      </c>
      <c r="I377" s="258" t="s">
        <v>1911</v>
      </c>
      <c r="J377" s="258" t="s">
        <v>1912</v>
      </c>
      <c r="T377" s="258" t="s">
        <v>1913</v>
      </c>
    </row>
    <row r="378" spans="1:20">
      <c r="A378" s="258" t="s">
        <v>1914</v>
      </c>
      <c r="D378" s="258" t="s">
        <v>1876</v>
      </c>
      <c r="F378" s="258" t="s">
        <v>513</v>
      </c>
      <c r="G378" s="264">
        <v>45557.790069444447</v>
      </c>
      <c r="H378" s="259" t="s">
        <v>1915</v>
      </c>
      <c r="I378" s="258" t="s">
        <v>1916</v>
      </c>
      <c r="J378" s="258" t="s">
        <v>1917</v>
      </c>
      <c r="Q378" s="258" t="s">
        <v>324</v>
      </c>
      <c r="R378" s="258" t="s">
        <v>324</v>
      </c>
      <c r="T378" s="258" t="s">
        <v>1918</v>
      </c>
    </row>
    <row r="379" spans="1:20">
      <c r="A379" s="258" t="s">
        <v>1914</v>
      </c>
      <c r="D379" s="258" t="s">
        <v>1876</v>
      </c>
      <c r="F379" s="258" t="s">
        <v>712</v>
      </c>
      <c r="G379" s="264">
        <v>45557.790347222224</v>
      </c>
      <c r="H379" s="259" t="s">
        <v>1919</v>
      </c>
      <c r="I379" s="258" t="s">
        <v>1920</v>
      </c>
      <c r="J379" s="258" t="s">
        <v>1921</v>
      </c>
      <c r="T379" s="258" t="s">
        <v>1922</v>
      </c>
    </row>
    <row r="380" spans="1:20">
      <c r="A380" s="258" t="s">
        <v>1914</v>
      </c>
      <c r="D380" s="258" t="s">
        <v>1876</v>
      </c>
      <c r="F380" s="258" t="s">
        <v>523</v>
      </c>
      <c r="G380" s="264">
        <v>45557.80128472222</v>
      </c>
      <c r="H380" s="259" t="s">
        <v>1923</v>
      </c>
      <c r="I380" s="258" t="s">
        <v>1924</v>
      </c>
      <c r="J380" s="258" t="s">
        <v>1925</v>
      </c>
      <c r="T380" s="258" t="s">
        <v>1926</v>
      </c>
    </row>
    <row r="381" spans="1:20">
      <c r="A381" s="258" t="s">
        <v>1927</v>
      </c>
      <c r="D381" s="258" t="s">
        <v>1876</v>
      </c>
      <c r="F381" s="258" t="s">
        <v>513</v>
      </c>
      <c r="G381" s="264">
        <v>45557.807534722226</v>
      </c>
      <c r="H381" s="259" t="s">
        <v>1928</v>
      </c>
      <c r="I381" s="258" t="s">
        <v>1929</v>
      </c>
      <c r="J381" s="258" t="s">
        <v>1930</v>
      </c>
      <c r="Q381" s="258" t="s">
        <v>324</v>
      </c>
      <c r="R381" s="258" t="s">
        <v>324</v>
      </c>
      <c r="T381" s="258" t="s">
        <v>1918</v>
      </c>
    </row>
    <row r="382" spans="1:20">
      <c r="A382" s="258" t="s">
        <v>1927</v>
      </c>
      <c r="D382" s="258" t="s">
        <v>1876</v>
      </c>
      <c r="F382" s="258" t="s">
        <v>712</v>
      </c>
      <c r="G382" s="264">
        <v>45557.807673611111</v>
      </c>
      <c r="H382" s="259" t="s">
        <v>1931</v>
      </c>
      <c r="I382" s="258" t="s">
        <v>1932</v>
      </c>
      <c r="J382" s="258" t="s">
        <v>1933</v>
      </c>
      <c r="T382" s="258" t="s">
        <v>1922</v>
      </c>
    </row>
    <row r="383" spans="1:20">
      <c r="A383" s="258" t="s">
        <v>1927</v>
      </c>
      <c r="D383" s="258" t="s">
        <v>1876</v>
      </c>
      <c r="F383" s="258" t="s">
        <v>523</v>
      </c>
      <c r="G383" s="264">
        <v>45557.814375000002</v>
      </c>
      <c r="H383" s="259" t="s">
        <v>1934</v>
      </c>
      <c r="I383" s="258" t="s">
        <v>1935</v>
      </c>
      <c r="J383" s="258" t="s">
        <v>1936</v>
      </c>
      <c r="K383" s="258" t="s">
        <v>1913</v>
      </c>
      <c r="T383" s="258" t="s">
        <v>1926</v>
      </c>
    </row>
    <row r="384" spans="1:20">
      <c r="A384" s="258" t="s">
        <v>1937</v>
      </c>
      <c r="D384" s="258" t="s">
        <v>1876</v>
      </c>
      <c r="F384" s="258" t="s">
        <v>513</v>
      </c>
      <c r="G384" s="264">
        <v>45557.820891203701</v>
      </c>
      <c r="H384" s="259" t="s">
        <v>1938</v>
      </c>
      <c r="I384" s="258" t="s">
        <v>1939</v>
      </c>
      <c r="J384" s="258" t="s">
        <v>1940</v>
      </c>
      <c r="Q384" s="258" t="s">
        <v>324</v>
      </c>
      <c r="R384" s="258" t="s">
        <v>324</v>
      </c>
      <c r="T384" s="258" t="s">
        <v>1918</v>
      </c>
    </row>
    <row r="385" spans="1:20">
      <c r="A385" s="258" t="s">
        <v>1937</v>
      </c>
      <c r="D385" s="258" t="s">
        <v>1876</v>
      </c>
      <c r="F385" s="258" t="s">
        <v>712</v>
      </c>
      <c r="G385" s="264">
        <v>45557.821331018517</v>
      </c>
      <c r="H385" s="259" t="s">
        <v>1941</v>
      </c>
      <c r="I385" s="258" t="s">
        <v>1942</v>
      </c>
      <c r="J385" s="258" t="s">
        <v>1943</v>
      </c>
      <c r="T385" s="258" t="s">
        <v>1922</v>
      </c>
    </row>
    <row r="386" spans="1:20">
      <c r="A386" s="258" t="s">
        <v>1937</v>
      </c>
      <c r="D386" s="258" t="s">
        <v>1876</v>
      </c>
      <c r="F386" s="258" t="s">
        <v>523</v>
      </c>
      <c r="G386" s="264">
        <v>45557.83315972222</v>
      </c>
      <c r="H386" s="259" t="s">
        <v>1944</v>
      </c>
      <c r="I386" s="258" t="s">
        <v>1945</v>
      </c>
      <c r="J386" s="258" t="s">
        <v>1946</v>
      </c>
      <c r="T386" s="258" t="s">
        <v>1926</v>
      </c>
    </row>
    <row r="387" spans="1:20">
      <c r="A387" s="258" t="s">
        <v>1947</v>
      </c>
      <c r="D387" s="258" t="s">
        <v>1876</v>
      </c>
      <c r="F387" s="258" t="s">
        <v>513</v>
      </c>
      <c r="G387" s="264">
        <v>45557.933935185189</v>
      </c>
      <c r="H387" s="259" t="s">
        <v>1948</v>
      </c>
      <c r="I387" s="258" t="s">
        <v>1949</v>
      </c>
      <c r="J387" s="258" t="s">
        <v>1950</v>
      </c>
      <c r="Q387" s="258" t="s">
        <v>324</v>
      </c>
      <c r="R387" s="258" t="s">
        <v>324</v>
      </c>
      <c r="T387" s="258" t="s">
        <v>1918</v>
      </c>
    </row>
    <row r="388" spans="1:20">
      <c r="A388" s="258" t="s">
        <v>1947</v>
      </c>
      <c r="D388" s="258" t="s">
        <v>1876</v>
      </c>
      <c r="F388" s="258" t="s">
        <v>712</v>
      </c>
      <c r="G388" s="264">
        <v>45557.934108796297</v>
      </c>
      <c r="H388" s="259" t="s">
        <v>1951</v>
      </c>
      <c r="I388" s="258" t="s">
        <v>1952</v>
      </c>
      <c r="J388" s="258" t="s">
        <v>1953</v>
      </c>
      <c r="T388" s="258" t="s">
        <v>1922</v>
      </c>
    </row>
    <row r="389" spans="1:20">
      <c r="A389" s="258" t="s">
        <v>1947</v>
      </c>
      <c r="D389" s="258" t="s">
        <v>1876</v>
      </c>
      <c r="F389" s="258" t="s">
        <v>523</v>
      </c>
      <c r="G389" s="264">
        <v>45557.94027777778</v>
      </c>
      <c r="H389" s="259" t="s">
        <v>1954</v>
      </c>
      <c r="I389" s="258" t="s">
        <v>1955</v>
      </c>
      <c r="J389" s="258" t="s">
        <v>1956</v>
      </c>
      <c r="T389" s="258" t="s">
        <v>1926</v>
      </c>
    </row>
    <row r="390" spans="1:20">
      <c r="A390" s="258" t="s">
        <v>1957</v>
      </c>
      <c r="D390" s="258" t="s">
        <v>1876</v>
      </c>
      <c r="F390" s="258" t="s">
        <v>513</v>
      </c>
      <c r="G390" s="264">
        <v>45558.005300925928</v>
      </c>
      <c r="H390" s="259" t="s">
        <v>1958</v>
      </c>
      <c r="I390" s="258" t="s">
        <v>1959</v>
      </c>
      <c r="J390" s="258" t="s">
        <v>1960</v>
      </c>
      <c r="Q390" s="258" t="s">
        <v>324</v>
      </c>
      <c r="R390" s="258" t="s">
        <v>324</v>
      </c>
      <c r="T390" s="258" t="s">
        <v>1918</v>
      </c>
    </row>
    <row r="391" spans="1:20">
      <c r="A391" s="258" t="s">
        <v>1957</v>
      </c>
      <c r="D391" s="258" t="s">
        <v>1876</v>
      </c>
      <c r="F391" s="258" t="s">
        <v>712</v>
      </c>
      <c r="G391" s="264">
        <v>45558.006215277775</v>
      </c>
      <c r="H391" s="259" t="s">
        <v>1961</v>
      </c>
      <c r="I391" s="258" t="s">
        <v>1962</v>
      </c>
      <c r="J391" s="258" t="s">
        <v>1963</v>
      </c>
      <c r="K391" s="258" t="s">
        <v>1964</v>
      </c>
      <c r="L391" s="258" t="s">
        <v>1965</v>
      </c>
      <c r="T391" s="258" t="s">
        <v>1922</v>
      </c>
    </row>
    <row r="392" spans="1:20">
      <c r="A392" s="258" t="s">
        <v>1957</v>
      </c>
      <c r="D392" s="258" t="s">
        <v>1876</v>
      </c>
      <c r="F392" s="258" t="s">
        <v>523</v>
      </c>
      <c r="G392" s="264">
        <v>45558.016516203701</v>
      </c>
      <c r="H392" s="259" t="s">
        <v>1966</v>
      </c>
      <c r="I392" s="258" t="s">
        <v>1967</v>
      </c>
      <c r="J392" s="258" t="s">
        <v>1968</v>
      </c>
      <c r="T392" s="258" t="s">
        <v>1926</v>
      </c>
    </row>
    <row r="393" spans="1:20">
      <c r="A393" s="258" t="s">
        <v>1969</v>
      </c>
      <c r="D393" s="258" t="s">
        <v>1876</v>
      </c>
      <c r="F393" s="258" t="s">
        <v>513</v>
      </c>
      <c r="G393" s="264">
        <v>45558.05064814815</v>
      </c>
      <c r="H393" s="259" t="s">
        <v>1970</v>
      </c>
      <c r="I393" s="258" t="s">
        <v>1971</v>
      </c>
      <c r="J393" s="258" t="s">
        <v>1972</v>
      </c>
      <c r="Q393" s="258" t="s">
        <v>324</v>
      </c>
      <c r="R393" s="258" t="s">
        <v>324</v>
      </c>
      <c r="T393" s="258" t="s">
        <v>1918</v>
      </c>
    </row>
    <row r="394" spans="1:20">
      <c r="A394" s="258" t="s">
        <v>1969</v>
      </c>
      <c r="D394" s="258" t="s">
        <v>1876</v>
      </c>
      <c r="F394" s="258" t="s">
        <v>712</v>
      </c>
      <c r="G394" s="264">
        <v>45558.05127314815</v>
      </c>
      <c r="H394" s="259" t="s">
        <v>1973</v>
      </c>
      <c r="I394" s="258" t="s">
        <v>1974</v>
      </c>
      <c r="J394" s="258" t="s">
        <v>1975</v>
      </c>
      <c r="K394" s="258" t="s">
        <v>1976</v>
      </c>
      <c r="L394" s="258" t="s">
        <v>1977</v>
      </c>
      <c r="T394" s="258" t="s">
        <v>1922</v>
      </c>
    </row>
    <row r="395" spans="1:20">
      <c r="A395" s="258" t="s">
        <v>1969</v>
      </c>
      <c r="D395" s="258" t="s">
        <v>1876</v>
      </c>
      <c r="F395" s="258" t="s">
        <v>523</v>
      </c>
      <c r="G395" s="264">
        <v>45558.064282407409</v>
      </c>
      <c r="H395" s="259" t="s">
        <v>1978</v>
      </c>
      <c r="I395" s="258" t="s">
        <v>1979</v>
      </c>
      <c r="J395" s="258" t="s">
        <v>1980</v>
      </c>
      <c r="T395" s="258" t="s">
        <v>1926</v>
      </c>
    </row>
    <row r="396" spans="1:20">
      <c r="A396" s="258" t="s">
        <v>1981</v>
      </c>
      <c r="D396" s="258" t="s">
        <v>1876</v>
      </c>
      <c r="F396" s="258" t="s">
        <v>513</v>
      </c>
      <c r="G396" s="264">
        <v>45558.126122685186</v>
      </c>
      <c r="H396" s="259" t="s">
        <v>1982</v>
      </c>
      <c r="I396" s="258" t="s">
        <v>1983</v>
      </c>
      <c r="J396" s="258" t="s">
        <v>1984</v>
      </c>
      <c r="Q396" s="258" t="s">
        <v>324</v>
      </c>
      <c r="R396" s="258" t="s">
        <v>324</v>
      </c>
    </row>
    <row r="397" spans="1:20">
      <c r="A397" s="258" t="s">
        <v>1981</v>
      </c>
      <c r="D397" s="258" t="s">
        <v>1876</v>
      </c>
      <c r="F397" s="258" t="s">
        <v>712</v>
      </c>
      <c r="G397" s="264">
        <v>45558.126284722224</v>
      </c>
      <c r="H397" s="259" t="s">
        <v>1985</v>
      </c>
      <c r="I397" s="258" t="s">
        <v>1986</v>
      </c>
      <c r="J397" s="258" t="s">
        <v>1987</v>
      </c>
      <c r="K397" s="258" t="s">
        <v>1988</v>
      </c>
      <c r="L397" s="258" t="s">
        <v>1989</v>
      </c>
    </row>
    <row r="398" spans="1:20">
      <c r="A398" s="258" t="s">
        <v>1981</v>
      </c>
      <c r="D398" s="258" t="s">
        <v>1876</v>
      </c>
      <c r="F398" s="258" t="s">
        <v>523</v>
      </c>
      <c r="G398" s="264">
        <v>45558.140844907408</v>
      </c>
      <c r="H398" s="259" t="s">
        <v>1990</v>
      </c>
      <c r="I398" s="258" t="s">
        <v>1991</v>
      </c>
      <c r="J398" s="258" t="s">
        <v>1992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FE118-BB62-4AA6-ACD4-FF0E9ACDE10F}">
  <dimension ref="A1:T62"/>
  <sheetViews>
    <sheetView workbookViewId="0">
      <selection activeCell="N7" sqref="N7"/>
    </sheetView>
  </sheetViews>
  <sheetFormatPr defaultRowHeight="14.4"/>
  <cols>
    <col min="1" max="1" width="8.88671875" style="259"/>
    <col min="2" max="2" width="11" style="259" customWidth="1"/>
    <col min="3" max="3" width="19.5546875" style="273" customWidth="1"/>
    <col min="4" max="4" width="0" style="258" hidden="1" customWidth="1"/>
    <col min="5" max="5" width="9.109375" style="271" hidden="1" customWidth="1"/>
    <col min="6" max="6" width="0" style="271" hidden="1" customWidth="1"/>
    <col min="7" max="7" width="9.109375" style="271" customWidth="1"/>
    <col min="8" max="8" width="0" style="271" hidden="1" customWidth="1"/>
    <col min="9" max="9" width="9.109375" style="271" hidden="1" customWidth="1"/>
    <col min="10" max="10" width="6.88671875" style="271" hidden="1" customWidth="1"/>
    <col min="11" max="11" width="10.88671875" style="271" customWidth="1"/>
    <col min="12" max="12" width="10.44140625" style="271" hidden="1" customWidth="1"/>
    <col min="13" max="13" width="19" style="259" customWidth="1"/>
    <col min="14" max="14" width="9.77734375" style="274" customWidth="1"/>
    <col min="15" max="15" width="14.109375" style="274" customWidth="1"/>
    <col min="16" max="16" width="15" style="274" customWidth="1"/>
    <col min="17" max="17" width="63.6640625" style="275" customWidth="1"/>
    <col min="18" max="257" width="8.88671875" style="258"/>
    <col min="258" max="258" width="11" style="258" customWidth="1"/>
    <col min="259" max="259" width="19.5546875" style="258" customWidth="1"/>
    <col min="260" max="262" width="0" style="258" hidden="1" customWidth="1"/>
    <col min="263" max="263" width="9.109375" style="258" customWidth="1"/>
    <col min="264" max="266" width="0" style="258" hidden="1" customWidth="1"/>
    <col min="267" max="267" width="10.88671875" style="258" customWidth="1"/>
    <col min="268" max="268" width="0" style="258" hidden="1" customWidth="1"/>
    <col min="269" max="269" width="19" style="258" customWidth="1"/>
    <col min="270" max="270" width="9.77734375" style="258" customWidth="1"/>
    <col min="271" max="271" width="14.109375" style="258" customWidth="1"/>
    <col min="272" max="272" width="15" style="258" customWidth="1"/>
    <col min="273" max="273" width="63.6640625" style="258" customWidth="1"/>
    <col min="274" max="513" width="8.88671875" style="258"/>
    <col min="514" max="514" width="11" style="258" customWidth="1"/>
    <col min="515" max="515" width="19.5546875" style="258" customWidth="1"/>
    <col min="516" max="518" width="0" style="258" hidden="1" customWidth="1"/>
    <col min="519" max="519" width="9.109375" style="258" customWidth="1"/>
    <col min="520" max="522" width="0" style="258" hidden="1" customWidth="1"/>
    <col min="523" max="523" width="10.88671875" style="258" customWidth="1"/>
    <col min="524" max="524" width="0" style="258" hidden="1" customWidth="1"/>
    <col min="525" max="525" width="19" style="258" customWidth="1"/>
    <col min="526" max="526" width="9.77734375" style="258" customWidth="1"/>
    <col min="527" max="527" width="14.109375" style="258" customWidth="1"/>
    <col min="528" max="528" width="15" style="258" customWidth="1"/>
    <col min="529" max="529" width="63.6640625" style="258" customWidth="1"/>
    <col min="530" max="769" width="8.88671875" style="258"/>
    <col min="770" max="770" width="11" style="258" customWidth="1"/>
    <col min="771" max="771" width="19.5546875" style="258" customWidth="1"/>
    <col min="772" max="774" width="0" style="258" hidden="1" customWidth="1"/>
    <col min="775" max="775" width="9.109375" style="258" customWidth="1"/>
    <col min="776" max="778" width="0" style="258" hidden="1" customWidth="1"/>
    <col min="779" max="779" width="10.88671875" style="258" customWidth="1"/>
    <col min="780" max="780" width="0" style="258" hidden="1" customWidth="1"/>
    <col min="781" max="781" width="19" style="258" customWidth="1"/>
    <col min="782" max="782" width="9.77734375" style="258" customWidth="1"/>
    <col min="783" max="783" width="14.109375" style="258" customWidth="1"/>
    <col min="784" max="784" width="15" style="258" customWidth="1"/>
    <col min="785" max="785" width="63.6640625" style="258" customWidth="1"/>
    <col min="786" max="1025" width="8.88671875" style="258"/>
    <col min="1026" max="1026" width="11" style="258" customWidth="1"/>
    <col min="1027" max="1027" width="19.5546875" style="258" customWidth="1"/>
    <col min="1028" max="1030" width="0" style="258" hidden="1" customWidth="1"/>
    <col min="1031" max="1031" width="9.109375" style="258" customWidth="1"/>
    <col min="1032" max="1034" width="0" style="258" hidden="1" customWidth="1"/>
    <col min="1035" max="1035" width="10.88671875" style="258" customWidth="1"/>
    <col min="1036" max="1036" width="0" style="258" hidden="1" customWidth="1"/>
    <col min="1037" max="1037" width="19" style="258" customWidth="1"/>
    <col min="1038" max="1038" width="9.77734375" style="258" customWidth="1"/>
    <col min="1039" max="1039" width="14.109375" style="258" customWidth="1"/>
    <col min="1040" max="1040" width="15" style="258" customWidth="1"/>
    <col min="1041" max="1041" width="63.6640625" style="258" customWidth="1"/>
    <col min="1042" max="1281" width="8.88671875" style="258"/>
    <col min="1282" max="1282" width="11" style="258" customWidth="1"/>
    <col min="1283" max="1283" width="19.5546875" style="258" customWidth="1"/>
    <col min="1284" max="1286" width="0" style="258" hidden="1" customWidth="1"/>
    <col min="1287" max="1287" width="9.109375" style="258" customWidth="1"/>
    <col min="1288" max="1290" width="0" style="258" hidden="1" customWidth="1"/>
    <col min="1291" max="1291" width="10.88671875" style="258" customWidth="1"/>
    <col min="1292" max="1292" width="0" style="258" hidden="1" customWidth="1"/>
    <col min="1293" max="1293" width="19" style="258" customWidth="1"/>
    <col min="1294" max="1294" width="9.77734375" style="258" customWidth="1"/>
    <col min="1295" max="1295" width="14.109375" style="258" customWidth="1"/>
    <col min="1296" max="1296" width="15" style="258" customWidth="1"/>
    <col min="1297" max="1297" width="63.6640625" style="258" customWidth="1"/>
    <col min="1298" max="1537" width="8.88671875" style="258"/>
    <col min="1538" max="1538" width="11" style="258" customWidth="1"/>
    <col min="1539" max="1539" width="19.5546875" style="258" customWidth="1"/>
    <col min="1540" max="1542" width="0" style="258" hidden="1" customWidth="1"/>
    <col min="1543" max="1543" width="9.109375" style="258" customWidth="1"/>
    <col min="1544" max="1546" width="0" style="258" hidden="1" customWidth="1"/>
    <col min="1547" max="1547" width="10.88671875" style="258" customWidth="1"/>
    <col min="1548" max="1548" width="0" style="258" hidden="1" customWidth="1"/>
    <col min="1549" max="1549" width="19" style="258" customWidth="1"/>
    <col min="1550" max="1550" width="9.77734375" style="258" customWidth="1"/>
    <col min="1551" max="1551" width="14.109375" style="258" customWidth="1"/>
    <col min="1552" max="1552" width="15" style="258" customWidth="1"/>
    <col min="1553" max="1553" width="63.6640625" style="258" customWidth="1"/>
    <col min="1554" max="1793" width="8.88671875" style="258"/>
    <col min="1794" max="1794" width="11" style="258" customWidth="1"/>
    <col min="1795" max="1795" width="19.5546875" style="258" customWidth="1"/>
    <col min="1796" max="1798" width="0" style="258" hidden="1" customWidth="1"/>
    <col min="1799" max="1799" width="9.109375" style="258" customWidth="1"/>
    <col min="1800" max="1802" width="0" style="258" hidden="1" customWidth="1"/>
    <col min="1803" max="1803" width="10.88671875" style="258" customWidth="1"/>
    <col min="1804" max="1804" width="0" style="258" hidden="1" customWidth="1"/>
    <col min="1805" max="1805" width="19" style="258" customWidth="1"/>
    <col min="1806" max="1806" width="9.77734375" style="258" customWidth="1"/>
    <col min="1807" max="1807" width="14.109375" style="258" customWidth="1"/>
    <col min="1808" max="1808" width="15" style="258" customWidth="1"/>
    <col min="1809" max="1809" width="63.6640625" style="258" customWidth="1"/>
    <col min="1810" max="2049" width="8.88671875" style="258"/>
    <col min="2050" max="2050" width="11" style="258" customWidth="1"/>
    <col min="2051" max="2051" width="19.5546875" style="258" customWidth="1"/>
    <col min="2052" max="2054" width="0" style="258" hidden="1" customWidth="1"/>
    <col min="2055" max="2055" width="9.109375" style="258" customWidth="1"/>
    <col min="2056" max="2058" width="0" style="258" hidden="1" customWidth="1"/>
    <col min="2059" max="2059" width="10.88671875" style="258" customWidth="1"/>
    <col min="2060" max="2060" width="0" style="258" hidden="1" customWidth="1"/>
    <col min="2061" max="2061" width="19" style="258" customWidth="1"/>
    <col min="2062" max="2062" width="9.77734375" style="258" customWidth="1"/>
    <col min="2063" max="2063" width="14.109375" style="258" customWidth="1"/>
    <col min="2064" max="2064" width="15" style="258" customWidth="1"/>
    <col min="2065" max="2065" width="63.6640625" style="258" customWidth="1"/>
    <col min="2066" max="2305" width="8.88671875" style="258"/>
    <col min="2306" max="2306" width="11" style="258" customWidth="1"/>
    <col min="2307" max="2307" width="19.5546875" style="258" customWidth="1"/>
    <col min="2308" max="2310" width="0" style="258" hidden="1" customWidth="1"/>
    <col min="2311" max="2311" width="9.109375" style="258" customWidth="1"/>
    <col min="2312" max="2314" width="0" style="258" hidden="1" customWidth="1"/>
    <col min="2315" max="2315" width="10.88671875" style="258" customWidth="1"/>
    <col min="2316" max="2316" width="0" style="258" hidden="1" customWidth="1"/>
    <col min="2317" max="2317" width="19" style="258" customWidth="1"/>
    <col min="2318" max="2318" width="9.77734375" style="258" customWidth="1"/>
    <col min="2319" max="2319" width="14.109375" style="258" customWidth="1"/>
    <col min="2320" max="2320" width="15" style="258" customWidth="1"/>
    <col min="2321" max="2321" width="63.6640625" style="258" customWidth="1"/>
    <col min="2322" max="2561" width="8.88671875" style="258"/>
    <col min="2562" max="2562" width="11" style="258" customWidth="1"/>
    <col min="2563" max="2563" width="19.5546875" style="258" customWidth="1"/>
    <col min="2564" max="2566" width="0" style="258" hidden="1" customWidth="1"/>
    <col min="2567" max="2567" width="9.109375" style="258" customWidth="1"/>
    <col min="2568" max="2570" width="0" style="258" hidden="1" customWidth="1"/>
    <col min="2571" max="2571" width="10.88671875" style="258" customWidth="1"/>
    <col min="2572" max="2572" width="0" style="258" hidden="1" customWidth="1"/>
    <col min="2573" max="2573" width="19" style="258" customWidth="1"/>
    <col min="2574" max="2574" width="9.77734375" style="258" customWidth="1"/>
    <col min="2575" max="2575" width="14.109375" style="258" customWidth="1"/>
    <col min="2576" max="2576" width="15" style="258" customWidth="1"/>
    <col min="2577" max="2577" width="63.6640625" style="258" customWidth="1"/>
    <col min="2578" max="2817" width="8.88671875" style="258"/>
    <col min="2818" max="2818" width="11" style="258" customWidth="1"/>
    <col min="2819" max="2819" width="19.5546875" style="258" customWidth="1"/>
    <col min="2820" max="2822" width="0" style="258" hidden="1" customWidth="1"/>
    <col min="2823" max="2823" width="9.109375" style="258" customWidth="1"/>
    <col min="2824" max="2826" width="0" style="258" hidden="1" customWidth="1"/>
    <col min="2827" max="2827" width="10.88671875" style="258" customWidth="1"/>
    <col min="2828" max="2828" width="0" style="258" hidden="1" customWidth="1"/>
    <col min="2829" max="2829" width="19" style="258" customWidth="1"/>
    <col min="2830" max="2830" width="9.77734375" style="258" customWidth="1"/>
    <col min="2831" max="2831" width="14.109375" style="258" customWidth="1"/>
    <col min="2832" max="2832" width="15" style="258" customWidth="1"/>
    <col min="2833" max="2833" width="63.6640625" style="258" customWidth="1"/>
    <col min="2834" max="3073" width="8.88671875" style="258"/>
    <col min="3074" max="3074" width="11" style="258" customWidth="1"/>
    <col min="3075" max="3075" width="19.5546875" style="258" customWidth="1"/>
    <col min="3076" max="3078" width="0" style="258" hidden="1" customWidth="1"/>
    <col min="3079" max="3079" width="9.109375" style="258" customWidth="1"/>
    <col min="3080" max="3082" width="0" style="258" hidden="1" customWidth="1"/>
    <col min="3083" max="3083" width="10.88671875" style="258" customWidth="1"/>
    <col min="3084" max="3084" width="0" style="258" hidden="1" customWidth="1"/>
    <col min="3085" max="3085" width="19" style="258" customWidth="1"/>
    <col min="3086" max="3086" width="9.77734375" style="258" customWidth="1"/>
    <col min="3087" max="3087" width="14.109375" style="258" customWidth="1"/>
    <col min="3088" max="3088" width="15" style="258" customWidth="1"/>
    <col min="3089" max="3089" width="63.6640625" style="258" customWidth="1"/>
    <col min="3090" max="3329" width="8.88671875" style="258"/>
    <col min="3330" max="3330" width="11" style="258" customWidth="1"/>
    <col min="3331" max="3331" width="19.5546875" style="258" customWidth="1"/>
    <col min="3332" max="3334" width="0" style="258" hidden="1" customWidth="1"/>
    <col min="3335" max="3335" width="9.109375" style="258" customWidth="1"/>
    <col min="3336" max="3338" width="0" style="258" hidden="1" customWidth="1"/>
    <col min="3339" max="3339" width="10.88671875" style="258" customWidth="1"/>
    <col min="3340" max="3340" width="0" style="258" hidden="1" customWidth="1"/>
    <col min="3341" max="3341" width="19" style="258" customWidth="1"/>
    <col min="3342" max="3342" width="9.77734375" style="258" customWidth="1"/>
    <col min="3343" max="3343" width="14.109375" style="258" customWidth="1"/>
    <col min="3344" max="3344" width="15" style="258" customWidth="1"/>
    <col min="3345" max="3345" width="63.6640625" style="258" customWidth="1"/>
    <col min="3346" max="3585" width="8.88671875" style="258"/>
    <col min="3586" max="3586" width="11" style="258" customWidth="1"/>
    <col min="3587" max="3587" width="19.5546875" style="258" customWidth="1"/>
    <col min="3588" max="3590" width="0" style="258" hidden="1" customWidth="1"/>
    <col min="3591" max="3591" width="9.109375" style="258" customWidth="1"/>
    <col min="3592" max="3594" width="0" style="258" hidden="1" customWidth="1"/>
    <col min="3595" max="3595" width="10.88671875" style="258" customWidth="1"/>
    <col min="3596" max="3596" width="0" style="258" hidden="1" customWidth="1"/>
    <col min="3597" max="3597" width="19" style="258" customWidth="1"/>
    <col min="3598" max="3598" width="9.77734375" style="258" customWidth="1"/>
    <col min="3599" max="3599" width="14.109375" style="258" customWidth="1"/>
    <col min="3600" max="3600" width="15" style="258" customWidth="1"/>
    <col min="3601" max="3601" width="63.6640625" style="258" customWidth="1"/>
    <col min="3602" max="3841" width="8.88671875" style="258"/>
    <col min="3842" max="3842" width="11" style="258" customWidth="1"/>
    <col min="3843" max="3843" width="19.5546875" style="258" customWidth="1"/>
    <col min="3844" max="3846" width="0" style="258" hidden="1" customWidth="1"/>
    <col min="3847" max="3847" width="9.109375" style="258" customWidth="1"/>
    <col min="3848" max="3850" width="0" style="258" hidden="1" customWidth="1"/>
    <col min="3851" max="3851" width="10.88671875" style="258" customWidth="1"/>
    <col min="3852" max="3852" width="0" style="258" hidden="1" customWidth="1"/>
    <col min="3853" max="3853" width="19" style="258" customWidth="1"/>
    <col min="3854" max="3854" width="9.77734375" style="258" customWidth="1"/>
    <col min="3855" max="3855" width="14.109375" style="258" customWidth="1"/>
    <col min="3856" max="3856" width="15" style="258" customWidth="1"/>
    <col min="3857" max="3857" width="63.6640625" style="258" customWidth="1"/>
    <col min="3858" max="4097" width="8.88671875" style="258"/>
    <col min="4098" max="4098" width="11" style="258" customWidth="1"/>
    <col min="4099" max="4099" width="19.5546875" style="258" customWidth="1"/>
    <col min="4100" max="4102" width="0" style="258" hidden="1" customWidth="1"/>
    <col min="4103" max="4103" width="9.109375" style="258" customWidth="1"/>
    <col min="4104" max="4106" width="0" style="258" hidden="1" customWidth="1"/>
    <col min="4107" max="4107" width="10.88671875" style="258" customWidth="1"/>
    <col min="4108" max="4108" width="0" style="258" hidden="1" customWidth="1"/>
    <col min="4109" max="4109" width="19" style="258" customWidth="1"/>
    <col min="4110" max="4110" width="9.77734375" style="258" customWidth="1"/>
    <col min="4111" max="4111" width="14.109375" style="258" customWidth="1"/>
    <col min="4112" max="4112" width="15" style="258" customWidth="1"/>
    <col min="4113" max="4113" width="63.6640625" style="258" customWidth="1"/>
    <col min="4114" max="4353" width="8.88671875" style="258"/>
    <col min="4354" max="4354" width="11" style="258" customWidth="1"/>
    <col min="4355" max="4355" width="19.5546875" style="258" customWidth="1"/>
    <col min="4356" max="4358" width="0" style="258" hidden="1" customWidth="1"/>
    <col min="4359" max="4359" width="9.109375" style="258" customWidth="1"/>
    <col min="4360" max="4362" width="0" style="258" hidden="1" customWidth="1"/>
    <col min="4363" max="4363" width="10.88671875" style="258" customWidth="1"/>
    <col min="4364" max="4364" width="0" style="258" hidden="1" customWidth="1"/>
    <col min="4365" max="4365" width="19" style="258" customWidth="1"/>
    <col min="4366" max="4366" width="9.77734375" style="258" customWidth="1"/>
    <col min="4367" max="4367" width="14.109375" style="258" customWidth="1"/>
    <col min="4368" max="4368" width="15" style="258" customWidth="1"/>
    <col min="4369" max="4369" width="63.6640625" style="258" customWidth="1"/>
    <col min="4370" max="4609" width="8.88671875" style="258"/>
    <col min="4610" max="4610" width="11" style="258" customWidth="1"/>
    <col min="4611" max="4611" width="19.5546875" style="258" customWidth="1"/>
    <col min="4612" max="4614" width="0" style="258" hidden="1" customWidth="1"/>
    <col min="4615" max="4615" width="9.109375" style="258" customWidth="1"/>
    <col min="4616" max="4618" width="0" style="258" hidden="1" customWidth="1"/>
    <col min="4619" max="4619" width="10.88671875" style="258" customWidth="1"/>
    <col min="4620" max="4620" width="0" style="258" hidden="1" customWidth="1"/>
    <col min="4621" max="4621" width="19" style="258" customWidth="1"/>
    <col min="4622" max="4622" width="9.77734375" style="258" customWidth="1"/>
    <col min="4623" max="4623" width="14.109375" style="258" customWidth="1"/>
    <col min="4624" max="4624" width="15" style="258" customWidth="1"/>
    <col min="4625" max="4625" width="63.6640625" style="258" customWidth="1"/>
    <col min="4626" max="4865" width="8.88671875" style="258"/>
    <col min="4866" max="4866" width="11" style="258" customWidth="1"/>
    <col min="4867" max="4867" width="19.5546875" style="258" customWidth="1"/>
    <col min="4868" max="4870" width="0" style="258" hidden="1" customWidth="1"/>
    <col min="4871" max="4871" width="9.109375" style="258" customWidth="1"/>
    <col min="4872" max="4874" width="0" style="258" hidden="1" customWidth="1"/>
    <col min="4875" max="4875" width="10.88671875" style="258" customWidth="1"/>
    <col min="4876" max="4876" width="0" style="258" hidden="1" customWidth="1"/>
    <col min="4877" max="4877" width="19" style="258" customWidth="1"/>
    <col min="4878" max="4878" width="9.77734375" style="258" customWidth="1"/>
    <col min="4879" max="4879" width="14.109375" style="258" customWidth="1"/>
    <col min="4880" max="4880" width="15" style="258" customWidth="1"/>
    <col min="4881" max="4881" width="63.6640625" style="258" customWidth="1"/>
    <col min="4882" max="5121" width="8.88671875" style="258"/>
    <col min="5122" max="5122" width="11" style="258" customWidth="1"/>
    <col min="5123" max="5123" width="19.5546875" style="258" customWidth="1"/>
    <col min="5124" max="5126" width="0" style="258" hidden="1" customWidth="1"/>
    <col min="5127" max="5127" width="9.109375" style="258" customWidth="1"/>
    <col min="5128" max="5130" width="0" style="258" hidden="1" customWidth="1"/>
    <col min="5131" max="5131" width="10.88671875" style="258" customWidth="1"/>
    <col min="5132" max="5132" width="0" style="258" hidden="1" customWidth="1"/>
    <col min="5133" max="5133" width="19" style="258" customWidth="1"/>
    <col min="5134" max="5134" width="9.77734375" style="258" customWidth="1"/>
    <col min="5135" max="5135" width="14.109375" style="258" customWidth="1"/>
    <col min="5136" max="5136" width="15" style="258" customWidth="1"/>
    <col min="5137" max="5137" width="63.6640625" style="258" customWidth="1"/>
    <col min="5138" max="5377" width="8.88671875" style="258"/>
    <col min="5378" max="5378" width="11" style="258" customWidth="1"/>
    <col min="5379" max="5379" width="19.5546875" style="258" customWidth="1"/>
    <col min="5380" max="5382" width="0" style="258" hidden="1" customWidth="1"/>
    <col min="5383" max="5383" width="9.109375" style="258" customWidth="1"/>
    <col min="5384" max="5386" width="0" style="258" hidden="1" customWidth="1"/>
    <col min="5387" max="5387" width="10.88671875" style="258" customWidth="1"/>
    <col min="5388" max="5388" width="0" style="258" hidden="1" customWidth="1"/>
    <col min="5389" max="5389" width="19" style="258" customWidth="1"/>
    <col min="5390" max="5390" width="9.77734375" style="258" customWidth="1"/>
    <col min="5391" max="5391" width="14.109375" style="258" customWidth="1"/>
    <col min="5392" max="5392" width="15" style="258" customWidth="1"/>
    <col min="5393" max="5393" width="63.6640625" style="258" customWidth="1"/>
    <col min="5394" max="5633" width="8.88671875" style="258"/>
    <col min="5634" max="5634" width="11" style="258" customWidth="1"/>
    <col min="5635" max="5635" width="19.5546875" style="258" customWidth="1"/>
    <col min="5636" max="5638" width="0" style="258" hidden="1" customWidth="1"/>
    <col min="5639" max="5639" width="9.109375" style="258" customWidth="1"/>
    <col min="5640" max="5642" width="0" style="258" hidden="1" customWidth="1"/>
    <col min="5643" max="5643" width="10.88671875" style="258" customWidth="1"/>
    <col min="5644" max="5644" width="0" style="258" hidden="1" customWidth="1"/>
    <col min="5645" max="5645" width="19" style="258" customWidth="1"/>
    <col min="5646" max="5646" width="9.77734375" style="258" customWidth="1"/>
    <col min="5647" max="5647" width="14.109375" style="258" customWidth="1"/>
    <col min="5648" max="5648" width="15" style="258" customWidth="1"/>
    <col min="5649" max="5649" width="63.6640625" style="258" customWidth="1"/>
    <col min="5650" max="5889" width="8.88671875" style="258"/>
    <col min="5890" max="5890" width="11" style="258" customWidth="1"/>
    <col min="5891" max="5891" width="19.5546875" style="258" customWidth="1"/>
    <col min="5892" max="5894" width="0" style="258" hidden="1" customWidth="1"/>
    <col min="5895" max="5895" width="9.109375" style="258" customWidth="1"/>
    <col min="5896" max="5898" width="0" style="258" hidden="1" customWidth="1"/>
    <col min="5899" max="5899" width="10.88671875" style="258" customWidth="1"/>
    <col min="5900" max="5900" width="0" style="258" hidden="1" customWidth="1"/>
    <col min="5901" max="5901" width="19" style="258" customWidth="1"/>
    <col min="5902" max="5902" width="9.77734375" style="258" customWidth="1"/>
    <col min="5903" max="5903" width="14.109375" style="258" customWidth="1"/>
    <col min="5904" max="5904" width="15" style="258" customWidth="1"/>
    <col min="5905" max="5905" width="63.6640625" style="258" customWidth="1"/>
    <col min="5906" max="6145" width="8.88671875" style="258"/>
    <col min="6146" max="6146" width="11" style="258" customWidth="1"/>
    <col min="6147" max="6147" width="19.5546875" style="258" customWidth="1"/>
    <col min="6148" max="6150" width="0" style="258" hidden="1" customWidth="1"/>
    <col min="6151" max="6151" width="9.109375" style="258" customWidth="1"/>
    <col min="6152" max="6154" width="0" style="258" hidden="1" customWidth="1"/>
    <col min="6155" max="6155" width="10.88671875" style="258" customWidth="1"/>
    <col min="6156" max="6156" width="0" style="258" hidden="1" customWidth="1"/>
    <col min="6157" max="6157" width="19" style="258" customWidth="1"/>
    <col min="6158" max="6158" width="9.77734375" style="258" customWidth="1"/>
    <col min="6159" max="6159" width="14.109375" style="258" customWidth="1"/>
    <col min="6160" max="6160" width="15" style="258" customWidth="1"/>
    <col min="6161" max="6161" width="63.6640625" style="258" customWidth="1"/>
    <col min="6162" max="6401" width="8.88671875" style="258"/>
    <col min="6402" max="6402" width="11" style="258" customWidth="1"/>
    <col min="6403" max="6403" width="19.5546875" style="258" customWidth="1"/>
    <col min="6404" max="6406" width="0" style="258" hidden="1" customWidth="1"/>
    <col min="6407" max="6407" width="9.109375" style="258" customWidth="1"/>
    <col min="6408" max="6410" width="0" style="258" hidden="1" customWidth="1"/>
    <col min="6411" max="6411" width="10.88671875" style="258" customWidth="1"/>
    <col min="6412" max="6412" width="0" style="258" hidden="1" customWidth="1"/>
    <col min="6413" max="6413" width="19" style="258" customWidth="1"/>
    <col min="6414" max="6414" width="9.77734375" style="258" customWidth="1"/>
    <col min="6415" max="6415" width="14.109375" style="258" customWidth="1"/>
    <col min="6416" max="6416" width="15" style="258" customWidth="1"/>
    <col min="6417" max="6417" width="63.6640625" style="258" customWidth="1"/>
    <col min="6418" max="6657" width="8.88671875" style="258"/>
    <col min="6658" max="6658" width="11" style="258" customWidth="1"/>
    <col min="6659" max="6659" width="19.5546875" style="258" customWidth="1"/>
    <col min="6660" max="6662" width="0" style="258" hidden="1" customWidth="1"/>
    <col min="6663" max="6663" width="9.109375" style="258" customWidth="1"/>
    <col min="6664" max="6666" width="0" style="258" hidden="1" customWidth="1"/>
    <col min="6667" max="6667" width="10.88671875" style="258" customWidth="1"/>
    <col min="6668" max="6668" width="0" style="258" hidden="1" customWidth="1"/>
    <col min="6669" max="6669" width="19" style="258" customWidth="1"/>
    <col min="6670" max="6670" width="9.77734375" style="258" customWidth="1"/>
    <col min="6671" max="6671" width="14.109375" style="258" customWidth="1"/>
    <col min="6672" max="6672" width="15" style="258" customWidth="1"/>
    <col min="6673" max="6673" width="63.6640625" style="258" customWidth="1"/>
    <col min="6674" max="6913" width="8.88671875" style="258"/>
    <col min="6914" max="6914" width="11" style="258" customWidth="1"/>
    <col min="6915" max="6915" width="19.5546875" style="258" customWidth="1"/>
    <col min="6916" max="6918" width="0" style="258" hidden="1" customWidth="1"/>
    <col min="6919" max="6919" width="9.109375" style="258" customWidth="1"/>
    <col min="6920" max="6922" width="0" style="258" hidden="1" customWidth="1"/>
    <col min="6923" max="6923" width="10.88671875" style="258" customWidth="1"/>
    <col min="6924" max="6924" width="0" style="258" hidden="1" customWidth="1"/>
    <col min="6925" max="6925" width="19" style="258" customWidth="1"/>
    <col min="6926" max="6926" width="9.77734375" style="258" customWidth="1"/>
    <col min="6927" max="6927" width="14.109375" style="258" customWidth="1"/>
    <col min="6928" max="6928" width="15" style="258" customWidth="1"/>
    <col min="6929" max="6929" width="63.6640625" style="258" customWidth="1"/>
    <col min="6930" max="7169" width="8.88671875" style="258"/>
    <col min="7170" max="7170" width="11" style="258" customWidth="1"/>
    <col min="7171" max="7171" width="19.5546875" style="258" customWidth="1"/>
    <col min="7172" max="7174" width="0" style="258" hidden="1" customWidth="1"/>
    <col min="7175" max="7175" width="9.109375" style="258" customWidth="1"/>
    <col min="7176" max="7178" width="0" style="258" hidden="1" customWidth="1"/>
    <col min="7179" max="7179" width="10.88671875" style="258" customWidth="1"/>
    <col min="7180" max="7180" width="0" style="258" hidden="1" customWidth="1"/>
    <col min="7181" max="7181" width="19" style="258" customWidth="1"/>
    <col min="7182" max="7182" width="9.77734375" style="258" customWidth="1"/>
    <col min="7183" max="7183" width="14.109375" style="258" customWidth="1"/>
    <col min="7184" max="7184" width="15" style="258" customWidth="1"/>
    <col min="7185" max="7185" width="63.6640625" style="258" customWidth="1"/>
    <col min="7186" max="7425" width="8.88671875" style="258"/>
    <col min="7426" max="7426" width="11" style="258" customWidth="1"/>
    <col min="7427" max="7427" width="19.5546875" style="258" customWidth="1"/>
    <col min="7428" max="7430" width="0" style="258" hidden="1" customWidth="1"/>
    <col min="7431" max="7431" width="9.109375" style="258" customWidth="1"/>
    <col min="7432" max="7434" width="0" style="258" hidden="1" customWidth="1"/>
    <col min="7435" max="7435" width="10.88671875" style="258" customWidth="1"/>
    <col min="7436" max="7436" width="0" style="258" hidden="1" customWidth="1"/>
    <col min="7437" max="7437" width="19" style="258" customWidth="1"/>
    <col min="7438" max="7438" width="9.77734375" style="258" customWidth="1"/>
    <col min="7439" max="7439" width="14.109375" style="258" customWidth="1"/>
    <col min="7440" max="7440" width="15" style="258" customWidth="1"/>
    <col min="7441" max="7441" width="63.6640625" style="258" customWidth="1"/>
    <col min="7442" max="7681" width="8.88671875" style="258"/>
    <col min="7682" max="7682" width="11" style="258" customWidth="1"/>
    <col min="7683" max="7683" width="19.5546875" style="258" customWidth="1"/>
    <col min="7684" max="7686" width="0" style="258" hidden="1" customWidth="1"/>
    <col min="7687" max="7687" width="9.109375" style="258" customWidth="1"/>
    <col min="7688" max="7690" width="0" style="258" hidden="1" customWidth="1"/>
    <col min="7691" max="7691" width="10.88671875" style="258" customWidth="1"/>
    <col min="7692" max="7692" width="0" style="258" hidden="1" customWidth="1"/>
    <col min="7693" max="7693" width="19" style="258" customWidth="1"/>
    <col min="7694" max="7694" width="9.77734375" style="258" customWidth="1"/>
    <col min="7695" max="7695" width="14.109375" style="258" customWidth="1"/>
    <col min="7696" max="7696" width="15" style="258" customWidth="1"/>
    <col min="7697" max="7697" width="63.6640625" style="258" customWidth="1"/>
    <col min="7698" max="7937" width="8.88671875" style="258"/>
    <col min="7938" max="7938" width="11" style="258" customWidth="1"/>
    <col min="7939" max="7939" width="19.5546875" style="258" customWidth="1"/>
    <col min="7940" max="7942" width="0" style="258" hidden="1" customWidth="1"/>
    <col min="7943" max="7943" width="9.109375" style="258" customWidth="1"/>
    <col min="7944" max="7946" width="0" style="258" hidden="1" customWidth="1"/>
    <col min="7947" max="7947" width="10.88671875" style="258" customWidth="1"/>
    <col min="7948" max="7948" width="0" style="258" hidden="1" customWidth="1"/>
    <col min="7949" max="7949" width="19" style="258" customWidth="1"/>
    <col min="7950" max="7950" width="9.77734375" style="258" customWidth="1"/>
    <col min="7951" max="7951" width="14.109375" style="258" customWidth="1"/>
    <col min="7952" max="7952" width="15" style="258" customWidth="1"/>
    <col min="7953" max="7953" width="63.6640625" style="258" customWidth="1"/>
    <col min="7954" max="8193" width="8.88671875" style="258"/>
    <col min="8194" max="8194" width="11" style="258" customWidth="1"/>
    <col min="8195" max="8195" width="19.5546875" style="258" customWidth="1"/>
    <col min="8196" max="8198" width="0" style="258" hidden="1" customWidth="1"/>
    <col min="8199" max="8199" width="9.109375" style="258" customWidth="1"/>
    <col min="8200" max="8202" width="0" style="258" hidden="1" customWidth="1"/>
    <col min="8203" max="8203" width="10.88671875" style="258" customWidth="1"/>
    <col min="8204" max="8204" width="0" style="258" hidden="1" customWidth="1"/>
    <col min="8205" max="8205" width="19" style="258" customWidth="1"/>
    <col min="8206" max="8206" width="9.77734375" style="258" customWidth="1"/>
    <col min="8207" max="8207" width="14.109375" style="258" customWidth="1"/>
    <col min="8208" max="8208" width="15" style="258" customWidth="1"/>
    <col min="8209" max="8209" width="63.6640625" style="258" customWidth="1"/>
    <col min="8210" max="8449" width="8.88671875" style="258"/>
    <col min="8450" max="8450" width="11" style="258" customWidth="1"/>
    <col min="8451" max="8451" width="19.5546875" style="258" customWidth="1"/>
    <col min="8452" max="8454" width="0" style="258" hidden="1" customWidth="1"/>
    <col min="8455" max="8455" width="9.109375" style="258" customWidth="1"/>
    <col min="8456" max="8458" width="0" style="258" hidden="1" customWidth="1"/>
    <col min="8459" max="8459" width="10.88671875" style="258" customWidth="1"/>
    <col min="8460" max="8460" width="0" style="258" hidden="1" customWidth="1"/>
    <col min="8461" max="8461" width="19" style="258" customWidth="1"/>
    <col min="8462" max="8462" width="9.77734375" style="258" customWidth="1"/>
    <col min="8463" max="8463" width="14.109375" style="258" customWidth="1"/>
    <col min="8464" max="8464" width="15" style="258" customWidth="1"/>
    <col min="8465" max="8465" width="63.6640625" style="258" customWidth="1"/>
    <col min="8466" max="8705" width="8.88671875" style="258"/>
    <col min="8706" max="8706" width="11" style="258" customWidth="1"/>
    <col min="8707" max="8707" width="19.5546875" style="258" customWidth="1"/>
    <col min="8708" max="8710" width="0" style="258" hidden="1" customWidth="1"/>
    <col min="8711" max="8711" width="9.109375" style="258" customWidth="1"/>
    <col min="8712" max="8714" width="0" style="258" hidden="1" customWidth="1"/>
    <col min="8715" max="8715" width="10.88671875" style="258" customWidth="1"/>
    <col min="8716" max="8716" width="0" style="258" hidden="1" customWidth="1"/>
    <col min="8717" max="8717" width="19" style="258" customWidth="1"/>
    <col min="8718" max="8718" width="9.77734375" style="258" customWidth="1"/>
    <col min="8719" max="8719" width="14.109375" style="258" customWidth="1"/>
    <col min="8720" max="8720" width="15" style="258" customWidth="1"/>
    <col min="8721" max="8721" width="63.6640625" style="258" customWidth="1"/>
    <col min="8722" max="8961" width="8.88671875" style="258"/>
    <col min="8962" max="8962" width="11" style="258" customWidth="1"/>
    <col min="8963" max="8963" width="19.5546875" style="258" customWidth="1"/>
    <col min="8964" max="8966" width="0" style="258" hidden="1" customWidth="1"/>
    <col min="8967" max="8967" width="9.109375" style="258" customWidth="1"/>
    <col min="8968" max="8970" width="0" style="258" hidden="1" customWidth="1"/>
    <col min="8971" max="8971" width="10.88671875" style="258" customWidth="1"/>
    <col min="8972" max="8972" width="0" style="258" hidden="1" customWidth="1"/>
    <col min="8973" max="8973" width="19" style="258" customWidth="1"/>
    <col min="8974" max="8974" width="9.77734375" style="258" customWidth="1"/>
    <col min="8975" max="8975" width="14.109375" style="258" customWidth="1"/>
    <col min="8976" max="8976" width="15" style="258" customWidth="1"/>
    <col min="8977" max="8977" width="63.6640625" style="258" customWidth="1"/>
    <col min="8978" max="9217" width="8.88671875" style="258"/>
    <col min="9218" max="9218" width="11" style="258" customWidth="1"/>
    <col min="9219" max="9219" width="19.5546875" style="258" customWidth="1"/>
    <col min="9220" max="9222" width="0" style="258" hidden="1" customWidth="1"/>
    <col min="9223" max="9223" width="9.109375" style="258" customWidth="1"/>
    <col min="9224" max="9226" width="0" style="258" hidden="1" customWidth="1"/>
    <col min="9227" max="9227" width="10.88671875" style="258" customWidth="1"/>
    <col min="9228" max="9228" width="0" style="258" hidden="1" customWidth="1"/>
    <col min="9229" max="9229" width="19" style="258" customWidth="1"/>
    <col min="9230" max="9230" width="9.77734375" style="258" customWidth="1"/>
    <col min="9231" max="9231" width="14.109375" style="258" customWidth="1"/>
    <col min="9232" max="9232" width="15" style="258" customWidth="1"/>
    <col min="9233" max="9233" width="63.6640625" style="258" customWidth="1"/>
    <col min="9234" max="9473" width="8.88671875" style="258"/>
    <col min="9474" max="9474" width="11" style="258" customWidth="1"/>
    <col min="9475" max="9475" width="19.5546875" style="258" customWidth="1"/>
    <col min="9476" max="9478" width="0" style="258" hidden="1" customWidth="1"/>
    <col min="9479" max="9479" width="9.109375" style="258" customWidth="1"/>
    <col min="9480" max="9482" width="0" style="258" hidden="1" customWidth="1"/>
    <col min="9483" max="9483" width="10.88671875" style="258" customWidth="1"/>
    <col min="9484" max="9484" width="0" style="258" hidden="1" customWidth="1"/>
    <col min="9485" max="9485" width="19" style="258" customWidth="1"/>
    <col min="9486" max="9486" width="9.77734375" style="258" customWidth="1"/>
    <col min="9487" max="9487" width="14.109375" style="258" customWidth="1"/>
    <col min="9488" max="9488" width="15" style="258" customWidth="1"/>
    <col min="9489" max="9489" width="63.6640625" style="258" customWidth="1"/>
    <col min="9490" max="9729" width="8.88671875" style="258"/>
    <col min="9730" max="9730" width="11" style="258" customWidth="1"/>
    <col min="9731" max="9731" width="19.5546875" style="258" customWidth="1"/>
    <col min="9732" max="9734" width="0" style="258" hidden="1" customWidth="1"/>
    <col min="9735" max="9735" width="9.109375" style="258" customWidth="1"/>
    <col min="9736" max="9738" width="0" style="258" hidden="1" customWidth="1"/>
    <col min="9739" max="9739" width="10.88671875" style="258" customWidth="1"/>
    <col min="9740" max="9740" width="0" style="258" hidden="1" customWidth="1"/>
    <col min="9741" max="9741" width="19" style="258" customWidth="1"/>
    <col min="9742" max="9742" width="9.77734375" style="258" customWidth="1"/>
    <col min="9743" max="9743" width="14.109375" style="258" customWidth="1"/>
    <col min="9744" max="9744" width="15" style="258" customWidth="1"/>
    <col min="9745" max="9745" width="63.6640625" style="258" customWidth="1"/>
    <col min="9746" max="9985" width="8.88671875" style="258"/>
    <col min="9986" max="9986" width="11" style="258" customWidth="1"/>
    <col min="9987" max="9987" width="19.5546875" style="258" customWidth="1"/>
    <col min="9988" max="9990" width="0" style="258" hidden="1" customWidth="1"/>
    <col min="9991" max="9991" width="9.109375" style="258" customWidth="1"/>
    <col min="9992" max="9994" width="0" style="258" hidden="1" customWidth="1"/>
    <col min="9995" max="9995" width="10.88671875" style="258" customWidth="1"/>
    <col min="9996" max="9996" width="0" style="258" hidden="1" customWidth="1"/>
    <col min="9997" max="9997" width="19" style="258" customWidth="1"/>
    <col min="9998" max="9998" width="9.77734375" style="258" customWidth="1"/>
    <col min="9999" max="9999" width="14.109375" style="258" customWidth="1"/>
    <col min="10000" max="10000" width="15" style="258" customWidth="1"/>
    <col min="10001" max="10001" width="63.6640625" style="258" customWidth="1"/>
    <col min="10002" max="10241" width="8.88671875" style="258"/>
    <col min="10242" max="10242" width="11" style="258" customWidth="1"/>
    <col min="10243" max="10243" width="19.5546875" style="258" customWidth="1"/>
    <col min="10244" max="10246" width="0" style="258" hidden="1" customWidth="1"/>
    <col min="10247" max="10247" width="9.109375" style="258" customWidth="1"/>
    <col min="10248" max="10250" width="0" style="258" hidden="1" customWidth="1"/>
    <col min="10251" max="10251" width="10.88671875" style="258" customWidth="1"/>
    <col min="10252" max="10252" width="0" style="258" hidden="1" customWidth="1"/>
    <col min="10253" max="10253" width="19" style="258" customWidth="1"/>
    <col min="10254" max="10254" width="9.77734375" style="258" customWidth="1"/>
    <col min="10255" max="10255" width="14.109375" style="258" customWidth="1"/>
    <col min="10256" max="10256" width="15" style="258" customWidth="1"/>
    <col min="10257" max="10257" width="63.6640625" style="258" customWidth="1"/>
    <col min="10258" max="10497" width="8.88671875" style="258"/>
    <col min="10498" max="10498" width="11" style="258" customWidth="1"/>
    <col min="10499" max="10499" width="19.5546875" style="258" customWidth="1"/>
    <col min="10500" max="10502" width="0" style="258" hidden="1" customWidth="1"/>
    <col min="10503" max="10503" width="9.109375" style="258" customWidth="1"/>
    <col min="10504" max="10506" width="0" style="258" hidden="1" customWidth="1"/>
    <col min="10507" max="10507" width="10.88671875" style="258" customWidth="1"/>
    <col min="10508" max="10508" width="0" style="258" hidden="1" customWidth="1"/>
    <col min="10509" max="10509" width="19" style="258" customWidth="1"/>
    <col min="10510" max="10510" width="9.77734375" style="258" customWidth="1"/>
    <col min="10511" max="10511" width="14.109375" style="258" customWidth="1"/>
    <col min="10512" max="10512" width="15" style="258" customWidth="1"/>
    <col min="10513" max="10513" width="63.6640625" style="258" customWidth="1"/>
    <col min="10514" max="10753" width="8.88671875" style="258"/>
    <col min="10754" max="10754" width="11" style="258" customWidth="1"/>
    <col min="10755" max="10755" width="19.5546875" style="258" customWidth="1"/>
    <col min="10756" max="10758" width="0" style="258" hidden="1" customWidth="1"/>
    <col min="10759" max="10759" width="9.109375" style="258" customWidth="1"/>
    <col min="10760" max="10762" width="0" style="258" hidden="1" customWidth="1"/>
    <col min="10763" max="10763" width="10.88671875" style="258" customWidth="1"/>
    <col min="10764" max="10764" width="0" style="258" hidden="1" customWidth="1"/>
    <col min="10765" max="10765" width="19" style="258" customWidth="1"/>
    <col min="10766" max="10766" width="9.77734375" style="258" customWidth="1"/>
    <col min="10767" max="10767" width="14.109375" style="258" customWidth="1"/>
    <col min="10768" max="10768" width="15" style="258" customWidth="1"/>
    <col min="10769" max="10769" width="63.6640625" style="258" customWidth="1"/>
    <col min="10770" max="11009" width="8.88671875" style="258"/>
    <col min="11010" max="11010" width="11" style="258" customWidth="1"/>
    <col min="11011" max="11011" width="19.5546875" style="258" customWidth="1"/>
    <col min="11012" max="11014" width="0" style="258" hidden="1" customWidth="1"/>
    <col min="11015" max="11015" width="9.109375" style="258" customWidth="1"/>
    <col min="11016" max="11018" width="0" style="258" hidden="1" customWidth="1"/>
    <col min="11019" max="11019" width="10.88671875" style="258" customWidth="1"/>
    <col min="11020" max="11020" width="0" style="258" hidden="1" customWidth="1"/>
    <col min="11021" max="11021" width="19" style="258" customWidth="1"/>
    <col min="11022" max="11022" width="9.77734375" style="258" customWidth="1"/>
    <col min="11023" max="11023" width="14.109375" style="258" customWidth="1"/>
    <col min="11024" max="11024" width="15" style="258" customWidth="1"/>
    <col min="11025" max="11025" width="63.6640625" style="258" customWidth="1"/>
    <col min="11026" max="11265" width="8.88671875" style="258"/>
    <col min="11266" max="11266" width="11" style="258" customWidth="1"/>
    <col min="11267" max="11267" width="19.5546875" style="258" customWidth="1"/>
    <col min="11268" max="11270" width="0" style="258" hidden="1" customWidth="1"/>
    <col min="11271" max="11271" width="9.109375" style="258" customWidth="1"/>
    <col min="11272" max="11274" width="0" style="258" hidden="1" customWidth="1"/>
    <col min="11275" max="11275" width="10.88671875" style="258" customWidth="1"/>
    <col min="11276" max="11276" width="0" style="258" hidden="1" customWidth="1"/>
    <col min="11277" max="11277" width="19" style="258" customWidth="1"/>
    <col min="11278" max="11278" width="9.77734375" style="258" customWidth="1"/>
    <col min="11279" max="11279" width="14.109375" style="258" customWidth="1"/>
    <col min="11280" max="11280" width="15" style="258" customWidth="1"/>
    <col min="11281" max="11281" width="63.6640625" style="258" customWidth="1"/>
    <col min="11282" max="11521" width="8.88671875" style="258"/>
    <col min="11522" max="11522" width="11" style="258" customWidth="1"/>
    <col min="11523" max="11523" width="19.5546875" style="258" customWidth="1"/>
    <col min="11524" max="11526" width="0" style="258" hidden="1" customWidth="1"/>
    <col min="11527" max="11527" width="9.109375" style="258" customWidth="1"/>
    <col min="11528" max="11530" width="0" style="258" hidden="1" customWidth="1"/>
    <col min="11531" max="11531" width="10.88671875" style="258" customWidth="1"/>
    <col min="11532" max="11532" width="0" style="258" hidden="1" customWidth="1"/>
    <col min="11533" max="11533" width="19" style="258" customWidth="1"/>
    <col min="11534" max="11534" width="9.77734375" style="258" customWidth="1"/>
    <col min="11535" max="11535" width="14.109375" style="258" customWidth="1"/>
    <col min="11536" max="11536" width="15" style="258" customWidth="1"/>
    <col min="11537" max="11537" width="63.6640625" style="258" customWidth="1"/>
    <col min="11538" max="11777" width="8.88671875" style="258"/>
    <col min="11778" max="11778" width="11" style="258" customWidth="1"/>
    <col min="11779" max="11779" width="19.5546875" style="258" customWidth="1"/>
    <col min="11780" max="11782" width="0" style="258" hidden="1" customWidth="1"/>
    <col min="11783" max="11783" width="9.109375" style="258" customWidth="1"/>
    <col min="11784" max="11786" width="0" style="258" hidden="1" customWidth="1"/>
    <col min="11787" max="11787" width="10.88671875" style="258" customWidth="1"/>
    <col min="11788" max="11788" width="0" style="258" hidden="1" customWidth="1"/>
    <col min="11789" max="11789" width="19" style="258" customWidth="1"/>
    <col min="11790" max="11790" width="9.77734375" style="258" customWidth="1"/>
    <col min="11791" max="11791" width="14.109375" style="258" customWidth="1"/>
    <col min="11792" max="11792" width="15" style="258" customWidth="1"/>
    <col min="11793" max="11793" width="63.6640625" style="258" customWidth="1"/>
    <col min="11794" max="12033" width="8.88671875" style="258"/>
    <col min="12034" max="12034" width="11" style="258" customWidth="1"/>
    <col min="12035" max="12035" width="19.5546875" style="258" customWidth="1"/>
    <col min="12036" max="12038" width="0" style="258" hidden="1" customWidth="1"/>
    <col min="12039" max="12039" width="9.109375" style="258" customWidth="1"/>
    <col min="12040" max="12042" width="0" style="258" hidden="1" customWidth="1"/>
    <col min="12043" max="12043" width="10.88671875" style="258" customWidth="1"/>
    <col min="12044" max="12044" width="0" style="258" hidden="1" customWidth="1"/>
    <col min="12045" max="12045" width="19" style="258" customWidth="1"/>
    <col min="12046" max="12046" width="9.77734375" style="258" customWidth="1"/>
    <col min="12047" max="12047" width="14.109375" style="258" customWidth="1"/>
    <col min="12048" max="12048" width="15" style="258" customWidth="1"/>
    <col min="12049" max="12049" width="63.6640625" style="258" customWidth="1"/>
    <col min="12050" max="12289" width="8.88671875" style="258"/>
    <col min="12290" max="12290" width="11" style="258" customWidth="1"/>
    <col min="12291" max="12291" width="19.5546875" style="258" customWidth="1"/>
    <col min="12292" max="12294" width="0" style="258" hidden="1" customWidth="1"/>
    <col min="12295" max="12295" width="9.109375" style="258" customWidth="1"/>
    <col min="12296" max="12298" width="0" style="258" hidden="1" customWidth="1"/>
    <col min="12299" max="12299" width="10.88671875" style="258" customWidth="1"/>
    <col min="12300" max="12300" width="0" style="258" hidden="1" customWidth="1"/>
    <col min="12301" max="12301" width="19" style="258" customWidth="1"/>
    <col min="12302" max="12302" width="9.77734375" style="258" customWidth="1"/>
    <col min="12303" max="12303" width="14.109375" style="258" customWidth="1"/>
    <col min="12304" max="12304" width="15" style="258" customWidth="1"/>
    <col min="12305" max="12305" width="63.6640625" style="258" customWidth="1"/>
    <col min="12306" max="12545" width="8.88671875" style="258"/>
    <col min="12546" max="12546" width="11" style="258" customWidth="1"/>
    <col min="12547" max="12547" width="19.5546875" style="258" customWidth="1"/>
    <col min="12548" max="12550" width="0" style="258" hidden="1" customWidth="1"/>
    <col min="12551" max="12551" width="9.109375" style="258" customWidth="1"/>
    <col min="12552" max="12554" width="0" style="258" hidden="1" customWidth="1"/>
    <col min="12555" max="12555" width="10.88671875" style="258" customWidth="1"/>
    <col min="12556" max="12556" width="0" style="258" hidden="1" customWidth="1"/>
    <col min="12557" max="12557" width="19" style="258" customWidth="1"/>
    <col min="12558" max="12558" width="9.77734375" style="258" customWidth="1"/>
    <col min="12559" max="12559" width="14.109375" style="258" customWidth="1"/>
    <col min="12560" max="12560" width="15" style="258" customWidth="1"/>
    <col min="12561" max="12561" width="63.6640625" style="258" customWidth="1"/>
    <col min="12562" max="12801" width="8.88671875" style="258"/>
    <col min="12802" max="12802" width="11" style="258" customWidth="1"/>
    <col min="12803" max="12803" width="19.5546875" style="258" customWidth="1"/>
    <col min="12804" max="12806" width="0" style="258" hidden="1" customWidth="1"/>
    <col min="12807" max="12807" width="9.109375" style="258" customWidth="1"/>
    <col min="12808" max="12810" width="0" style="258" hidden="1" customWidth="1"/>
    <col min="12811" max="12811" width="10.88671875" style="258" customWidth="1"/>
    <col min="12812" max="12812" width="0" style="258" hidden="1" customWidth="1"/>
    <col min="12813" max="12813" width="19" style="258" customWidth="1"/>
    <col min="12814" max="12814" width="9.77734375" style="258" customWidth="1"/>
    <col min="12815" max="12815" width="14.109375" style="258" customWidth="1"/>
    <col min="12816" max="12816" width="15" style="258" customWidth="1"/>
    <col min="12817" max="12817" width="63.6640625" style="258" customWidth="1"/>
    <col min="12818" max="13057" width="8.88671875" style="258"/>
    <col min="13058" max="13058" width="11" style="258" customWidth="1"/>
    <col min="13059" max="13059" width="19.5546875" style="258" customWidth="1"/>
    <col min="13060" max="13062" width="0" style="258" hidden="1" customWidth="1"/>
    <col min="13063" max="13063" width="9.109375" style="258" customWidth="1"/>
    <col min="13064" max="13066" width="0" style="258" hidden="1" customWidth="1"/>
    <col min="13067" max="13067" width="10.88671875" style="258" customWidth="1"/>
    <col min="13068" max="13068" width="0" style="258" hidden="1" customWidth="1"/>
    <col min="13069" max="13069" width="19" style="258" customWidth="1"/>
    <col min="13070" max="13070" width="9.77734375" style="258" customWidth="1"/>
    <col min="13071" max="13071" width="14.109375" style="258" customWidth="1"/>
    <col min="13072" max="13072" width="15" style="258" customWidth="1"/>
    <col min="13073" max="13073" width="63.6640625" style="258" customWidth="1"/>
    <col min="13074" max="13313" width="8.88671875" style="258"/>
    <col min="13314" max="13314" width="11" style="258" customWidth="1"/>
    <col min="13315" max="13315" width="19.5546875" style="258" customWidth="1"/>
    <col min="13316" max="13318" width="0" style="258" hidden="1" customWidth="1"/>
    <col min="13319" max="13319" width="9.109375" style="258" customWidth="1"/>
    <col min="13320" max="13322" width="0" style="258" hidden="1" customWidth="1"/>
    <col min="13323" max="13323" width="10.88671875" style="258" customWidth="1"/>
    <col min="13324" max="13324" width="0" style="258" hidden="1" customWidth="1"/>
    <col min="13325" max="13325" width="19" style="258" customWidth="1"/>
    <col min="13326" max="13326" width="9.77734375" style="258" customWidth="1"/>
    <col min="13327" max="13327" width="14.109375" style="258" customWidth="1"/>
    <col min="13328" max="13328" width="15" style="258" customWidth="1"/>
    <col min="13329" max="13329" width="63.6640625" style="258" customWidth="1"/>
    <col min="13330" max="13569" width="8.88671875" style="258"/>
    <col min="13570" max="13570" width="11" style="258" customWidth="1"/>
    <col min="13571" max="13571" width="19.5546875" style="258" customWidth="1"/>
    <col min="13572" max="13574" width="0" style="258" hidden="1" customWidth="1"/>
    <col min="13575" max="13575" width="9.109375" style="258" customWidth="1"/>
    <col min="13576" max="13578" width="0" style="258" hidden="1" customWidth="1"/>
    <col min="13579" max="13579" width="10.88671875" style="258" customWidth="1"/>
    <col min="13580" max="13580" width="0" style="258" hidden="1" customWidth="1"/>
    <col min="13581" max="13581" width="19" style="258" customWidth="1"/>
    <col min="13582" max="13582" width="9.77734375" style="258" customWidth="1"/>
    <col min="13583" max="13583" width="14.109375" style="258" customWidth="1"/>
    <col min="13584" max="13584" width="15" style="258" customWidth="1"/>
    <col min="13585" max="13585" width="63.6640625" style="258" customWidth="1"/>
    <col min="13586" max="13825" width="8.88671875" style="258"/>
    <col min="13826" max="13826" width="11" style="258" customWidth="1"/>
    <col min="13827" max="13827" width="19.5546875" style="258" customWidth="1"/>
    <col min="13828" max="13830" width="0" style="258" hidden="1" customWidth="1"/>
    <col min="13831" max="13831" width="9.109375" style="258" customWidth="1"/>
    <col min="13832" max="13834" width="0" style="258" hidden="1" customWidth="1"/>
    <col min="13835" max="13835" width="10.88671875" style="258" customWidth="1"/>
    <col min="13836" max="13836" width="0" style="258" hidden="1" customWidth="1"/>
    <col min="13837" max="13837" width="19" style="258" customWidth="1"/>
    <col min="13838" max="13838" width="9.77734375" style="258" customWidth="1"/>
    <col min="13839" max="13839" width="14.109375" style="258" customWidth="1"/>
    <col min="13840" max="13840" width="15" style="258" customWidth="1"/>
    <col min="13841" max="13841" width="63.6640625" style="258" customWidth="1"/>
    <col min="13842" max="14081" width="8.88671875" style="258"/>
    <col min="14082" max="14082" width="11" style="258" customWidth="1"/>
    <col min="14083" max="14083" width="19.5546875" style="258" customWidth="1"/>
    <col min="14084" max="14086" width="0" style="258" hidden="1" customWidth="1"/>
    <col min="14087" max="14087" width="9.109375" style="258" customWidth="1"/>
    <col min="14088" max="14090" width="0" style="258" hidden="1" customWidth="1"/>
    <col min="14091" max="14091" width="10.88671875" style="258" customWidth="1"/>
    <col min="14092" max="14092" width="0" style="258" hidden="1" customWidth="1"/>
    <col min="14093" max="14093" width="19" style="258" customWidth="1"/>
    <col min="14094" max="14094" width="9.77734375" style="258" customWidth="1"/>
    <col min="14095" max="14095" width="14.109375" style="258" customWidth="1"/>
    <col min="14096" max="14096" width="15" style="258" customWidth="1"/>
    <col min="14097" max="14097" width="63.6640625" style="258" customWidth="1"/>
    <col min="14098" max="14337" width="8.88671875" style="258"/>
    <col min="14338" max="14338" width="11" style="258" customWidth="1"/>
    <col min="14339" max="14339" width="19.5546875" style="258" customWidth="1"/>
    <col min="14340" max="14342" width="0" style="258" hidden="1" customWidth="1"/>
    <col min="14343" max="14343" width="9.109375" style="258" customWidth="1"/>
    <col min="14344" max="14346" width="0" style="258" hidden="1" customWidth="1"/>
    <col min="14347" max="14347" width="10.88671875" style="258" customWidth="1"/>
    <col min="14348" max="14348" width="0" style="258" hidden="1" customWidth="1"/>
    <col min="14349" max="14349" width="19" style="258" customWidth="1"/>
    <col min="14350" max="14350" width="9.77734375" style="258" customWidth="1"/>
    <col min="14351" max="14351" width="14.109375" style="258" customWidth="1"/>
    <col min="14352" max="14352" width="15" style="258" customWidth="1"/>
    <col min="14353" max="14353" width="63.6640625" style="258" customWidth="1"/>
    <col min="14354" max="14593" width="8.88671875" style="258"/>
    <col min="14594" max="14594" width="11" style="258" customWidth="1"/>
    <col min="14595" max="14595" width="19.5546875" style="258" customWidth="1"/>
    <col min="14596" max="14598" width="0" style="258" hidden="1" customWidth="1"/>
    <col min="14599" max="14599" width="9.109375" style="258" customWidth="1"/>
    <col min="14600" max="14602" width="0" style="258" hidden="1" customWidth="1"/>
    <col min="14603" max="14603" width="10.88671875" style="258" customWidth="1"/>
    <col min="14604" max="14604" width="0" style="258" hidden="1" customWidth="1"/>
    <col min="14605" max="14605" width="19" style="258" customWidth="1"/>
    <col min="14606" max="14606" width="9.77734375" style="258" customWidth="1"/>
    <col min="14607" max="14607" width="14.109375" style="258" customWidth="1"/>
    <col min="14608" max="14608" width="15" style="258" customWidth="1"/>
    <col min="14609" max="14609" width="63.6640625" style="258" customWidth="1"/>
    <col min="14610" max="14849" width="8.88671875" style="258"/>
    <col min="14850" max="14850" width="11" style="258" customWidth="1"/>
    <col min="14851" max="14851" width="19.5546875" style="258" customWidth="1"/>
    <col min="14852" max="14854" width="0" style="258" hidden="1" customWidth="1"/>
    <col min="14855" max="14855" width="9.109375" style="258" customWidth="1"/>
    <col min="14856" max="14858" width="0" style="258" hidden="1" customWidth="1"/>
    <col min="14859" max="14859" width="10.88671875" style="258" customWidth="1"/>
    <col min="14860" max="14860" width="0" style="258" hidden="1" customWidth="1"/>
    <col min="14861" max="14861" width="19" style="258" customWidth="1"/>
    <col min="14862" max="14862" width="9.77734375" style="258" customWidth="1"/>
    <col min="14863" max="14863" width="14.109375" style="258" customWidth="1"/>
    <col min="14864" max="14864" width="15" style="258" customWidth="1"/>
    <col min="14865" max="14865" width="63.6640625" style="258" customWidth="1"/>
    <col min="14866" max="15105" width="8.88671875" style="258"/>
    <col min="15106" max="15106" width="11" style="258" customWidth="1"/>
    <col min="15107" max="15107" width="19.5546875" style="258" customWidth="1"/>
    <col min="15108" max="15110" width="0" style="258" hidden="1" customWidth="1"/>
    <col min="15111" max="15111" width="9.109375" style="258" customWidth="1"/>
    <col min="15112" max="15114" width="0" style="258" hidden="1" customWidth="1"/>
    <col min="15115" max="15115" width="10.88671875" style="258" customWidth="1"/>
    <col min="15116" max="15116" width="0" style="258" hidden="1" customWidth="1"/>
    <col min="15117" max="15117" width="19" style="258" customWidth="1"/>
    <col min="15118" max="15118" width="9.77734375" style="258" customWidth="1"/>
    <col min="15119" max="15119" width="14.109375" style="258" customWidth="1"/>
    <col min="15120" max="15120" width="15" style="258" customWidth="1"/>
    <col min="15121" max="15121" width="63.6640625" style="258" customWidth="1"/>
    <col min="15122" max="15361" width="8.88671875" style="258"/>
    <col min="15362" max="15362" width="11" style="258" customWidth="1"/>
    <col min="15363" max="15363" width="19.5546875" style="258" customWidth="1"/>
    <col min="15364" max="15366" width="0" style="258" hidden="1" customWidth="1"/>
    <col min="15367" max="15367" width="9.109375" style="258" customWidth="1"/>
    <col min="15368" max="15370" width="0" style="258" hidden="1" customWidth="1"/>
    <col min="15371" max="15371" width="10.88671875" style="258" customWidth="1"/>
    <col min="15372" max="15372" width="0" style="258" hidden="1" customWidth="1"/>
    <col min="15373" max="15373" width="19" style="258" customWidth="1"/>
    <col min="15374" max="15374" width="9.77734375" style="258" customWidth="1"/>
    <col min="15375" max="15375" width="14.109375" style="258" customWidth="1"/>
    <col min="15376" max="15376" width="15" style="258" customWidth="1"/>
    <col min="15377" max="15377" width="63.6640625" style="258" customWidth="1"/>
    <col min="15378" max="15617" width="8.88671875" style="258"/>
    <col min="15618" max="15618" width="11" style="258" customWidth="1"/>
    <col min="15619" max="15619" width="19.5546875" style="258" customWidth="1"/>
    <col min="15620" max="15622" width="0" style="258" hidden="1" customWidth="1"/>
    <col min="15623" max="15623" width="9.109375" style="258" customWidth="1"/>
    <col min="15624" max="15626" width="0" style="258" hidden="1" customWidth="1"/>
    <col min="15627" max="15627" width="10.88671875" style="258" customWidth="1"/>
    <col min="15628" max="15628" width="0" style="258" hidden="1" customWidth="1"/>
    <col min="15629" max="15629" width="19" style="258" customWidth="1"/>
    <col min="15630" max="15630" width="9.77734375" style="258" customWidth="1"/>
    <col min="15631" max="15631" width="14.109375" style="258" customWidth="1"/>
    <col min="15632" max="15632" width="15" style="258" customWidth="1"/>
    <col min="15633" max="15633" width="63.6640625" style="258" customWidth="1"/>
    <col min="15634" max="15873" width="8.88671875" style="258"/>
    <col min="15874" max="15874" width="11" style="258" customWidth="1"/>
    <col min="15875" max="15875" width="19.5546875" style="258" customWidth="1"/>
    <col min="15876" max="15878" width="0" style="258" hidden="1" customWidth="1"/>
    <col min="15879" max="15879" width="9.109375" style="258" customWidth="1"/>
    <col min="15880" max="15882" width="0" style="258" hidden="1" customWidth="1"/>
    <col min="15883" max="15883" width="10.88671875" style="258" customWidth="1"/>
    <col min="15884" max="15884" width="0" style="258" hidden="1" customWidth="1"/>
    <col min="15885" max="15885" width="19" style="258" customWidth="1"/>
    <col min="15886" max="15886" width="9.77734375" style="258" customWidth="1"/>
    <col min="15887" max="15887" width="14.109375" style="258" customWidth="1"/>
    <col min="15888" max="15888" width="15" style="258" customWidth="1"/>
    <col min="15889" max="15889" width="63.6640625" style="258" customWidth="1"/>
    <col min="15890" max="16129" width="8.88671875" style="258"/>
    <col min="16130" max="16130" width="11" style="258" customWidth="1"/>
    <col min="16131" max="16131" width="19.5546875" style="258" customWidth="1"/>
    <col min="16132" max="16134" width="0" style="258" hidden="1" customWidth="1"/>
    <col min="16135" max="16135" width="9.109375" style="258" customWidth="1"/>
    <col min="16136" max="16138" width="0" style="258" hidden="1" customWidth="1"/>
    <col min="16139" max="16139" width="10.88671875" style="258" customWidth="1"/>
    <col min="16140" max="16140" width="0" style="258" hidden="1" customWidth="1"/>
    <col min="16141" max="16141" width="19" style="258" customWidth="1"/>
    <col min="16142" max="16142" width="9.77734375" style="258" customWidth="1"/>
    <col min="16143" max="16143" width="14.109375" style="258" customWidth="1"/>
    <col min="16144" max="16144" width="15" style="258" customWidth="1"/>
    <col min="16145" max="16145" width="63.6640625" style="258" customWidth="1"/>
    <col min="16146" max="16384" width="8.88671875" style="258"/>
  </cols>
  <sheetData>
    <row r="1" spans="1:20" ht="110.4" customHeight="1">
      <c r="A1" s="265" t="s">
        <v>1993</v>
      </c>
      <c r="B1" s="266" t="s">
        <v>97</v>
      </c>
      <c r="C1" s="266" t="s">
        <v>1994</v>
      </c>
      <c r="D1" s="266"/>
      <c r="E1" s="266"/>
      <c r="F1" s="266"/>
      <c r="G1" s="265" t="s">
        <v>1995</v>
      </c>
      <c r="H1" s="265"/>
      <c r="I1" s="265"/>
      <c r="J1" s="265"/>
      <c r="K1" s="265" t="s">
        <v>1996</v>
      </c>
      <c r="L1" s="265"/>
      <c r="M1" s="267" t="s">
        <v>1997</v>
      </c>
      <c r="N1" s="268" t="s">
        <v>1998</v>
      </c>
      <c r="O1" s="266" t="s">
        <v>1999</v>
      </c>
      <c r="P1" s="269" t="s">
        <v>2000</v>
      </c>
      <c r="Q1" s="270" t="s">
        <v>2001</v>
      </c>
      <c r="R1" s="271"/>
      <c r="T1" s="272"/>
    </row>
    <row r="2" spans="1:20" ht="29.4" customHeight="1">
      <c r="A2" s="259">
        <v>1</v>
      </c>
      <c r="B2" s="259" t="s">
        <v>211</v>
      </c>
      <c r="C2" s="273">
        <v>45536.023692129631</v>
      </c>
      <c r="D2" s="258">
        <v>70</v>
      </c>
      <c r="E2" s="271">
        <v>33.019999999999641</v>
      </c>
      <c r="F2" s="271" t="s">
        <v>95</v>
      </c>
      <c r="G2" s="271">
        <v>70.550333333333327</v>
      </c>
      <c r="H2" s="271">
        <v>122</v>
      </c>
      <c r="I2" s="271">
        <v>53.8900000000001</v>
      </c>
      <c r="J2" s="271" t="s">
        <v>96</v>
      </c>
      <c r="K2" s="271">
        <v>122.89816666666667</v>
      </c>
      <c r="L2" s="271">
        <v>-122.89816666666667</v>
      </c>
      <c r="M2" s="274">
        <v>639</v>
      </c>
      <c r="N2" s="274">
        <v>629.56100000000004</v>
      </c>
      <c r="O2" s="274" t="s">
        <v>2002</v>
      </c>
      <c r="P2" s="274">
        <v>0</v>
      </c>
      <c r="Q2" s="275" t="s">
        <v>2003</v>
      </c>
      <c r="R2" s="276"/>
      <c r="S2" s="276"/>
    </row>
    <row r="3" spans="1:20">
      <c r="A3" s="259">
        <v>2</v>
      </c>
      <c r="B3" s="259" t="s">
        <v>243</v>
      </c>
      <c r="C3" s="273">
        <v>45536.759305555555</v>
      </c>
      <c r="D3" s="258">
        <v>71</v>
      </c>
      <c r="E3" s="271">
        <v>46.780000000000257</v>
      </c>
      <c r="F3" s="271" t="s">
        <v>95</v>
      </c>
      <c r="G3" s="271">
        <v>71.779666666666671</v>
      </c>
      <c r="H3" s="271">
        <v>131</v>
      </c>
      <c r="I3" s="271">
        <v>53.240000000000691</v>
      </c>
      <c r="J3" s="271" t="s">
        <v>96</v>
      </c>
      <c r="K3" s="271">
        <v>131.88733333333334</v>
      </c>
      <c r="L3" s="271">
        <v>-131.88733333333334</v>
      </c>
      <c r="M3" s="274">
        <v>1123</v>
      </c>
      <c r="N3" s="274">
        <v>1114.4269999999999</v>
      </c>
      <c r="O3" s="274" t="s">
        <v>2004</v>
      </c>
      <c r="P3" s="274">
        <v>0</v>
      </c>
      <c r="R3" s="276"/>
      <c r="S3" s="276"/>
    </row>
    <row r="4" spans="1:20">
      <c r="A4" s="259">
        <v>3</v>
      </c>
      <c r="B4" s="259" t="s">
        <v>242</v>
      </c>
      <c r="C4" s="273">
        <v>45537.020439814813</v>
      </c>
      <c r="D4" s="258">
        <v>72</v>
      </c>
      <c r="E4" s="271">
        <v>20.810000000000173</v>
      </c>
      <c r="F4" s="271" t="s">
        <v>95</v>
      </c>
      <c r="G4" s="271">
        <v>72.346833333333336</v>
      </c>
      <c r="H4" s="271">
        <v>134</v>
      </c>
      <c r="I4" s="271">
        <v>0.49999999999954525</v>
      </c>
      <c r="J4" s="271" t="s">
        <v>96</v>
      </c>
      <c r="K4" s="271">
        <v>134.00833333333333</v>
      </c>
      <c r="L4" s="271">
        <v>-134.00833333333333</v>
      </c>
      <c r="M4" s="274">
        <v>2061</v>
      </c>
      <c r="N4" s="274">
        <v>2053.3870000000002</v>
      </c>
      <c r="O4" s="274" t="s">
        <v>2005</v>
      </c>
      <c r="P4" s="274">
        <v>0</v>
      </c>
      <c r="R4" s="276"/>
      <c r="S4" s="276"/>
    </row>
    <row r="5" spans="1:20">
      <c r="A5" s="259">
        <v>4</v>
      </c>
      <c r="B5" s="259" t="s">
        <v>287</v>
      </c>
      <c r="C5" s="273">
        <v>45537.301076388889</v>
      </c>
      <c r="D5" s="258">
        <v>72</v>
      </c>
      <c r="E5" s="271">
        <v>53.859999999999957</v>
      </c>
      <c r="F5" s="271" t="s">
        <v>95</v>
      </c>
      <c r="G5" s="271">
        <v>72.897666666666666</v>
      </c>
      <c r="H5" s="271">
        <v>135</v>
      </c>
      <c r="I5" s="271">
        <v>59.619999999999322</v>
      </c>
      <c r="J5" s="271" t="s">
        <v>96</v>
      </c>
      <c r="K5" s="271">
        <v>135.99366666666666</v>
      </c>
      <c r="L5" s="271">
        <v>-135.99366666666666</v>
      </c>
      <c r="M5" s="274">
        <v>2742</v>
      </c>
      <c r="N5" s="274">
        <v>2735.299</v>
      </c>
      <c r="O5" s="274" t="s">
        <v>2006</v>
      </c>
      <c r="P5" s="274">
        <v>0</v>
      </c>
      <c r="R5" s="276"/>
      <c r="S5" s="276"/>
    </row>
    <row r="6" spans="1:20">
      <c r="A6" s="259">
        <v>5</v>
      </c>
      <c r="B6" s="259" t="s">
        <v>2007</v>
      </c>
      <c r="C6" s="273">
        <v>45537.61922453704</v>
      </c>
      <c r="D6" s="258">
        <v>73</v>
      </c>
      <c r="E6" s="271">
        <v>26.859999999999786</v>
      </c>
      <c r="F6" s="271" t="s">
        <v>95</v>
      </c>
      <c r="G6" s="271">
        <v>73.447666666666663</v>
      </c>
      <c r="H6" s="271">
        <v>137</v>
      </c>
      <c r="I6" s="271">
        <v>59.269999999999641</v>
      </c>
      <c r="J6" s="271" t="s">
        <v>96</v>
      </c>
      <c r="K6" s="271">
        <v>137.98783333333333</v>
      </c>
      <c r="L6" s="271">
        <v>-137.98783333333333</v>
      </c>
      <c r="M6" s="274">
        <v>3118</v>
      </c>
      <c r="N6" s="274">
        <v>3110.9859999999999</v>
      </c>
      <c r="P6" s="274">
        <v>0</v>
      </c>
      <c r="Q6" s="275" t="s">
        <v>2008</v>
      </c>
      <c r="R6" s="276"/>
      <c r="S6" s="276"/>
    </row>
    <row r="7" spans="1:20">
      <c r="A7" s="259">
        <v>6</v>
      </c>
      <c r="B7" s="259" t="s">
        <v>290</v>
      </c>
      <c r="C7" s="273">
        <v>45537.966516203705</v>
      </c>
      <c r="D7" s="258">
        <v>73</v>
      </c>
      <c r="E7" s="271">
        <v>27.00999999999965</v>
      </c>
      <c r="F7" s="271" t="s">
        <v>95</v>
      </c>
      <c r="G7" s="271">
        <v>73.450166666666661</v>
      </c>
      <c r="H7" s="271">
        <v>138</v>
      </c>
      <c r="I7" s="271">
        <v>2.0000000000663931E-2</v>
      </c>
      <c r="J7" s="271" t="s">
        <v>96</v>
      </c>
      <c r="K7" s="271">
        <v>138.00033333333334</v>
      </c>
      <c r="L7" s="271">
        <v>-138.00033333333334</v>
      </c>
      <c r="M7" s="274">
        <v>3118</v>
      </c>
      <c r="N7" s="274">
        <v>1007.0069999999999</v>
      </c>
      <c r="O7" s="274" t="s">
        <v>2009</v>
      </c>
      <c r="P7" s="274">
        <v>0</v>
      </c>
      <c r="Q7" s="275" t="s">
        <v>2010</v>
      </c>
      <c r="R7" s="276"/>
      <c r="S7" s="276"/>
    </row>
    <row r="8" spans="1:20">
      <c r="A8" s="259">
        <v>7</v>
      </c>
      <c r="B8" s="259" t="s">
        <v>292</v>
      </c>
      <c r="C8" s="273">
        <v>45538.279930555553</v>
      </c>
      <c r="D8" s="258">
        <v>73</v>
      </c>
      <c r="E8" s="271">
        <v>30.060000000000286</v>
      </c>
      <c r="F8" s="271" t="s">
        <v>95</v>
      </c>
      <c r="G8" s="271">
        <v>73.501000000000005</v>
      </c>
      <c r="H8" s="271">
        <v>134</v>
      </c>
      <c r="I8" s="271">
        <v>14.820000000000846</v>
      </c>
      <c r="J8" s="271" t="s">
        <v>96</v>
      </c>
      <c r="K8" s="271">
        <v>134.24700000000001</v>
      </c>
      <c r="L8" s="271">
        <v>-134.24700000000001</v>
      </c>
      <c r="M8" s="274">
        <v>2884</v>
      </c>
      <c r="N8" s="274">
        <v>2874.86</v>
      </c>
      <c r="O8" s="274" t="s">
        <v>2011</v>
      </c>
      <c r="P8" s="274">
        <v>0</v>
      </c>
      <c r="R8" s="276"/>
      <c r="S8" s="276"/>
    </row>
    <row r="9" spans="1:20">
      <c r="A9" s="259">
        <v>8</v>
      </c>
      <c r="B9" s="259" t="s">
        <v>294</v>
      </c>
      <c r="C9" s="273">
        <v>45538.591724537036</v>
      </c>
      <c r="D9" s="258">
        <v>73</v>
      </c>
      <c r="E9" s="271">
        <v>29.88000000000028</v>
      </c>
      <c r="F9" s="271" t="s">
        <v>95</v>
      </c>
      <c r="G9" s="271">
        <v>73.498000000000005</v>
      </c>
      <c r="H9" s="271">
        <v>130</v>
      </c>
      <c r="I9" s="271">
        <v>53.740000000000236</v>
      </c>
      <c r="J9" s="271" t="s">
        <v>96</v>
      </c>
      <c r="K9" s="271">
        <v>130.89566666666667</v>
      </c>
      <c r="L9" s="271">
        <v>-130.89566666666667</v>
      </c>
      <c r="M9" s="274">
        <v>2493</v>
      </c>
      <c r="N9" s="274">
        <v>2484.9949999999999</v>
      </c>
      <c r="O9" s="274" t="s">
        <v>2012</v>
      </c>
      <c r="P9" s="274">
        <v>0</v>
      </c>
      <c r="Q9" s="277" t="s">
        <v>602</v>
      </c>
      <c r="R9" s="276"/>
      <c r="S9" s="276"/>
    </row>
    <row r="10" spans="1:20">
      <c r="A10" s="259">
        <v>9</v>
      </c>
      <c r="B10" s="259" t="s">
        <v>296</v>
      </c>
      <c r="C10" s="273">
        <v>45539.01494212963</v>
      </c>
      <c r="D10" s="258">
        <v>74</v>
      </c>
      <c r="E10" s="271">
        <v>29.850000000000136</v>
      </c>
      <c r="F10" s="271" t="s">
        <v>95</v>
      </c>
      <c r="G10" s="271">
        <v>74.497500000000002</v>
      </c>
      <c r="H10" s="271">
        <v>135</v>
      </c>
      <c r="I10" s="271">
        <v>25.290000000000532</v>
      </c>
      <c r="J10" s="271" t="s">
        <v>96</v>
      </c>
      <c r="K10" s="271">
        <v>135.42150000000001</v>
      </c>
      <c r="L10" s="271">
        <v>-135.42150000000001</v>
      </c>
      <c r="M10" s="274">
        <v>3251</v>
      </c>
      <c r="N10" s="274">
        <v>3241.451</v>
      </c>
      <c r="O10" s="274" t="s">
        <v>2013</v>
      </c>
      <c r="P10" s="274">
        <v>0</v>
      </c>
      <c r="R10" s="276"/>
      <c r="S10" s="276"/>
    </row>
    <row r="11" spans="1:20">
      <c r="A11" s="259">
        <v>10</v>
      </c>
      <c r="B11" s="259" t="s">
        <v>298</v>
      </c>
      <c r="C11" s="273">
        <v>45539.392997685187</v>
      </c>
      <c r="D11" s="258">
        <v>75</v>
      </c>
      <c r="E11" s="271">
        <v>8.0000000000097771E-2</v>
      </c>
      <c r="F11" s="271" t="s">
        <v>95</v>
      </c>
      <c r="G11" s="271">
        <v>75.001333333333335</v>
      </c>
      <c r="H11" s="271">
        <v>140</v>
      </c>
      <c r="I11" s="271">
        <v>4.9999999999954525E-2</v>
      </c>
      <c r="J11" s="271" t="s">
        <v>96</v>
      </c>
      <c r="K11" s="271">
        <v>140.00083333333333</v>
      </c>
      <c r="L11" s="271">
        <v>-140.00083333333333</v>
      </c>
      <c r="M11" s="274">
        <v>3624</v>
      </c>
      <c r="N11" s="274">
        <v>3620.1289999999999</v>
      </c>
      <c r="O11" s="274" t="s">
        <v>2014</v>
      </c>
      <c r="P11" s="274">
        <v>0</v>
      </c>
      <c r="Q11" s="277" t="s">
        <v>633</v>
      </c>
      <c r="R11" s="276"/>
      <c r="S11" s="276"/>
    </row>
    <row r="12" spans="1:20">
      <c r="A12" s="259">
        <v>11</v>
      </c>
      <c r="B12" s="259" t="s">
        <v>300</v>
      </c>
      <c r="C12" s="273">
        <v>45539.774537037039</v>
      </c>
      <c r="D12" s="258">
        <v>76</v>
      </c>
      <c r="E12" s="271">
        <v>8.0000000000097771E-2</v>
      </c>
      <c r="F12" s="271" t="s">
        <v>95</v>
      </c>
      <c r="G12" s="271">
        <v>76.001333333333335</v>
      </c>
      <c r="H12" s="271">
        <v>140</v>
      </c>
      <c r="I12" s="271">
        <v>0.42000000000030013</v>
      </c>
      <c r="J12" s="271" t="s">
        <v>96</v>
      </c>
      <c r="K12" s="271">
        <v>140.00700000000001</v>
      </c>
      <c r="L12" s="271">
        <v>-140.00700000000001</v>
      </c>
      <c r="M12" s="274">
        <v>3696</v>
      </c>
      <c r="N12" s="274">
        <v>3687.0770000000002</v>
      </c>
      <c r="O12" s="274" t="s">
        <v>2015</v>
      </c>
      <c r="P12" s="274">
        <v>0</v>
      </c>
      <c r="R12" s="276"/>
      <c r="S12" s="276"/>
    </row>
    <row r="13" spans="1:20">
      <c r="A13" s="259">
        <v>12</v>
      </c>
      <c r="B13" s="259" t="s">
        <v>302</v>
      </c>
      <c r="C13" s="273">
        <v>45540.406817129631</v>
      </c>
      <c r="D13" s="258">
        <v>76</v>
      </c>
      <c r="E13" s="271">
        <v>15.63999999999993</v>
      </c>
      <c r="F13" s="271" t="s">
        <v>95</v>
      </c>
      <c r="G13" s="271">
        <v>76.260666666666665</v>
      </c>
      <c r="H13" s="271">
        <v>132</v>
      </c>
      <c r="I13" s="271">
        <v>31.669999999999163</v>
      </c>
      <c r="J13" s="271" t="s">
        <v>96</v>
      </c>
      <c r="K13" s="271">
        <v>132.52783333333332</v>
      </c>
      <c r="L13" s="271">
        <v>-132.52783333333332</v>
      </c>
      <c r="M13" s="274">
        <v>3053</v>
      </c>
      <c r="N13" s="274">
        <v>3043.2890000000002</v>
      </c>
      <c r="O13" s="274" t="s">
        <v>2016</v>
      </c>
      <c r="P13" s="274">
        <v>1</v>
      </c>
      <c r="R13" s="276"/>
      <c r="S13" s="276"/>
    </row>
    <row r="14" spans="1:20">
      <c r="A14" s="259">
        <v>13</v>
      </c>
      <c r="B14" s="259" t="s">
        <v>304</v>
      </c>
      <c r="C14" s="273">
        <v>45540.847754629627</v>
      </c>
      <c r="D14" s="258">
        <v>76</v>
      </c>
      <c r="E14" s="271">
        <v>32.769999999999868</v>
      </c>
      <c r="F14" s="271" t="s">
        <v>95</v>
      </c>
      <c r="G14" s="271">
        <v>76.546166666666664</v>
      </c>
      <c r="H14" s="271">
        <v>135</v>
      </c>
      <c r="I14" s="271">
        <v>25.800000000000409</v>
      </c>
      <c r="J14" s="271" t="s">
        <v>96</v>
      </c>
      <c r="K14" s="271">
        <v>135.43</v>
      </c>
      <c r="L14" s="271">
        <v>-135.43</v>
      </c>
      <c r="M14" s="274">
        <v>3567</v>
      </c>
      <c r="N14" s="274">
        <v>3557.616</v>
      </c>
      <c r="O14" s="274" t="s">
        <v>2017</v>
      </c>
      <c r="P14" s="274">
        <v>1</v>
      </c>
      <c r="R14" s="276"/>
      <c r="S14" s="276"/>
    </row>
    <row r="15" spans="1:20">
      <c r="A15" s="259">
        <v>14</v>
      </c>
      <c r="B15" s="259" t="s">
        <v>307</v>
      </c>
      <c r="C15" s="273">
        <v>45541.300671296296</v>
      </c>
      <c r="D15" s="258">
        <v>76</v>
      </c>
      <c r="E15" s="271">
        <v>59.969999999999857</v>
      </c>
      <c r="F15" s="271" t="s">
        <v>95</v>
      </c>
      <c r="G15" s="271">
        <v>76.999499999999998</v>
      </c>
      <c r="H15" s="271">
        <v>139</v>
      </c>
      <c r="I15" s="271">
        <v>59.560000000000741</v>
      </c>
      <c r="J15" s="271" t="s">
        <v>96</v>
      </c>
      <c r="K15" s="271">
        <v>139.99266666666668</v>
      </c>
      <c r="L15" s="271">
        <v>-139.99266666666668</v>
      </c>
      <c r="M15" s="274">
        <v>3727</v>
      </c>
      <c r="N15" s="274">
        <v>3717.0659999999998</v>
      </c>
      <c r="O15" s="274" t="s">
        <v>2018</v>
      </c>
      <c r="P15" s="274">
        <v>0</v>
      </c>
      <c r="R15" s="276"/>
      <c r="S15" s="276"/>
    </row>
    <row r="16" spans="1:20" ht="72">
      <c r="A16" s="259">
        <v>15</v>
      </c>
      <c r="B16" s="259" t="s">
        <v>309</v>
      </c>
      <c r="C16" s="273">
        <v>45541.698483796295</v>
      </c>
      <c r="D16" s="258">
        <v>77</v>
      </c>
      <c r="E16" s="271">
        <v>18.040000000000305</v>
      </c>
      <c r="F16" s="271" t="s">
        <v>95</v>
      </c>
      <c r="G16" s="271">
        <v>77.300666666666672</v>
      </c>
      <c r="H16" s="271">
        <v>143</v>
      </c>
      <c r="I16" s="271">
        <v>17.7800000000002</v>
      </c>
      <c r="J16" s="271" t="s">
        <v>96</v>
      </c>
      <c r="K16" s="271">
        <v>143.29633333333334</v>
      </c>
      <c r="L16" s="271">
        <v>-143.29633333333334</v>
      </c>
      <c r="M16" s="274">
        <v>3782</v>
      </c>
      <c r="N16" s="274">
        <v>3772.4340000000002</v>
      </c>
      <c r="O16" s="274" t="s">
        <v>2019</v>
      </c>
      <c r="Q16" s="277" t="s">
        <v>692</v>
      </c>
      <c r="R16" s="276"/>
      <c r="S16" s="276"/>
    </row>
    <row r="17" spans="1:19">
      <c r="A17" s="259">
        <v>16</v>
      </c>
      <c r="B17" s="259" t="s">
        <v>311</v>
      </c>
      <c r="C17" s="273">
        <v>45542.050995370373</v>
      </c>
      <c r="D17" s="258">
        <v>77</v>
      </c>
      <c r="E17" s="271">
        <v>59.819999999999993</v>
      </c>
      <c r="F17" s="271" t="s">
        <v>95</v>
      </c>
      <c r="G17" s="271">
        <v>77.997</v>
      </c>
      <c r="H17" s="271">
        <v>139</v>
      </c>
      <c r="I17" s="271">
        <v>58.4800000000007</v>
      </c>
      <c r="J17" s="271" t="s">
        <v>96</v>
      </c>
      <c r="K17" s="271">
        <v>139.97466666666668</v>
      </c>
      <c r="L17" s="271">
        <v>-139.97466666666668</v>
      </c>
      <c r="M17" s="274">
        <v>3751</v>
      </c>
      <c r="N17" s="274">
        <v>3740.2539999999999</v>
      </c>
      <c r="O17" s="274" t="s">
        <v>2020</v>
      </c>
      <c r="P17" s="274">
        <v>5</v>
      </c>
      <c r="R17" s="276"/>
      <c r="S17" s="276"/>
    </row>
    <row r="18" spans="1:19" ht="28.8">
      <c r="A18" s="259">
        <v>17</v>
      </c>
      <c r="B18" s="259" t="s">
        <v>2021</v>
      </c>
      <c r="C18" s="273">
        <v>45543.003483796296</v>
      </c>
      <c r="D18" s="258">
        <v>78</v>
      </c>
      <c r="E18" s="271">
        <v>48.969999999999629</v>
      </c>
      <c r="F18" s="271" t="s">
        <v>95</v>
      </c>
      <c r="G18" s="271">
        <v>78.81616666666666</v>
      </c>
      <c r="H18" s="271">
        <v>144</v>
      </c>
      <c r="I18" s="271">
        <v>29.469999999999459</v>
      </c>
      <c r="J18" s="271" t="s">
        <v>96</v>
      </c>
      <c r="K18" s="271">
        <v>144.49116666666666</v>
      </c>
      <c r="L18" s="271">
        <v>-144.49116666666666</v>
      </c>
      <c r="M18" s="274">
        <v>3806</v>
      </c>
      <c r="N18" s="274">
        <v>100.9</v>
      </c>
      <c r="Q18" s="275" t="s">
        <v>2022</v>
      </c>
      <c r="R18" s="276"/>
      <c r="S18" s="276"/>
    </row>
    <row r="19" spans="1:19">
      <c r="A19" s="259">
        <v>18</v>
      </c>
      <c r="B19" s="259" t="s">
        <v>315</v>
      </c>
      <c r="C19" s="273">
        <v>45543.015266203707</v>
      </c>
      <c r="D19" s="258">
        <v>78</v>
      </c>
      <c r="E19" s="271">
        <v>49.049999999999727</v>
      </c>
      <c r="F19" s="271" t="s">
        <v>95</v>
      </c>
      <c r="G19" s="271">
        <v>78.817499999999995</v>
      </c>
      <c r="H19" s="271">
        <v>144</v>
      </c>
      <c r="I19" s="271">
        <v>29.209999999999354</v>
      </c>
      <c r="J19" s="271" t="s">
        <v>96</v>
      </c>
      <c r="K19" s="271">
        <v>144.48683333333332</v>
      </c>
      <c r="L19" s="271">
        <v>-144.48683333333332</v>
      </c>
      <c r="M19" s="274">
        <v>3806</v>
      </c>
      <c r="N19" s="274">
        <v>251.16800000000001</v>
      </c>
      <c r="O19" s="274" t="s">
        <v>2023</v>
      </c>
      <c r="P19" s="274">
        <v>8</v>
      </c>
      <c r="Q19" s="275" t="s">
        <v>2024</v>
      </c>
      <c r="R19" s="276"/>
      <c r="S19" s="276"/>
    </row>
    <row r="20" spans="1:19">
      <c r="A20" s="259">
        <v>19</v>
      </c>
      <c r="B20" s="259" t="s">
        <v>317</v>
      </c>
      <c r="C20" s="273">
        <v>45543.068831018521</v>
      </c>
      <c r="D20" s="258">
        <v>78</v>
      </c>
      <c r="E20" s="271">
        <v>49.320000000000164</v>
      </c>
      <c r="F20" s="271" t="s">
        <v>95</v>
      </c>
      <c r="G20" s="271">
        <v>78.822000000000003</v>
      </c>
      <c r="H20" s="271">
        <v>144</v>
      </c>
      <c r="I20" s="271">
        <v>27.069999999999936</v>
      </c>
      <c r="J20" s="271" t="s">
        <v>96</v>
      </c>
      <c r="K20" s="271">
        <v>144.45116666666667</v>
      </c>
      <c r="L20" s="271">
        <v>-144.45116666666667</v>
      </c>
      <c r="M20" s="274">
        <v>3806</v>
      </c>
      <c r="N20" s="274">
        <v>3797.491</v>
      </c>
      <c r="O20" s="274" t="s">
        <v>2025</v>
      </c>
      <c r="P20" s="274">
        <v>9</v>
      </c>
      <c r="Q20" s="275" t="s">
        <v>2026</v>
      </c>
      <c r="R20" s="276"/>
      <c r="S20" s="276"/>
    </row>
    <row r="21" spans="1:19" ht="43.2">
      <c r="A21" s="259">
        <v>20</v>
      </c>
      <c r="B21" s="259" t="s">
        <v>319</v>
      </c>
      <c r="C21" s="273">
        <v>45544.038402777776</v>
      </c>
      <c r="D21" s="258">
        <v>78</v>
      </c>
      <c r="E21" s="271">
        <v>43.590000000000089</v>
      </c>
      <c r="F21" s="271" t="s">
        <v>95</v>
      </c>
      <c r="G21" s="271">
        <v>78.726500000000001</v>
      </c>
      <c r="H21" s="271">
        <v>150</v>
      </c>
      <c r="I21" s="271">
        <v>53.869999999999436</v>
      </c>
      <c r="J21" s="271" t="s">
        <v>96</v>
      </c>
      <c r="K21" s="271">
        <v>150.89783333333332</v>
      </c>
      <c r="L21" s="271">
        <v>-150.89783333333332</v>
      </c>
      <c r="M21" s="274">
        <v>3829</v>
      </c>
      <c r="N21" s="274">
        <v>799.90200000000004</v>
      </c>
      <c r="O21" s="274" t="s">
        <v>2027</v>
      </c>
      <c r="P21" s="274">
        <v>9</v>
      </c>
      <c r="Q21" s="275" t="s">
        <v>2028</v>
      </c>
      <c r="R21" s="276"/>
      <c r="S21" s="276"/>
    </row>
    <row r="22" spans="1:19">
      <c r="A22" s="259">
        <v>21</v>
      </c>
      <c r="B22" s="259" t="s">
        <v>321</v>
      </c>
      <c r="C22" s="273">
        <v>45544.251527777778</v>
      </c>
      <c r="D22" s="258">
        <v>79</v>
      </c>
      <c r="E22" s="271">
        <v>6.9999999999765805E-2</v>
      </c>
      <c r="F22" s="271" t="s">
        <v>95</v>
      </c>
      <c r="G22" s="271">
        <v>79.001166666666663</v>
      </c>
      <c r="H22" s="271">
        <v>149</v>
      </c>
      <c r="I22" s="271">
        <v>58.740000000000805</v>
      </c>
      <c r="J22" s="271" t="s">
        <v>96</v>
      </c>
      <c r="K22" s="271">
        <v>149.97900000000001</v>
      </c>
      <c r="L22" s="271">
        <v>-149.97900000000001</v>
      </c>
      <c r="M22" s="274">
        <v>3817</v>
      </c>
      <c r="N22" s="274">
        <v>3807.1860000000001</v>
      </c>
      <c r="O22" s="274" t="s">
        <v>2029</v>
      </c>
      <c r="P22" s="274">
        <v>7</v>
      </c>
      <c r="Q22" s="277" t="s">
        <v>782</v>
      </c>
      <c r="R22" s="276"/>
      <c r="S22" s="276"/>
    </row>
    <row r="23" spans="1:19">
      <c r="A23" s="259">
        <v>22</v>
      </c>
      <c r="B23" s="259" t="s">
        <v>325</v>
      </c>
      <c r="C23" s="273">
        <v>45544.647939814815</v>
      </c>
      <c r="D23" s="258">
        <v>78</v>
      </c>
      <c r="E23" s="271">
        <v>18.20999999999998</v>
      </c>
      <c r="F23" s="271" t="s">
        <v>95</v>
      </c>
      <c r="G23" s="271">
        <v>78.3035</v>
      </c>
      <c r="H23" s="271">
        <v>153</v>
      </c>
      <c r="I23" s="271">
        <v>13.199999999999932</v>
      </c>
      <c r="J23" s="271" t="s">
        <v>96</v>
      </c>
      <c r="K23" s="271">
        <v>153.22</v>
      </c>
      <c r="L23" s="271">
        <v>-153.22</v>
      </c>
      <c r="M23" s="274">
        <v>2356</v>
      </c>
      <c r="N23" s="274">
        <v>2348.518</v>
      </c>
      <c r="O23" s="274" t="s">
        <v>2030</v>
      </c>
      <c r="P23" s="274">
        <v>6</v>
      </c>
      <c r="R23" s="276"/>
      <c r="S23" s="276"/>
    </row>
    <row r="24" spans="1:19">
      <c r="A24" s="259">
        <v>23</v>
      </c>
      <c r="B24" s="259" t="s">
        <v>800</v>
      </c>
      <c r="C24" s="273">
        <v>45545.021678240744</v>
      </c>
      <c r="D24" s="258">
        <v>77</v>
      </c>
      <c r="E24" s="271">
        <v>43.069999999999879</v>
      </c>
      <c r="F24" s="271" t="s">
        <v>95</v>
      </c>
      <c r="G24" s="271">
        <v>77.717833333333331</v>
      </c>
      <c r="H24" s="271">
        <v>149</v>
      </c>
      <c r="I24" s="271">
        <v>28.930000000000291</v>
      </c>
      <c r="J24" s="271" t="s">
        <v>96</v>
      </c>
      <c r="K24" s="271">
        <v>149.48216666666667</v>
      </c>
      <c r="L24" s="271">
        <v>-149.48216666666667</v>
      </c>
      <c r="M24" s="274">
        <v>3790</v>
      </c>
      <c r="N24" s="274">
        <v>800.91700000000003</v>
      </c>
      <c r="Q24" s="275" t="s">
        <v>2031</v>
      </c>
      <c r="R24" s="276"/>
      <c r="S24" s="276"/>
    </row>
    <row r="25" spans="1:19">
      <c r="A25" s="259">
        <v>24</v>
      </c>
      <c r="B25" s="259" t="s">
        <v>327</v>
      </c>
      <c r="C25" s="273">
        <v>45545.190023148149</v>
      </c>
      <c r="D25" s="258">
        <v>77</v>
      </c>
      <c r="E25" s="271">
        <v>41.959999999999695</v>
      </c>
      <c r="F25" s="271" t="s">
        <v>95</v>
      </c>
      <c r="G25" s="271">
        <v>77.699333333333328</v>
      </c>
      <c r="H25" s="271">
        <v>146</v>
      </c>
      <c r="I25" s="271">
        <v>41.360000000000241</v>
      </c>
      <c r="J25" s="271" t="s">
        <v>96</v>
      </c>
      <c r="K25" s="271">
        <v>146.68933333333334</v>
      </c>
      <c r="L25" s="271">
        <v>-146.68933333333334</v>
      </c>
      <c r="M25" s="274">
        <v>3811</v>
      </c>
      <c r="N25" s="274">
        <v>3801.5349999999999</v>
      </c>
      <c r="O25" s="274" t="s">
        <v>2032</v>
      </c>
      <c r="P25" s="274">
        <v>5</v>
      </c>
      <c r="R25" s="276"/>
      <c r="S25" s="276"/>
    </row>
    <row r="26" spans="1:19" ht="28.8">
      <c r="A26" s="259">
        <v>25</v>
      </c>
      <c r="B26" s="259" t="s">
        <v>329</v>
      </c>
      <c r="C26" s="273">
        <v>45545.82172453704</v>
      </c>
      <c r="D26" s="258">
        <v>78</v>
      </c>
      <c r="E26" s="271">
        <v>0.24999999999977263</v>
      </c>
      <c r="F26" s="271" t="s">
        <v>95</v>
      </c>
      <c r="G26" s="271">
        <v>78.004166666666663</v>
      </c>
      <c r="H26" s="271">
        <v>149</v>
      </c>
      <c r="I26" s="271">
        <v>55.030000000000427</v>
      </c>
      <c r="J26" s="271" t="s">
        <v>96</v>
      </c>
      <c r="K26" s="271">
        <v>149.91716666666667</v>
      </c>
      <c r="L26" s="271">
        <v>-149.91716666666667</v>
      </c>
      <c r="M26" s="274">
        <v>3822</v>
      </c>
      <c r="N26" s="274">
        <v>601.71299999999997</v>
      </c>
      <c r="O26" s="274" t="s">
        <v>2033</v>
      </c>
      <c r="P26" s="274">
        <v>4</v>
      </c>
      <c r="Q26" s="275" t="s">
        <v>2034</v>
      </c>
      <c r="R26" s="276"/>
      <c r="S26" s="276"/>
    </row>
    <row r="27" spans="1:19" ht="57.6">
      <c r="A27" s="259">
        <v>26</v>
      </c>
      <c r="B27" s="259" t="s">
        <v>331</v>
      </c>
      <c r="C27" s="273">
        <v>45546.005972222221</v>
      </c>
      <c r="D27" s="258">
        <v>78</v>
      </c>
      <c r="E27" s="271">
        <v>1.8399999999996908</v>
      </c>
      <c r="F27" s="271" t="s">
        <v>95</v>
      </c>
      <c r="G27" s="271">
        <v>78.030666666666662</v>
      </c>
      <c r="H27" s="271">
        <v>149</v>
      </c>
      <c r="I27" s="271">
        <v>50.699999999999932</v>
      </c>
      <c r="J27" s="271" t="s">
        <v>96</v>
      </c>
      <c r="K27" s="271">
        <v>149.845</v>
      </c>
      <c r="L27" s="271">
        <v>-149.845</v>
      </c>
      <c r="M27" s="274">
        <v>3822</v>
      </c>
      <c r="N27" s="274">
        <v>3811.2060000000001</v>
      </c>
      <c r="O27" s="274" t="s">
        <v>2035</v>
      </c>
      <c r="Q27" s="275" t="s">
        <v>2036</v>
      </c>
      <c r="R27" s="276"/>
      <c r="S27" s="276"/>
    </row>
    <row r="28" spans="1:19">
      <c r="A28" s="259">
        <v>27</v>
      </c>
      <c r="B28" s="259" t="s">
        <v>333</v>
      </c>
      <c r="C28" s="273">
        <v>45546.307291666664</v>
      </c>
      <c r="D28" s="258">
        <v>78</v>
      </c>
      <c r="E28" s="271">
        <v>0.63999999999992951</v>
      </c>
      <c r="F28" s="271" t="s">
        <v>95</v>
      </c>
      <c r="G28" s="271">
        <v>78.010666666666665</v>
      </c>
      <c r="H28" s="271">
        <v>149</v>
      </c>
      <c r="I28" s="271">
        <v>53.810000000000855</v>
      </c>
      <c r="J28" s="271" t="s">
        <v>96</v>
      </c>
      <c r="K28" s="271">
        <v>149.89683333333335</v>
      </c>
      <c r="L28" s="271">
        <v>-149.89683333333335</v>
      </c>
      <c r="M28" s="274">
        <v>3822</v>
      </c>
      <c r="N28" s="274">
        <v>3812.18</v>
      </c>
      <c r="O28" s="274" t="s">
        <v>2037</v>
      </c>
      <c r="P28" s="274">
        <v>5</v>
      </c>
      <c r="Q28" s="275" t="s">
        <v>2038</v>
      </c>
      <c r="R28" s="276"/>
      <c r="S28" s="276"/>
    </row>
    <row r="29" spans="1:19">
      <c r="A29" s="259">
        <v>28</v>
      </c>
      <c r="B29" s="259" t="s">
        <v>335</v>
      </c>
      <c r="C29" s="273">
        <v>45547.212731481479</v>
      </c>
      <c r="D29" s="258">
        <v>78</v>
      </c>
      <c r="E29" s="271">
        <v>6.0000000000286491E-2</v>
      </c>
      <c r="F29" s="271" t="s">
        <v>95</v>
      </c>
      <c r="G29" s="271">
        <v>78.001000000000005</v>
      </c>
      <c r="H29" s="271">
        <v>149</v>
      </c>
      <c r="I29" s="271">
        <v>59.329999999999927</v>
      </c>
      <c r="J29" s="271" t="s">
        <v>96</v>
      </c>
      <c r="K29" s="271">
        <v>149.98883333333333</v>
      </c>
      <c r="L29" s="271">
        <v>-149.98883333333333</v>
      </c>
      <c r="M29" s="274">
        <v>3822</v>
      </c>
      <c r="N29" s="274">
        <v>250.18700000000001</v>
      </c>
      <c r="O29" s="274" t="s">
        <v>2039</v>
      </c>
      <c r="P29" s="274">
        <v>5</v>
      </c>
      <c r="Q29" s="275" t="s">
        <v>2040</v>
      </c>
      <c r="R29" s="276"/>
      <c r="S29" s="276"/>
    </row>
    <row r="30" spans="1:19">
      <c r="A30" s="259">
        <v>29</v>
      </c>
      <c r="B30" s="259" t="s">
        <v>347</v>
      </c>
      <c r="C30" s="273">
        <v>45548.042997685188</v>
      </c>
      <c r="D30" s="258">
        <v>76</v>
      </c>
      <c r="E30" s="271">
        <v>59.830000000000325</v>
      </c>
      <c r="F30" s="271" t="s">
        <v>95</v>
      </c>
      <c r="G30" s="271">
        <v>76.997166666666672</v>
      </c>
      <c r="H30" s="271">
        <v>149</v>
      </c>
      <c r="I30" s="271">
        <v>58.930000000000291</v>
      </c>
      <c r="J30" s="271" t="s">
        <v>96</v>
      </c>
      <c r="K30" s="271">
        <v>149.98216666666667</v>
      </c>
      <c r="L30" s="271">
        <v>-149.98216666666667</v>
      </c>
      <c r="M30" s="274">
        <v>3825</v>
      </c>
      <c r="N30" s="274">
        <v>3815.248</v>
      </c>
      <c r="O30" s="274" t="s">
        <v>2041</v>
      </c>
      <c r="P30" s="274">
        <v>2</v>
      </c>
      <c r="R30" s="276"/>
      <c r="S30" s="276"/>
    </row>
    <row r="31" spans="1:19">
      <c r="A31" s="259">
        <v>30</v>
      </c>
      <c r="B31" s="259" t="s">
        <v>341</v>
      </c>
      <c r="C31" s="273">
        <v>45549.001215277778</v>
      </c>
      <c r="D31" s="258">
        <v>74</v>
      </c>
      <c r="E31" s="271">
        <v>0</v>
      </c>
      <c r="F31" s="271" t="s">
        <v>95</v>
      </c>
      <c r="G31" s="271">
        <v>74</v>
      </c>
      <c r="H31" s="271">
        <v>150</v>
      </c>
      <c r="I31" s="271">
        <v>8.9999999999577085E-2</v>
      </c>
      <c r="J31" s="271" t="s">
        <v>96</v>
      </c>
      <c r="K31" s="271">
        <v>150.00149999999999</v>
      </c>
      <c r="L31" s="271">
        <v>-150.00149999999999</v>
      </c>
      <c r="M31" s="274">
        <v>3823</v>
      </c>
      <c r="N31" s="274">
        <v>3812.8440000000001</v>
      </c>
      <c r="O31" s="274" t="s">
        <v>2042</v>
      </c>
      <c r="P31" s="274">
        <v>0</v>
      </c>
      <c r="R31" s="276"/>
      <c r="S31" s="276"/>
    </row>
    <row r="32" spans="1:19">
      <c r="A32" s="259">
        <v>31</v>
      </c>
      <c r="B32" s="259" t="s">
        <v>343</v>
      </c>
      <c r="C32" s="273">
        <v>45549.322997685187</v>
      </c>
      <c r="D32" s="258">
        <v>75</v>
      </c>
      <c r="E32" s="271">
        <v>1.0000000000331966E-2</v>
      </c>
      <c r="F32" s="271" t="s">
        <v>95</v>
      </c>
      <c r="G32" s="271">
        <v>75.000166666666672</v>
      </c>
      <c r="H32" s="271">
        <v>149</v>
      </c>
      <c r="I32" s="271">
        <v>59.750000000000227</v>
      </c>
      <c r="J32" s="271" t="s">
        <v>96</v>
      </c>
      <c r="K32" s="271">
        <v>149.99583333333334</v>
      </c>
      <c r="L32" s="271">
        <v>-149.99583333333334</v>
      </c>
      <c r="M32" s="274">
        <v>3825</v>
      </c>
      <c r="N32" s="274">
        <v>1002.992</v>
      </c>
      <c r="O32" s="274" t="s">
        <v>2043</v>
      </c>
      <c r="P32" s="274">
        <v>0</v>
      </c>
      <c r="R32" s="276"/>
      <c r="S32" s="276"/>
    </row>
    <row r="33" spans="1:19">
      <c r="A33" s="259">
        <v>32</v>
      </c>
      <c r="B33" s="259" t="s">
        <v>345</v>
      </c>
      <c r="C33" s="273">
        <v>45549.414212962962</v>
      </c>
      <c r="D33" s="258">
        <v>75</v>
      </c>
      <c r="E33" s="271">
        <v>4.9999999999954525E-2</v>
      </c>
      <c r="F33" s="271" t="s">
        <v>95</v>
      </c>
      <c r="G33" s="271">
        <v>75.000833333333333</v>
      </c>
      <c r="H33" s="271">
        <v>150</v>
      </c>
      <c r="I33" s="271">
        <v>0.22000000000048203</v>
      </c>
      <c r="J33" s="271" t="s">
        <v>96</v>
      </c>
      <c r="K33" s="271">
        <v>150.00366666666667</v>
      </c>
      <c r="L33" s="271">
        <v>-150.00366666666667</v>
      </c>
      <c r="M33" s="274">
        <v>3825</v>
      </c>
      <c r="N33" s="274">
        <v>3815.578</v>
      </c>
      <c r="O33" s="274" t="s">
        <v>2044</v>
      </c>
      <c r="P33" s="274">
        <v>0</v>
      </c>
      <c r="R33" s="276"/>
      <c r="S33" s="276"/>
    </row>
    <row r="34" spans="1:19">
      <c r="A34" s="259">
        <v>33</v>
      </c>
      <c r="B34" s="259" t="s">
        <v>349</v>
      </c>
      <c r="C34" s="273">
        <v>45550.016550925924</v>
      </c>
      <c r="D34" s="258">
        <v>76</v>
      </c>
      <c r="E34" s="271">
        <v>0</v>
      </c>
      <c r="F34" s="271" t="s">
        <v>95</v>
      </c>
      <c r="G34" s="271">
        <v>76</v>
      </c>
      <c r="H34" s="271">
        <v>149</v>
      </c>
      <c r="I34" s="271">
        <v>59.970000000000709</v>
      </c>
      <c r="J34" s="271" t="s">
        <v>96</v>
      </c>
      <c r="K34" s="271">
        <v>149.99950000000001</v>
      </c>
      <c r="L34" s="271">
        <v>-149.99950000000001</v>
      </c>
      <c r="M34" s="274">
        <v>3829</v>
      </c>
      <c r="N34" s="274">
        <v>3819.2950000000001</v>
      </c>
      <c r="O34" s="274" t="s">
        <v>2045</v>
      </c>
      <c r="P34" s="274">
        <v>0</v>
      </c>
      <c r="Q34" s="277" t="s">
        <v>927</v>
      </c>
      <c r="R34" s="276"/>
      <c r="S34" s="276"/>
    </row>
    <row r="35" spans="1:19">
      <c r="A35" s="259">
        <v>34</v>
      </c>
      <c r="B35" s="259" t="s">
        <v>351</v>
      </c>
      <c r="C35" s="273">
        <v>45550.341122685182</v>
      </c>
      <c r="D35" s="258">
        <v>75</v>
      </c>
      <c r="E35" s="271">
        <v>18.20999999999998</v>
      </c>
      <c r="F35" s="271" t="s">
        <v>95</v>
      </c>
      <c r="G35" s="271">
        <v>75.3035</v>
      </c>
      <c r="H35" s="271">
        <v>153</v>
      </c>
      <c r="I35" s="271">
        <v>17.3599999999999</v>
      </c>
      <c r="J35" s="271" t="s">
        <v>96</v>
      </c>
      <c r="K35" s="271">
        <v>153.28933333333333</v>
      </c>
      <c r="L35" s="271">
        <v>-153.28933333333333</v>
      </c>
      <c r="M35" s="274">
        <v>3841</v>
      </c>
      <c r="N35" s="274">
        <v>3831.076</v>
      </c>
      <c r="O35" s="274" t="s">
        <v>2046</v>
      </c>
      <c r="P35" s="274">
        <v>0</v>
      </c>
      <c r="Q35" s="277" t="s">
        <v>2047</v>
      </c>
      <c r="R35" s="276"/>
      <c r="S35" s="276"/>
    </row>
    <row r="36" spans="1:19">
      <c r="A36" s="259">
        <v>35</v>
      </c>
      <c r="B36" s="259" t="s">
        <v>353</v>
      </c>
      <c r="C36" s="273">
        <v>45550.828622685185</v>
      </c>
      <c r="D36" s="258">
        <v>74</v>
      </c>
      <c r="E36" s="271">
        <v>42.10000000000008</v>
      </c>
      <c r="F36" s="271" t="s">
        <v>95</v>
      </c>
      <c r="G36" s="271">
        <v>74.701666666666668</v>
      </c>
      <c r="H36" s="271">
        <v>146</v>
      </c>
      <c r="I36" s="271">
        <v>42.910000000000537</v>
      </c>
      <c r="J36" s="271" t="s">
        <v>96</v>
      </c>
      <c r="K36" s="271">
        <v>146.71516666666668</v>
      </c>
      <c r="L36" s="271">
        <v>-146.71516666666668</v>
      </c>
      <c r="M36" s="274">
        <v>3780</v>
      </c>
      <c r="N36" s="274">
        <v>3770.9160000000002</v>
      </c>
      <c r="O36" s="274" t="s">
        <v>2048</v>
      </c>
      <c r="P36" s="274">
        <v>0</v>
      </c>
      <c r="Q36" s="277" t="s">
        <v>950</v>
      </c>
      <c r="R36" s="276"/>
      <c r="S36" s="276"/>
    </row>
    <row r="37" spans="1:19">
      <c r="A37" s="259">
        <v>36</v>
      </c>
      <c r="B37" s="259" t="s">
        <v>355</v>
      </c>
      <c r="C37" s="273">
        <v>45551.327175925922</v>
      </c>
      <c r="D37" s="258">
        <v>73</v>
      </c>
      <c r="E37" s="271">
        <v>0.21999999999962938</v>
      </c>
      <c r="F37" s="271" t="s">
        <v>95</v>
      </c>
      <c r="G37" s="271">
        <v>73.00366666666666</v>
      </c>
      <c r="H37" s="271">
        <v>150</v>
      </c>
      <c r="I37" s="271">
        <v>2.9999999999290594E-2</v>
      </c>
      <c r="J37" s="271" t="s">
        <v>96</v>
      </c>
      <c r="K37" s="271">
        <v>150.00049999999999</v>
      </c>
      <c r="L37" s="271">
        <v>-150.00049999999999</v>
      </c>
      <c r="M37" s="274">
        <v>3748</v>
      </c>
      <c r="N37" s="274">
        <v>3738.174</v>
      </c>
      <c r="O37" s="274" t="s">
        <v>2049</v>
      </c>
      <c r="P37" s="274">
        <v>0</v>
      </c>
      <c r="Q37" s="277"/>
      <c r="R37" s="276"/>
      <c r="S37" s="276"/>
    </row>
    <row r="38" spans="1:19" ht="28.8">
      <c r="A38" s="259">
        <v>37</v>
      </c>
      <c r="B38" s="259" t="s">
        <v>357</v>
      </c>
      <c r="C38" s="273">
        <v>45551.590370370373</v>
      </c>
      <c r="D38" s="258">
        <v>72</v>
      </c>
      <c r="E38" s="271">
        <v>30.019999999999811</v>
      </c>
      <c r="F38" s="271" t="s">
        <v>95</v>
      </c>
      <c r="G38" s="271">
        <v>72.50033333333333</v>
      </c>
      <c r="H38" s="271">
        <v>150</v>
      </c>
      <c r="I38" s="271">
        <v>0.21000000000015007</v>
      </c>
      <c r="J38" s="271" t="s">
        <v>96</v>
      </c>
      <c r="K38" s="271">
        <v>150.0035</v>
      </c>
      <c r="L38" s="271">
        <v>-150.0035</v>
      </c>
      <c r="M38" s="274">
        <v>3722</v>
      </c>
      <c r="N38" s="274">
        <v>3712.0149999999999</v>
      </c>
      <c r="O38" s="274" t="s">
        <v>2050</v>
      </c>
      <c r="P38" s="274">
        <v>0</v>
      </c>
      <c r="Q38" s="277" t="s">
        <v>2051</v>
      </c>
      <c r="R38" s="276"/>
      <c r="S38" s="276"/>
    </row>
    <row r="39" spans="1:19">
      <c r="A39" s="259">
        <v>38</v>
      </c>
      <c r="B39" s="259" t="s">
        <v>359</v>
      </c>
      <c r="C39" s="273">
        <v>45551.814965277779</v>
      </c>
      <c r="D39" s="258">
        <v>71</v>
      </c>
      <c r="E39" s="271">
        <v>57.31000000000023</v>
      </c>
      <c r="F39" s="271" t="s">
        <v>95</v>
      </c>
      <c r="G39" s="271">
        <v>71.95516666666667</v>
      </c>
      <c r="H39" s="271">
        <v>150</v>
      </c>
      <c r="I39" s="271">
        <v>17.609999999999673</v>
      </c>
      <c r="J39" s="271" t="s">
        <v>96</v>
      </c>
      <c r="K39" s="271">
        <v>150.29349999999999</v>
      </c>
      <c r="L39" s="271">
        <v>-150.29349999999999</v>
      </c>
      <c r="M39" s="274">
        <v>2955</v>
      </c>
      <c r="N39" s="274">
        <v>2946.3519999999999</v>
      </c>
      <c r="O39" s="274" t="s">
        <v>2052</v>
      </c>
      <c r="P39" s="274">
        <v>0</v>
      </c>
      <c r="R39" s="276"/>
      <c r="S39" s="276"/>
    </row>
    <row r="40" spans="1:19">
      <c r="A40" s="259">
        <v>39</v>
      </c>
      <c r="B40" s="259" t="s">
        <v>2053</v>
      </c>
      <c r="C40" s="273">
        <v>45551.988333333335</v>
      </c>
      <c r="D40" s="258">
        <v>71</v>
      </c>
      <c r="E40" s="271">
        <v>49.179999999999779</v>
      </c>
      <c r="F40" s="271" t="s">
        <v>95</v>
      </c>
      <c r="G40" s="271">
        <v>71.819666666666663</v>
      </c>
      <c r="H40" s="271">
        <v>150</v>
      </c>
      <c r="I40" s="271">
        <v>45.539999999999168</v>
      </c>
      <c r="J40" s="271" t="s">
        <v>96</v>
      </c>
      <c r="K40" s="271">
        <v>150.75899999999999</v>
      </c>
      <c r="L40" s="271">
        <v>-150.75899999999999</v>
      </c>
      <c r="M40" s="274">
        <v>2571</v>
      </c>
      <c r="N40" s="274">
        <v>2561.491</v>
      </c>
      <c r="R40" s="276"/>
      <c r="S40" s="276"/>
    </row>
    <row r="41" spans="1:19">
      <c r="A41" s="259">
        <v>40</v>
      </c>
      <c r="B41" s="259" t="s">
        <v>361</v>
      </c>
      <c r="C41" s="273">
        <v>45552.123854166668</v>
      </c>
      <c r="D41" s="258">
        <v>71</v>
      </c>
      <c r="E41" s="271">
        <v>40.929999999999609</v>
      </c>
      <c r="F41" s="271" t="s">
        <v>95</v>
      </c>
      <c r="G41" s="271">
        <v>71.68216666666666</v>
      </c>
      <c r="H41" s="271">
        <v>151</v>
      </c>
      <c r="I41" s="271">
        <v>8.1700000000000728</v>
      </c>
      <c r="J41" s="271" t="s">
        <v>96</v>
      </c>
      <c r="K41" s="271">
        <v>151.13616666666667</v>
      </c>
      <c r="L41" s="271">
        <v>-151.13616666666667</v>
      </c>
      <c r="M41" s="274">
        <v>2085</v>
      </c>
      <c r="N41" s="274">
        <v>2076.0010000000002</v>
      </c>
      <c r="O41" s="274" t="s">
        <v>2054</v>
      </c>
      <c r="P41" s="274">
        <v>0</v>
      </c>
      <c r="R41" s="276"/>
      <c r="S41" s="276"/>
    </row>
    <row r="42" spans="1:19">
      <c r="A42" s="259">
        <v>41</v>
      </c>
      <c r="B42" s="259" t="s">
        <v>1017</v>
      </c>
      <c r="C42" s="273">
        <v>45552.268206018518</v>
      </c>
      <c r="D42" s="258">
        <v>71</v>
      </c>
      <c r="E42" s="271">
        <v>35.710000000000264</v>
      </c>
      <c r="F42" s="271" t="s">
        <v>95</v>
      </c>
      <c r="G42" s="271">
        <v>71.595166666666671</v>
      </c>
      <c r="H42" s="271">
        <v>151</v>
      </c>
      <c r="I42" s="271">
        <v>21.480000000000246</v>
      </c>
      <c r="J42" s="271" t="s">
        <v>96</v>
      </c>
      <c r="K42" s="271">
        <v>151.358</v>
      </c>
      <c r="L42" s="271">
        <v>-151.358</v>
      </c>
      <c r="M42" s="274">
        <v>1578</v>
      </c>
      <c r="N42" s="274">
        <v>1568.7619999999999</v>
      </c>
      <c r="R42" s="276"/>
      <c r="S42" s="276"/>
    </row>
    <row r="43" spans="1:19">
      <c r="A43" s="259">
        <v>42</v>
      </c>
      <c r="B43" s="259" t="s">
        <v>363</v>
      </c>
      <c r="C43" s="273">
        <v>45552.358113425929</v>
      </c>
      <c r="D43" s="258">
        <v>71</v>
      </c>
      <c r="E43" s="271">
        <v>31.420000000000243</v>
      </c>
      <c r="F43" s="271" t="s">
        <v>95</v>
      </c>
      <c r="G43" s="271">
        <v>71.523666666666671</v>
      </c>
      <c r="H43" s="271">
        <v>151</v>
      </c>
      <c r="I43" s="271">
        <v>34.92999999999995</v>
      </c>
      <c r="J43" s="271" t="s">
        <v>96</v>
      </c>
      <c r="K43" s="271">
        <v>151.58216666666667</v>
      </c>
      <c r="L43" s="271">
        <v>-151.58216666666667</v>
      </c>
      <c r="M43" s="274">
        <v>1139</v>
      </c>
      <c r="N43" s="274">
        <v>1129.21</v>
      </c>
      <c r="O43" s="274" t="s">
        <v>2055</v>
      </c>
      <c r="Q43" s="277" t="s">
        <v>1031</v>
      </c>
      <c r="R43" s="276"/>
      <c r="S43" s="276"/>
    </row>
    <row r="44" spans="1:19" ht="43.2">
      <c r="A44" s="259">
        <v>43</v>
      </c>
      <c r="B44" s="259" t="s">
        <v>365</v>
      </c>
      <c r="C44" s="273">
        <v>45552.486064814817</v>
      </c>
      <c r="D44" s="258">
        <v>71</v>
      </c>
      <c r="E44" s="271">
        <v>28.149999999999977</v>
      </c>
      <c r="F44" s="271" t="s">
        <v>95</v>
      </c>
      <c r="G44" s="271">
        <v>71.469166666666666</v>
      </c>
      <c r="H44" s="271">
        <v>151</v>
      </c>
      <c r="I44" s="271">
        <v>48.460000000000605</v>
      </c>
      <c r="J44" s="271" t="s">
        <v>96</v>
      </c>
      <c r="K44" s="271">
        <v>151.80766666666668</v>
      </c>
      <c r="L44" s="271">
        <v>-151.80766666666668</v>
      </c>
      <c r="M44" s="274">
        <v>518</v>
      </c>
      <c r="N44" s="274">
        <v>507.13400000000001</v>
      </c>
      <c r="O44" s="274" t="s">
        <v>2056</v>
      </c>
      <c r="P44" s="274">
        <v>0</v>
      </c>
      <c r="Q44" s="277" t="s">
        <v>1042</v>
      </c>
      <c r="R44" s="276"/>
      <c r="S44" s="276"/>
    </row>
    <row r="45" spans="1:19">
      <c r="A45" s="259">
        <v>44</v>
      </c>
      <c r="B45" s="259" t="s">
        <v>367</v>
      </c>
      <c r="C45" s="273">
        <v>45552.610694444447</v>
      </c>
      <c r="D45" s="258">
        <v>71</v>
      </c>
      <c r="E45" s="271">
        <v>23.669999999999618</v>
      </c>
      <c r="F45" s="271" t="s">
        <v>95</v>
      </c>
      <c r="G45" s="271">
        <v>71.394499999999994</v>
      </c>
      <c r="H45" s="271">
        <v>151</v>
      </c>
      <c r="I45" s="271">
        <v>56.990000000000691</v>
      </c>
      <c r="J45" s="271" t="s">
        <v>96</v>
      </c>
      <c r="K45" s="271">
        <v>151.94983333333334</v>
      </c>
      <c r="L45" s="271">
        <v>-151.94983333333334</v>
      </c>
      <c r="M45" s="274">
        <v>165</v>
      </c>
      <c r="N45" s="274">
        <v>160.28399999999999</v>
      </c>
      <c r="O45" s="274" t="s">
        <v>2057</v>
      </c>
      <c r="P45" s="274">
        <v>0</v>
      </c>
      <c r="R45" s="276"/>
      <c r="S45" s="276"/>
    </row>
    <row r="46" spans="1:19">
      <c r="A46" s="259">
        <v>45</v>
      </c>
      <c r="B46" s="259" t="s">
        <v>369</v>
      </c>
      <c r="C46" s="273">
        <v>45552.687384259261</v>
      </c>
      <c r="D46" s="258">
        <v>71</v>
      </c>
      <c r="E46" s="271">
        <v>21.639999999999588</v>
      </c>
      <c r="F46" s="271" t="s">
        <v>95</v>
      </c>
      <c r="G46" s="271">
        <v>71.36066666666666</v>
      </c>
      <c r="H46" s="271">
        <v>152</v>
      </c>
      <c r="I46" s="271">
        <v>4.9000000000006594</v>
      </c>
      <c r="J46" s="271" t="s">
        <v>96</v>
      </c>
      <c r="K46" s="271">
        <v>152.08166666666668</v>
      </c>
      <c r="L46" s="271">
        <v>-152.08166666666668</v>
      </c>
      <c r="M46" s="274">
        <v>82</v>
      </c>
      <c r="N46" s="274">
        <v>79.168000000000006</v>
      </c>
      <c r="O46" s="274" t="s">
        <v>2058</v>
      </c>
      <c r="P46" s="274">
        <v>0</v>
      </c>
      <c r="R46" s="276"/>
      <c r="S46" s="276"/>
    </row>
    <row r="47" spans="1:19" ht="43.2">
      <c r="A47" s="259">
        <v>46</v>
      </c>
      <c r="B47" s="259" t="s">
        <v>374</v>
      </c>
      <c r="C47" s="273">
        <v>45553.534780092596</v>
      </c>
      <c r="D47" s="258">
        <v>72</v>
      </c>
      <c r="E47" s="271">
        <v>36.040000000000134</v>
      </c>
      <c r="F47" s="271" t="s">
        <v>95</v>
      </c>
      <c r="G47" s="271">
        <v>72.600666666666669</v>
      </c>
      <c r="H47" s="271">
        <v>144</v>
      </c>
      <c r="I47" s="271">
        <v>41.820000000000164</v>
      </c>
      <c r="J47" s="271" t="s">
        <v>96</v>
      </c>
      <c r="K47" s="271">
        <v>144.697</v>
      </c>
      <c r="L47" s="271">
        <v>-144.697</v>
      </c>
      <c r="M47" s="274">
        <v>3427</v>
      </c>
      <c r="N47" s="274">
        <v>3418.0949999999998</v>
      </c>
      <c r="O47" s="274" t="s">
        <v>2059</v>
      </c>
      <c r="P47" s="274">
        <v>0</v>
      </c>
      <c r="Q47" s="277" t="s">
        <v>2060</v>
      </c>
      <c r="R47" s="276"/>
      <c r="S47" s="276"/>
    </row>
    <row r="48" spans="1:19" ht="43.2">
      <c r="A48" s="259">
        <v>47</v>
      </c>
      <c r="B48" s="259" t="s">
        <v>376</v>
      </c>
      <c r="C48" s="273">
        <v>45554.007094907407</v>
      </c>
      <c r="D48" s="258">
        <v>73</v>
      </c>
      <c r="E48" s="271">
        <v>0.16999999999967486</v>
      </c>
      <c r="F48" s="271" t="s">
        <v>95</v>
      </c>
      <c r="G48" s="271">
        <v>73.002833333333328</v>
      </c>
      <c r="H48" s="271">
        <v>140</v>
      </c>
      <c r="I48" s="271">
        <v>0.43999999999925876</v>
      </c>
      <c r="J48" s="271" t="s">
        <v>96</v>
      </c>
      <c r="K48" s="271">
        <v>140.00733333333332</v>
      </c>
      <c r="L48" s="271">
        <v>-140.00733333333332</v>
      </c>
      <c r="M48" s="274">
        <v>3215</v>
      </c>
      <c r="N48" s="274">
        <v>3204.654</v>
      </c>
      <c r="O48" s="274" t="s">
        <v>2061</v>
      </c>
      <c r="P48" s="274">
        <v>0</v>
      </c>
      <c r="Q48" s="277" t="s">
        <v>1089</v>
      </c>
      <c r="R48" s="276"/>
      <c r="S48" s="276"/>
    </row>
    <row r="49" spans="1:19">
      <c r="A49" s="259">
        <v>48</v>
      </c>
      <c r="B49" s="259" t="s">
        <v>378</v>
      </c>
      <c r="C49" s="273">
        <v>45554.380069444444</v>
      </c>
      <c r="D49" s="258">
        <v>74</v>
      </c>
      <c r="E49" s="271">
        <v>3.999999999962256E-2</v>
      </c>
      <c r="F49" s="271" t="s">
        <v>95</v>
      </c>
      <c r="G49" s="271">
        <v>74.00066666666666</v>
      </c>
      <c r="H49" s="271">
        <v>139</v>
      </c>
      <c r="I49" s="271">
        <v>58.849999999999341</v>
      </c>
      <c r="J49" s="271" t="s">
        <v>96</v>
      </c>
      <c r="K49" s="271">
        <v>139.98083333333332</v>
      </c>
      <c r="L49" s="271">
        <v>-139.98083333333332</v>
      </c>
      <c r="M49" s="274">
        <v>3505</v>
      </c>
      <c r="N49" s="274">
        <v>300.63499999999999</v>
      </c>
      <c r="O49" s="274" t="s">
        <v>2062</v>
      </c>
      <c r="P49" s="274">
        <v>0</v>
      </c>
      <c r="R49" s="276"/>
      <c r="S49" s="276"/>
    </row>
    <row r="50" spans="1:19">
      <c r="A50" s="259">
        <v>49</v>
      </c>
      <c r="B50" s="259" t="s">
        <v>380</v>
      </c>
      <c r="C50" s="273">
        <v>45554.447534722225</v>
      </c>
      <c r="D50" s="258">
        <v>74</v>
      </c>
      <c r="E50" s="271">
        <v>3.999999999962256E-2</v>
      </c>
      <c r="F50" s="271" t="s">
        <v>95</v>
      </c>
      <c r="G50" s="271">
        <v>74.00066666666666</v>
      </c>
      <c r="H50" s="271">
        <v>139</v>
      </c>
      <c r="I50" s="271">
        <v>58.559999999999945</v>
      </c>
      <c r="J50" s="271" t="s">
        <v>96</v>
      </c>
      <c r="K50" s="271">
        <v>139.976</v>
      </c>
      <c r="L50" s="271">
        <v>-139.976</v>
      </c>
      <c r="M50" s="274">
        <v>3505</v>
      </c>
      <c r="N50" s="274">
        <v>3495.739</v>
      </c>
      <c r="O50" s="274" t="s">
        <v>2063</v>
      </c>
      <c r="P50" s="274">
        <v>0</v>
      </c>
      <c r="R50" s="276"/>
      <c r="S50" s="276"/>
    </row>
    <row r="51" spans="1:19">
      <c r="A51" s="259">
        <v>50</v>
      </c>
      <c r="B51" s="259" t="s">
        <v>383</v>
      </c>
      <c r="C51" s="273">
        <v>45555.142523148148</v>
      </c>
      <c r="D51" s="258">
        <v>74</v>
      </c>
      <c r="E51" s="271">
        <v>18.029999999999973</v>
      </c>
      <c r="F51" s="271" t="s">
        <v>95</v>
      </c>
      <c r="G51" s="271">
        <v>74.3005</v>
      </c>
      <c r="H51" s="271">
        <v>143</v>
      </c>
      <c r="I51" s="271">
        <v>18.019999999999641</v>
      </c>
      <c r="J51" s="271" t="s">
        <v>96</v>
      </c>
      <c r="K51" s="271">
        <v>143.30033333333333</v>
      </c>
      <c r="L51" s="271">
        <v>-143.30033333333333</v>
      </c>
      <c r="M51" s="274">
        <v>3697</v>
      </c>
      <c r="N51" s="274">
        <v>3687.3649999999998</v>
      </c>
      <c r="O51" s="274" t="s">
        <v>2064</v>
      </c>
      <c r="P51" s="274">
        <v>0</v>
      </c>
      <c r="R51" s="276"/>
      <c r="S51" s="276"/>
    </row>
    <row r="52" spans="1:19" ht="28.8">
      <c r="A52" s="259">
        <v>51</v>
      </c>
      <c r="B52" s="259" t="s">
        <v>385</v>
      </c>
      <c r="C52" s="273">
        <v>45555.486932870372</v>
      </c>
      <c r="D52" s="258">
        <v>74</v>
      </c>
      <c r="E52" s="271">
        <v>3.0000000000143245E-2</v>
      </c>
      <c r="F52" s="271" t="s">
        <v>95</v>
      </c>
      <c r="G52" s="271">
        <v>74.000500000000002</v>
      </c>
      <c r="H52" s="271">
        <v>140</v>
      </c>
      <c r="I52" s="271">
        <v>0.12999999999919964</v>
      </c>
      <c r="J52" s="271" t="s">
        <v>96</v>
      </c>
      <c r="K52" s="271">
        <v>140.00216666666665</v>
      </c>
      <c r="L52" s="271">
        <v>-140.00216666666665</v>
      </c>
      <c r="M52" s="274">
        <v>3505</v>
      </c>
      <c r="N52" s="274">
        <v>3103.098</v>
      </c>
      <c r="O52" s="274" t="s">
        <v>2065</v>
      </c>
      <c r="P52" s="274">
        <v>0</v>
      </c>
      <c r="Q52" s="277" t="s">
        <v>2066</v>
      </c>
      <c r="R52" s="276"/>
      <c r="S52" s="276"/>
    </row>
    <row r="53" spans="1:19">
      <c r="A53" s="259">
        <v>52</v>
      </c>
      <c r="B53" s="259" t="s">
        <v>387</v>
      </c>
      <c r="C53" s="273">
        <v>45556.264791666668</v>
      </c>
      <c r="D53" s="258">
        <v>72</v>
      </c>
      <c r="E53" s="271">
        <v>4.9999999999954525E-2</v>
      </c>
      <c r="F53" s="271" t="s">
        <v>95</v>
      </c>
      <c r="G53" s="271">
        <v>72.000833333333333</v>
      </c>
      <c r="H53" s="271">
        <v>140</v>
      </c>
      <c r="I53" s="271">
        <v>0.23999999999944066</v>
      </c>
      <c r="J53" s="271" t="s">
        <v>96</v>
      </c>
      <c r="K53" s="271">
        <v>140.00399999999999</v>
      </c>
      <c r="L53" s="271">
        <v>-140.00399999999999</v>
      </c>
      <c r="M53" s="274">
        <v>2683</v>
      </c>
      <c r="N53" s="274">
        <v>2672.8969999999999</v>
      </c>
      <c r="O53" s="274" t="s">
        <v>2067</v>
      </c>
      <c r="P53" s="274">
        <v>0</v>
      </c>
      <c r="R53" s="276"/>
      <c r="S53" s="276"/>
    </row>
    <row r="54" spans="1:19">
      <c r="A54" s="259">
        <v>53</v>
      </c>
      <c r="B54" s="259" t="s">
        <v>389</v>
      </c>
      <c r="C54" s="273">
        <v>45556.452534722222</v>
      </c>
      <c r="D54" s="258">
        <v>71</v>
      </c>
      <c r="E54" s="271">
        <v>34.29000000000002</v>
      </c>
      <c r="F54" s="271" t="s">
        <v>95</v>
      </c>
      <c r="G54" s="271">
        <v>71.5715</v>
      </c>
      <c r="H54" s="271">
        <v>140</v>
      </c>
      <c r="I54" s="271">
        <v>8.9999999999577085E-2</v>
      </c>
      <c r="J54" s="271" t="s">
        <v>96</v>
      </c>
      <c r="K54" s="271">
        <v>140.00149999999999</v>
      </c>
      <c r="L54" s="271">
        <v>-140.00149999999999</v>
      </c>
      <c r="M54" s="274">
        <v>2470</v>
      </c>
      <c r="N54" s="274">
        <v>2461.7730000000001</v>
      </c>
      <c r="O54" s="274" t="s">
        <v>2068</v>
      </c>
      <c r="P54" s="274">
        <v>0</v>
      </c>
      <c r="R54" s="276"/>
      <c r="S54" s="276"/>
    </row>
    <row r="55" spans="1:19">
      <c r="A55" s="259">
        <v>54</v>
      </c>
      <c r="B55" s="259" t="s">
        <v>391</v>
      </c>
      <c r="C55" s="273">
        <v>45556.669166666667</v>
      </c>
      <c r="D55" s="258">
        <v>71</v>
      </c>
      <c r="E55" s="271">
        <v>6.9999999999765805E-2</v>
      </c>
      <c r="F55" s="271" t="s">
        <v>95</v>
      </c>
      <c r="G55" s="271">
        <v>71.001166666666663</v>
      </c>
      <c r="H55" s="271">
        <v>140</v>
      </c>
      <c r="I55" s="271">
        <v>0.24999999999977263</v>
      </c>
      <c r="J55" s="271" t="s">
        <v>96</v>
      </c>
      <c r="K55" s="271">
        <v>140.00416666666666</v>
      </c>
      <c r="L55" s="271">
        <v>-140.00416666666666</v>
      </c>
      <c r="M55" s="274">
        <v>2081</v>
      </c>
      <c r="N55" s="274">
        <v>2071.181</v>
      </c>
      <c r="O55" s="274" t="s">
        <v>2069</v>
      </c>
      <c r="P55" s="274">
        <v>0</v>
      </c>
      <c r="R55" s="276"/>
      <c r="S55" s="276"/>
    </row>
    <row r="56" spans="1:19">
      <c r="A56" s="259">
        <v>55</v>
      </c>
      <c r="B56" s="259" t="s">
        <v>393</v>
      </c>
      <c r="C56" s="273">
        <v>45556.806759259256</v>
      </c>
      <c r="D56" s="258">
        <v>70</v>
      </c>
      <c r="E56" s="271">
        <v>48.689999999999714</v>
      </c>
      <c r="F56" s="271" t="s">
        <v>95</v>
      </c>
      <c r="G56" s="271">
        <v>70.811499999999995</v>
      </c>
      <c r="H56" s="271">
        <v>140</v>
      </c>
      <c r="I56" s="271">
        <v>0.23999999999944066</v>
      </c>
      <c r="J56" s="271" t="s">
        <v>96</v>
      </c>
      <c r="K56" s="271">
        <v>140.00399999999999</v>
      </c>
      <c r="L56" s="271">
        <v>-140.00399999999999</v>
      </c>
      <c r="M56" s="274">
        <v>1496</v>
      </c>
      <c r="N56" s="274">
        <v>1489.2449999999999</v>
      </c>
      <c r="O56" s="274" t="s">
        <v>2070</v>
      </c>
      <c r="P56" s="274">
        <v>0</v>
      </c>
      <c r="R56" s="276"/>
      <c r="S56" s="276"/>
    </row>
    <row r="57" spans="1:19">
      <c r="A57" s="259">
        <v>56</v>
      </c>
      <c r="B57" s="259" t="s">
        <v>2071</v>
      </c>
      <c r="C57" s="273">
        <v>45556.926064814812</v>
      </c>
      <c r="D57" s="258">
        <v>70</v>
      </c>
      <c r="E57" s="271">
        <v>38.959999999999866</v>
      </c>
      <c r="F57" s="271" t="s">
        <v>95</v>
      </c>
      <c r="G57" s="271">
        <v>70.649333333333331</v>
      </c>
      <c r="H57" s="271">
        <v>140</v>
      </c>
      <c r="I57" s="271">
        <v>6.0000000000286491E-2</v>
      </c>
      <c r="J57" s="271" t="s">
        <v>96</v>
      </c>
      <c r="K57" s="271">
        <v>140.001</v>
      </c>
      <c r="L57" s="271">
        <v>-140.001</v>
      </c>
      <c r="M57" s="274">
        <v>1260</v>
      </c>
      <c r="N57" s="274">
        <v>1001.25</v>
      </c>
      <c r="Q57" s="277" t="s">
        <v>1191</v>
      </c>
      <c r="R57" s="276"/>
      <c r="S57" s="276"/>
    </row>
    <row r="58" spans="1:19">
      <c r="A58" s="259">
        <v>57</v>
      </c>
      <c r="B58" s="259" t="s">
        <v>395</v>
      </c>
      <c r="C58" s="273">
        <v>45557.005590277775</v>
      </c>
      <c r="D58" s="258">
        <v>70</v>
      </c>
      <c r="E58" s="271">
        <v>34.199999999999591</v>
      </c>
      <c r="F58" s="271" t="s">
        <v>95</v>
      </c>
      <c r="G58" s="271">
        <v>70.569999999999993</v>
      </c>
      <c r="H58" s="271">
        <v>139</v>
      </c>
      <c r="I58" s="271">
        <v>59.879999999999427</v>
      </c>
      <c r="J58" s="271" t="s">
        <v>96</v>
      </c>
      <c r="K58" s="271">
        <v>139.99799999999999</v>
      </c>
      <c r="L58" s="271">
        <v>-139.99799999999999</v>
      </c>
      <c r="M58" s="274">
        <v>771</v>
      </c>
      <c r="N58" s="274">
        <v>761.75099999999998</v>
      </c>
      <c r="O58" s="274" t="s">
        <v>2072</v>
      </c>
      <c r="P58" s="274">
        <v>0</v>
      </c>
      <c r="R58" s="276"/>
      <c r="S58" s="276"/>
    </row>
    <row r="59" spans="1:19">
      <c r="A59" s="259">
        <v>58</v>
      </c>
      <c r="B59" s="259" t="s">
        <v>397</v>
      </c>
      <c r="C59" s="273">
        <v>45557.129363425927</v>
      </c>
      <c r="D59" s="258">
        <v>70</v>
      </c>
      <c r="E59" s="271">
        <v>24.039999999999964</v>
      </c>
      <c r="F59" s="271" t="s">
        <v>95</v>
      </c>
      <c r="G59" s="271">
        <v>70.400666666666666</v>
      </c>
      <c r="H59" s="271">
        <v>139</v>
      </c>
      <c r="I59" s="271">
        <v>59.979999999999336</v>
      </c>
      <c r="J59" s="271" t="s">
        <v>96</v>
      </c>
      <c r="K59" s="271">
        <v>139.99966666666666</v>
      </c>
      <c r="L59" s="271">
        <v>-139.99966666666666</v>
      </c>
      <c r="M59" s="274">
        <v>501</v>
      </c>
      <c r="N59" s="274">
        <v>490.37799999999999</v>
      </c>
      <c r="O59" s="274" t="s">
        <v>2073</v>
      </c>
      <c r="P59" s="274">
        <v>0</v>
      </c>
      <c r="R59" s="276"/>
      <c r="S59" s="276"/>
    </row>
    <row r="60" spans="1:19">
      <c r="A60" s="259">
        <v>59</v>
      </c>
      <c r="B60" s="259" t="s">
        <v>399</v>
      </c>
      <c r="C60" s="273">
        <v>45557.274317129632</v>
      </c>
      <c r="D60" s="258">
        <v>70</v>
      </c>
      <c r="E60" s="271">
        <v>13.909999999999627</v>
      </c>
      <c r="F60" s="271" t="s">
        <v>95</v>
      </c>
      <c r="G60" s="271">
        <v>70.231833333333327</v>
      </c>
      <c r="H60" s="271">
        <v>139</v>
      </c>
      <c r="I60" s="271">
        <v>59.960000000000377</v>
      </c>
      <c r="J60" s="271" t="s">
        <v>96</v>
      </c>
      <c r="K60" s="271">
        <v>139.99933333333334</v>
      </c>
      <c r="L60" s="271">
        <v>-139.99933333333334</v>
      </c>
      <c r="M60" s="274">
        <v>252</v>
      </c>
      <c r="N60" s="274">
        <v>248.304</v>
      </c>
      <c r="O60" s="274" t="s">
        <v>2074</v>
      </c>
      <c r="P60" s="274">
        <v>0</v>
      </c>
      <c r="R60" s="276"/>
      <c r="S60" s="276"/>
    </row>
    <row r="61" spans="1:19">
      <c r="A61" s="259">
        <v>60</v>
      </c>
      <c r="B61" s="259" t="s">
        <v>401</v>
      </c>
      <c r="C61" s="273">
        <v>45557.386967592596</v>
      </c>
      <c r="D61" s="258">
        <v>70</v>
      </c>
      <c r="E61" s="271">
        <v>8.9999999999577085E-2</v>
      </c>
      <c r="F61" s="271" t="s">
        <v>95</v>
      </c>
      <c r="G61" s="271">
        <v>70.001499999999993</v>
      </c>
      <c r="H61" s="271">
        <v>140</v>
      </c>
      <c r="I61" s="271">
        <v>2.9999999999290594E-2</v>
      </c>
      <c r="J61" s="271" t="s">
        <v>96</v>
      </c>
      <c r="K61" s="271">
        <v>140.00049999999999</v>
      </c>
      <c r="L61" s="271">
        <v>-140.00049999999999</v>
      </c>
      <c r="M61" s="274">
        <v>57</v>
      </c>
      <c r="N61" s="274">
        <v>53.445999999999998</v>
      </c>
      <c r="O61" s="274" t="s">
        <v>2075</v>
      </c>
      <c r="P61" s="274">
        <v>0</v>
      </c>
      <c r="R61" s="276"/>
      <c r="S61" s="276"/>
    </row>
    <row r="62" spans="1:19">
      <c r="A62" s="259">
        <v>61</v>
      </c>
      <c r="B62" s="259" t="s">
        <v>406</v>
      </c>
      <c r="C62" s="273">
        <v>45557.671747685185</v>
      </c>
      <c r="D62" s="258">
        <v>69</v>
      </c>
      <c r="E62" s="271">
        <v>39.209999999999638</v>
      </c>
      <c r="F62" s="271" t="s">
        <v>95</v>
      </c>
      <c r="G62" s="271">
        <v>69.653499999999994</v>
      </c>
      <c r="H62" s="271">
        <v>138</v>
      </c>
      <c r="I62" s="271">
        <v>54.870000000000232</v>
      </c>
      <c r="J62" s="271" t="s">
        <v>96</v>
      </c>
      <c r="K62" s="271">
        <v>138.9145</v>
      </c>
      <c r="L62" s="271">
        <v>-138.9145</v>
      </c>
      <c r="M62" s="274">
        <v>40</v>
      </c>
      <c r="N62" s="274">
        <v>37.613</v>
      </c>
      <c r="O62" s="274" t="s">
        <v>2076</v>
      </c>
      <c r="P62" s="274">
        <v>0</v>
      </c>
      <c r="R62" s="276"/>
      <c r="S62" s="276"/>
    </row>
  </sheetData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8"/>
  <sheetViews>
    <sheetView workbookViewId="0">
      <selection activeCell="D5" sqref="D5"/>
    </sheetView>
  </sheetViews>
  <sheetFormatPr defaultRowHeight="13.2"/>
  <cols>
    <col min="1" max="1" width="32" customWidth="1"/>
    <col min="2" max="2" width="51.5546875" customWidth="1"/>
    <col min="3" max="4" width="18.44140625" customWidth="1"/>
  </cols>
  <sheetData>
    <row r="1" spans="1:4">
      <c r="A1" s="6" t="s">
        <v>58</v>
      </c>
    </row>
    <row r="3" spans="1:4">
      <c r="A3" s="12" t="s">
        <v>184</v>
      </c>
    </row>
    <row r="4" spans="1:4">
      <c r="A4" s="7" t="s">
        <v>146</v>
      </c>
      <c r="B4" s="7" t="s">
        <v>147</v>
      </c>
      <c r="C4" s="7" t="s">
        <v>148</v>
      </c>
      <c r="D4" s="7" t="s">
        <v>478</v>
      </c>
    </row>
    <row r="5" spans="1:4" ht="16.5" customHeight="1">
      <c r="A5" s="9" t="s">
        <v>102</v>
      </c>
      <c r="B5" s="9" t="s">
        <v>72</v>
      </c>
      <c r="C5" s="9"/>
      <c r="D5" s="9"/>
    </row>
    <row r="6" spans="1:4" s="5" customFormat="1">
      <c r="A6" s="8" t="s">
        <v>20</v>
      </c>
      <c r="B6" s="9" t="s">
        <v>36</v>
      </c>
      <c r="C6" s="9" t="s">
        <v>37</v>
      </c>
      <c r="D6" s="120" t="s">
        <v>260</v>
      </c>
    </row>
    <row r="7" spans="1:4">
      <c r="A7" s="8" t="s">
        <v>21</v>
      </c>
      <c r="B7" s="9" t="s">
        <v>38</v>
      </c>
      <c r="C7" s="9" t="s">
        <v>39</v>
      </c>
      <c r="D7" s="120" t="s">
        <v>260</v>
      </c>
    </row>
    <row r="8" spans="1:4">
      <c r="A8" s="8" t="s">
        <v>22</v>
      </c>
      <c r="B8" s="9" t="s">
        <v>40</v>
      </c>
      <c r="C8" s="9" t="s">
        <v>41</v>
      </c>
      <c r="D8" s="120" t="s">
        <v>260</v>
      </c>
    </row>
    <row r="9" spans="1:4">
      <c r="A9" s="8" t="s">
        <v>23</v>
      </c>
      <c r="B9" s="9" t="s">
        <v>42</v>
      </c>
      <c r="C9" s="9" t="s">
        <v>220</v>
      </c>
      <c r="D9" s="120" t="s">
        <v>260</v>
      </c>
    </row>
    <row r="10" spans="1:4">
      <c r="A10" s="8" t="s">
        <v>28</v>
      </c>
      <c r="B10" s="9" t="s">
        <v>30</v>
      </c>
      <c r="C10" s="9" t="s">
        <v>43</v>
      </c>
      <c r="D10" s="120" t="s">
        <v>260</v>
      </c>
    </row>
    <row r="11" spans="1:4">
      <c r="A11" s="8" t="s">
        <v>29</v>
      </c>
      <c r="B11" s="9" t="s">
        <v>31</v>
      </c>
      <c r="C11" s="9" t="s">
        <v>44</v>
      </c>
      <c r="D11" s="120" t="s">
        <v>261</v>
      </c>
    </row>
    <row r="12" spans="1:4" hidden="1">
      <c r="A12" s="8" t="s">
        <v>28</v>
      </c>
      <c r="B12" s="9" t="s">
        <v>30</v>
      </c>
      <c r="C12" s="9" t="s">
        <v>43</v>
      </c>
      <c r="D12" s="9" t="s">
        <v>277</v>
      </c>
    </row>
    <row r="13" spans="1:4" hidden="1">
      <c r="A13" s="8" t="s">
        <v>29</v>
      </c>
      <c r="B13" s="9" t="s">
        <v>31</v>
      </c>
      <c r="C13" s="9" t="s">
        <v>44</v>
      </c>
      <c r="D13" s="120" t="s">
        <v>278</v>
      </c>
    </row>
    <row r="14" spans="1:4">
      <c r="A14" s="8" t="s">
        <v>88</v>
      </c>
      <c r="B14" s="9" t="s">
        <v>45</v>
      </c>
      <c r="C14" s="9" t="s">
        <v>46</v>
      </c>
      <c r="D14" s="120" t="s">
        <v>260</v>
      </c>
    </row>
    <row r="15" spans="1:4">
      <c r="A15" s="8" t="s">
        <v>233</v>
      </c>
      <c r="B15" s="9" t="s">
        <v>47</v>
      </c>
      <c r="C15" s="9" t="s">
        <v>44</v>
      </c>
      <c r="D15" s="236" t="s">
        <v>483</v>
      </c>
    </row>
    <row r="16" spans="1:4">
      <c r="A16" s="8" t="s">
        <v>24</v>
      </c>
      <c r="B16" s="9" t="s">
        <v>48</v>
      </c>
      <c r="C16" s="9" t="s">
        <v>46</v>
      </c>
      <c r="D16" s="120" t="s">
        <v>221</v>
      </c>
    </row>
    <row r="17" spans="1:4">
      <c r="A17" s="66" t="s">
        <v>25</v>
      </c>
      <c r="B17" s="9" t="s">
        <v>49</v>
      </c>
      <c r="C17" s="13" t="s">
        <v>50</v>
      </c>
      <c r="D17" s="120" t="s">
        <v>262</v>
      </c>
    </row>
    <row r="18" spans="1:4">
      <c r="A18" s="67" t="s">
        <v>26</v>
      </c>
      <c r="B18" s="9" t="s">
        <v>51</v>
      </c>
      <c r="C18" s="9" t="s">
        <v>52</v>
      </c>
      <c r="D18" s="120" t="s">
        <v>221</v>
      </c>
    </row>
    <row r="19" spans="1:4">
      <c r="A19" s="67" t="s">
        <v>208</v>
      </c>
      <c r="B19" s="9" t="s">
        <v>209</v>
      </c>
      <c r="C19" s="13" t="s">
        <v>59</v>
      </c>
      <c r="D19" s="120" t="s">
        <v>221</v>
      </c>
    </row>
    <row r="20" spans="1:4">
      <c r="A20" s="67" t="s">
        <v>27</v>
      </c>
      <c r="B20" s="9" t="s">
        <v>210</v>
      </c>
      <c r="C20" s="13" t="s">
        <v>59</v>
      </c>
      <c r="D20" s="120" t="s">
        <v>221</v>
      </c>
    </row>
    <row r="21" spans="1:4">
      <c r="A21" s="68" t="s">
        <v>34</v>
      </c>
      <c r="B21" s="9" t="s">
        <v>53</v>
      </c>
      <c r="C21" s="9" t="s">
        <v>216</v>
      </c>
      <c r="D21" s="120" t="s">
        <v>479</v>
      </c>
    </row>
    <row r="22" spans="1:4">
      <c r="A22" s="67" t="s">
        <v>127</v>
      </c>
      <c r="B22" s="9" t="s">
        <v>54</v>
      </c>
      <c r="C22" s="9" t="s">
        <v>43</v>
      </c>
      <c r="D22" s="120" t="s">
        <v>479</v>
      </c>
    </row>
    <row r="23" spans="1:4">
      <c r="A23" s="10" t="s">
        <v>129</v>
      </c>
      <c r="B23" s="9" t="s">
        <v>60</v>
      </c>
      <c r="C23" s="9" t="s">
        <v>55</v>
      </c>
      <c r="D23" s="120" t="s">
        <v>480</v>
      </c>
    </row>
    <row r="24" spans="1:4">
      <c r="A24" s="10" t="s">
        <v>130</v>
      </c>
      <c r="B24" s="9" t="s">
        <v>61</v>
      </c>
      <c r="C24" s="9" t="s">
        <v>55</v>
      </c>
      <c r="D24" s="120" t="s">
        <v>480</v>
      </c>
    </row>
    <row r="25" spans="1:4">
      <c r="A25" s="10" t="s">
        <v>131</v>
      </c>
      <c r="B25" s="9" t="s">
        <v>62</v>
      </c>
      <c r="C25" s="9" t="s">
        <v>55</v>
      </c>
      <c r="D25" s="120" t="s">
        <v>480</v>
      </c>
    </row>
    <row r="26" spans="1:4">
      <c r="A26" s="67" t="s">
        <v>63</v>
      </c>
      <c r="B26" s="9" t="s">
        <v>64</v>
      </c>
      <c r="C26" s="13" t="s">
        <v>55</v>
      </c>
      <c r="D26" s="120" t="s">
        <v>480</v>
      </c>
    </row>
    <row r="27" spans="1:4">
      <c r="A27" s="8" t="s">
        <v>270</v>
      </c>
      <c r="B27" s="9" t="s">
        <v>271</v>
      </c>
      <c r="C27" s="9" t="s">
        <v>46</v>
      </c>
      <c r="D27" s="120" t="s">
        <v>481</v>
      </c>
    </row>
    <row r="28" spans="1:4">
      <c r="A28" s="8" t="s">
        <v>272</v>
      </c>
      <c r="B28" s="9" t="s">
        <v>273</v>
      </c>
      <c r="C28" s="9" t="s">
        <v>46</v>
      </c>
      <c r="D28" s="120" t="s">
        <v>481</v>
      </c>
    </row>
    <row r="29" spans="1:4">
      <c r="A29" s="67" t="s">
        <v>98</v>
      </c>
      <c r="B29" s="9" t="s">
        <v>99</v>
      </c>
      <c r="C29" s="9" t="s">
        <v>100</v>
      </c>
      <c r="D29" s="120" t="s">
        <v>224</v>
      </c>
    </row>
    <row r="30" spans="1:4">
      <c r="A30" s="67" t="s">
        <v>144</v>
      </c>
      <c r="B30" s="9" t="s">
        <v>57</v>
      </c>
      <c r="C30" s="9" t="s">
        <v>56</v>
      </c>
      <c r="D30" s="120" t="s">
        <v>263</v>
      </c>
    </row>
    <row r="31" spans="1:4">
      <c r="A31" s="11" t="s">
        <v>145</v>
      </c>
      <c r="B31" s="9" t="s">
        <v>66</v>
      </c>
      <c r="C31" s="13" t="s">
        <v>56</v>
      </c>
      <c r="D31" s="120" t="s">
        <v>263</v>
      </c>
    </row>
    <row r="33" spans="1:4">
      <c r="A33" s="96" t="s">
        <v>225</v>
      </c>
    </row>
    <row r="34" spans="1:4">
      <c r="A34" s="110" t="s">
        <v>226</v>
      </c>
    </row>
    <row r="35" spans="1:4">
      <c r="A35" t="s">
        <v>227</v>
      </c>
    </row>
    <row r="36" spans="1:4">
      <c r="A36" t="s">
        <v>254</v>
      </c>
    </row>
    <row r="37" spans="1:4">
      <c r="A37" s="6" t="s">
        <v>255</v>
      </c>
      <c r="B37" s="6"/>
      <c r="C37" s="6"/>
      <c r="D37" s="6"/>
    </row>
    <row r="39" spans="1:4">
      <c r="A39" s="6" t="s">
        <v>228</v>
      </c>
    </row>
    <row r="40" spans="1:4">
      <c r="A40" t="s">
        <v>169</v>
      </c>
    </row>
    <row r="41" spans="1:4">
      <c r="A41" t="s">
        <v>264</v>
      </c>
    </row>
    <row r="42" spans="1:4">
      <c r="A42" t="s">
        <v>172</v>
      </c>
    </row>
    <row r="43" spans="1:4">
      <c r="A43" t="s">
        <v>265</v>
      </c>
    </row>
    <row r="44" spans="1:4">
      <c r="A44" t="s">
        <v>266</v>
      </c>
    </row>
    <row r="45" spans="1:4">
      <c r="A45" s="97" t="s">
        <v>229</v>
      </c>
    </row>
    <row r="46" spans="1:4">
      <c r="A46" t="s">
        <v>178</v>
      </c>
    </row>
    <row r="47" spans="1:4">
      <c r="A47" t="s">
        <v>179</v>
      </c>
    </row>
    <row r="48" spans="1:4">
      <c r="A48" t="s">
        <v>180</v>
      </c>
    </row>
    <row r="49" spans="1:1">
      <c r="A49" t="s">
        <v>181</v>
      </c>
    </row>
    <row r="50" spans="1:1">
      <c r="A50" t="s">
        <v>267</v>
      </c>
    </row>
    <row r="53" spans="1:1">
      <c r="A53" s="93" t="s">
        <v>256</v>
      </c>
    </row>
    <row r="54" spans="1:1">
      <c r="A54" t="s">
        <v>268</v>
      </c>
    </row>
    <row r="55" spans="1:1">
      <c r="A55" t="s">
        <v>269</v>
      </c>
    </row>
    <row r="56" spans="1:1">
      <c r="A56" t="s">
        <v>230</v>
      </c>
    </row>
    <row r="57" spans="1:1">
      <c r="A57" t="s">
        <v>231</v>
      </c>
    </row>
    <row r="58" spans="1:1">
      <c r="A58" t="s">
        <v>232</v>
      </c>
    </row>
  </sheetData>
  <phoneticPr fontId="54"/>
  <pageMargins left="0.7" right="0.7" top="0.75" bottom="0.75" header="0.3" footer="0.3"/>
  <pageSetup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F1448"/>
  <sheetViews>
    <sheetView tabSelected="1" zoomScale="98" zoomScaleNormal="98" workbookViewId="0">
      <selection activeCell="H9" sqref="H9"/>
    </sheetView>
  </sheetViews>
  <sheetFormatPr defaultColWidth="10.5546875" defaultRowHeight="15.75" customHeight="1"/>
  <cols>
    <col min="1" max="1" width="11.5546875" style="33" customWidth="1"/>
    <col min="2" max="2" width="5.5546875" style="70" customWidth="1"/>
    <col min="3" max="3" width="13.5546875" style="33" customWidth="1"/>
    <col min="4" max="4" width="26.44140625" style="40" customWidth="1"/>
    <col min="5" max="5" width="7.33203125" style="73" customWidth="1"/>
    <col min="6" max="6" width="6" style="73" customWidth="1"/>
    <col min="7" max="7" width="2.44140625" style="73" customWidth="1"/>
    <col min="8" max="8" width="8.5546875" style="74" customWidth="1"/>
    <col min="9" max="10" width="8.5546875" style="73" customWidth="1"/>
    <col min="11" max="11" width="3.44140625" style="73" customWidth="1"/>
    <col min="12" max="12" width="13" style="74" customWidth="1"/>
    <col min="13" max="13" width="15.33203125" style="74" customWidth="1"/>
    <col min="14" max="14" width="7.5546875" style="29" customWidth="1"/>
    <col min="15" max="15" width="9.77734375" style="36" customWidth="1"/>
    <col min="16" max="16" width="26.6640625" style="80" customWidth="1"/>
    <col min="17" max="17" width="10.88671875" style="69" customWidth="1"/>
    <col min="18" max="18" width="10.5546875" style="5" customWidth="1"/>
    <col min="19" max="19" width="10.5546875" style="38" customWidth="1"/>
    <col min="20" max="23" width="10.5546875" style="90" customWidth="1"/>
    <col min="24" max="24" width="13.5546875" style="90" customWidth="1"/>
    <col min="25" max="25" width="15.44140625" style="90" customWidth="1"/>
    <col min="26" max="26" width="10.5546875" style="90" customWidth="1"/>
    <col min="27" max="29" width="10.5546875" style="39" customWidth="1"/>
    <col min="30" max="30" width="10.5546875" style="90" customWidth="1"/>
    <col min="31" max="31" width="10.5546875" style="39" customWidth="1"/>
    <col min="32" max="32" width="10.5546875" style="5" customWidth="1"/>
    <col min="33" max="33" width="10.5546875" style="39" customWidth="1"/>
    <col min="34" max="34" width="10.5546875" style="38" customWidth="1"/>
    <col min="35" max="35" width="10.5546875" style="39" customWidth="1"/>
    <col min="36" max="36" width="11.5546875" style="31" customWidth="1"/>
    <col min="37" max="37" width="9.44140625" style="29" customWidth="1"/>
    <col min="38" max="38" width="29.5546875" style="85" customWidth="1"/>
    <col min="39" max="39" width="11.44140625" style="34" customWidth="1"/>
    <col min="40" max="40" width="10.5546875" style="35" customWidth="1"/>
    <col min="41" max="41" width="10.5546875" style="29" customWidth="1"/>
    <col min="42" max="42" width="33.6640625" style="29" customWidth="1"/>
    <col min="43" max="43" width="13.5546875" style="35" customWidth="1"/>
    <col min="44" max="44" width="6.5546875" style="30" customWidth="1"/>
    <col min="45" max="45" width="15.88671875" style="35" customWidth="1"/>
    <col min="46" max="46" width="12.44140625" style="30" customWidth="1"/>
    <col min="47" max="47" width="12.44140625" style="32" customWidth="1"/>
    <col min="48" max="48" width="12.44140625" style="29" customWidth="1"/>
    <col min="49" max="49" width="19.5546875" style="107" customWidth="1"/>
    <col min="50" max="50" width="9.44140625" style="174" customWidth="1"/>
    <col min="51" max="51" width="9.5546875" style="224" customWidth="1"/>
    <col min="52" max="52" width="9.5546875" style="220" customWidth="1"/>
    <col min="53" max="53" width="9" style="37" customWidth="1"/>
    <col min="54" max="54" width="6.5546875" style="165" customWidth="1"/>
    <col min="55" max="55" width="9" style="37" customWidth="1"/>
    <col min="56" max="56" width="18.5546875" style="228" customWidth="1"/>
    <col min="57" max="16384" width="10.5546875" style="33"/>
  </cols>
  <sheetData>
    <row r="1" spans="1:58" s="16" customFormat="1" ht="90.75" customHeight="1">
      <c r="A1" s="16" t="s">
        <v>106</v>
      </c>
      <c r="B1" s="17" t="s">
        <v>107</v>
      </c>
      <c r="C1" s="16" t="s">
        <v>97</v>
      </c>
      <c r="D1" s="41" t="s">
        <v>108</v>
      </c>
      <c r="E1" s="18" t="s">
        <v>109</v>
      </c>
      <c r="F1" s="18" t="s">
        <v>110</v>
      </c>
      <c r="G1" s="18" t="s">
        <v>95</v>
      </c>
      <c r="H1" s="19" t="s">
        <v>111</v>
      </c>
      <c r="I1" s="18" t="s">
        <v>112</v>
      </c>
      <c r="J1" s="18" t="s">
        <v>113</v>
      </c>
      <c r="K1" s="18" t="s">
        <v>96</v>
      </c>
      <c r="L1" s="19" t="s">
        <v>114</v>
      </c>
      <c r="M1" s="19" t="s">
        <v>115</v>
      </c>
      <c r="N1" s="28" t="s">
        <v>119</v>
      </c>
      <c r="O1" s="113" t="s">
        <v>239</v>
      </c>
      <c r="P1" s="88" t="s">
        <v>223</v>
      </c>
      <c r="Q1" s="18" t="s">
        <v>120</v>
      </c>
      <c r="R1" s="43" t="s">
        <v>121</v>
      </c>
      <c r="S1" s="44" t="s">
        <v>93</v>
      </c>
      <c r="T1" s="95" t="s">
        <v>92</v>
      </c>
      <c r="U1" s="95" t="s">
        <v>89</v>
      </c>
      <c r="V1" s="95" t="s">
        <v>90</v>
      </c>
      <c r="W1" s="95" t="s">
        <v>91</v>
      </c>
      <c r="X1" s="95" t="s">
        <v>206</v>
      </c>
      <c r="Y1" s="95" t="s">
        <v>207</v>
      </c>
      <c r="Z1" s="95" t="s">
        <v>2</v>
      </c>
      <c r="AA1" s="25" t="s">
        <v>3</v>
      </c>
      <c r="AB1" s="25" t="s">
        <v>188</v>
      </c>
      <c r="AC1" s="25" t="s">
        <v>190</v>
      </c>
      <c r="AD1" s="95" t="s">
        <v>165</v>
      </c>
      <c r="AE1" s="25" t="s">
        <v>4</v>
      </c>
      <c r="AF1" s="24" t="s">
        <v>241</v>
      </c>
      <c r="AG1" s="45" t="s">
        <v>19</v>
      </c>
      <c r="AH1" s="102" t="s">
        <v>18</v>
      </c>
      <c r="AI1" s="45" t="s">
        <v>17</v>
      </c>
      <c r="AJ1" s="98" t="s">
        <v>34</v>
      </c>
      <c r="AK1" s="99" t="s">
        <v>126</v>
      </c>
      <c r="AL1" s="234" t="s">
        <v>80</v>
      </c>
      <c r="AM1" s="235" t="s">
        <v>482</v>
      </c>
      <c r="AN1" s="243" t="s">
        <v>127</v>
      </c>
      <c r="AO1" s="99" t="s">
        <v>126</v>
      </c>
      <c r="AP1" s="99" t="s">
        <v>80</v>
      </c>
      <c r="AQ1" s="54" t="s">
        <v>129</v>
      </c>
      <c r="AR1" s="48" t="s">
        <v>126</v>
      </c>
      <c r="AS1" s="54" t="s">
        <v>130</v>
      </c>
      <c r="AT1" s="48" t="s">
        <v>126</v>
      </c>
      <c r="AU1" s="232" t="s">
        <v>131</v>
      </c>
      <c r="AV1" s="48" t="s">
        <v>126</v>
      </c>
      <c r="AW1" s="244" t="s">
        <v>73</v>
      </c>
      <c r="AX1" s="182" t="s">
        <v>63</v>
      </c>
      <c r="AY1" s="223" t="s">
        <v>126</v>
      </c>
      <c r="AZ1" s="223" t="s">
        <v>73</v>
      </c>
      <c r="BA1" s="223" t="s">
        <v>140</v>
      </c>
      <c r="BB1" s="223" t="s">
        <v>126</v>
      </c>
      <c r="BC1" s="223" t="s">
        <v>141</v>
      </c>
      <c r="BD1" s="223" t="s">
        <v>73</v>
      </c>
      <c r="BE1" s="59" t="s">
        <v>253</v>
      </c>
      <c r="BF1" s="20" t="s">
        <v>78</v>
      </c>
    </row>
    <row r="2" spans="1:58" ht="15.75" customHeight="1">
      <c r="A2" s="69" t="s">
        <v>283</v>
      </c>
      <c r="B2" s="69">
        <v>1</v>
      </c>
      <c r="C2" s="69" t="s">
        <v>211</v>
      </c>
      <c r="D2" s="69" t="s">
        <v>284</v>
      </c>
      <c r="E2" s="71">
        <v>70</v>
      </c>
      <c r="F2" s="71">
        <v>33.019999999999641</v>
      </c>
      <c r="G2" s="71" t="s">
        <v>95</v>
      </c>
      <c r="H2" s="71">
        <v>70.550333333333327</v>
      </c>
      <c r="I2" s="71">
        <v>122</v>
      </c>
      <c r="J2" s="71">
        <v>53.8900000000001</v>
      </c>
      <c r="K2" s="71" t="s">
        <v>96</v>
      </c>
      <c r="L2" s="75">
        <v>122.89816666666667</v>
      </c>
      <c r="M2" s="75">
        <v>-122.89816666666667</v>
      </c>
      <c r="N2" s="29">
        <v>1</v>
      </c>
      <c r="O2" s="81"/>
      <c r="P2" s="81"/>
      <c r="Q2" s="105" t="s">
        <v>314</v>
      </c>
      <c r="R2" s="5">
        <v>1</v>
      </c>
      <c r="S2" s="38">
        <v>636.41300000000001</v>
      </c>
      <c r="T2" s="90">
        <v>0.45590000000000003</v>
      </c>
      <c r="U2" s="90">
        <v>0.45540000000000003</v>
      </c>
      <c r="V2" s="90">
        <v>29.532450448517999</v>
      </c>
      <c r="W2" s="90">
        <v>29.532576996110002</v>
      </c>
      <c r="X2" s="90">
        <v>34.754989467260501</v>
      </c>
      <c r="Y2" s="90">
        <v>34.755714137348825</v>
      </c>
      <c r="Z2" s="90">
        <v>1.8768</v>
      </c>
      <c r="AA2" s="39">
        <v>5.7821576099985865</v>
      </c>
      <c r="AB2" s="39">
        <v>72.920243914551492</v>
      </c>
      <c r="AC2" s="39">
        <v>2.6198128399999993E-2</v>
      </c>
      <c r="AD2" s="90">
        <v>7.0699999999999999E-2</v>
      </c>
      <c r="AE2" s="39">
        <v>1.0190999999999999</v>
      </c>
      <c r="AF2" s="5">
        <v>0.10879999999999999</v>
      </c>
      <c r="AG2" s="39">
        <v>4.6878000000000003E-2</v>
      </c>
      <c r="AH2" s="38">
        <v>9.5</v>
      </c>
      <c r="AI2" s="39">
        <v>196.31</v>
      </c>
      <c r="AJ2" s="90">
        <v>34.757100000000001</v>
      </c>
      <c r="AK2" s="106"/>
      <c r="AL2" s="76"/>
      <c r="AM2" s="245">
        <v>0.9</v>
      </c>
      <c r="AN2" s="39">
        <v>5.7059999999999995</v>
      </c>
      <c r="AO2" s="246">
        <v>6</v>
      </c>
      <c r="AP2" s="247"/>
      <c r="AQ2" s="248">
        <v>15.54271536776522</v>
      </c>
      <c r="AR2" s="125"/>
      <c r="AS2" s="248">
        <v>22.010086414263181</v>
      </c>
      <c r="AT2" s="125"/>
      <c r="AU2" s="249">
        <v>1.1224390842191332</v>
      </c>
      <c r="AV2" s="125"/>
      <c r="AW2" s="215"/>
      <c r="AY2" s="176"/>
      <c r="AZ2" s="222"/>
      <c r="BA2" s="248" t="s">
        <v>279</v>
      </c>
      <c r="BB2" s="78"/>
      <c r="BC2" s="248" t="s">
        <v>279</v>
      </c>
      <c r="BD2" s="229"/>
      <c r="BE2" s="33">
        <v>1</v>
      </c>
    </row>
    <row r="3" spans="1:58" ht="15.75" customHeight="1">
      <c r="A3" s="69" t="s">
        <v>283</v>
      </c>
      <c r="B3" s="69">
        <v>1</v>
      </c>
      <c r="C3" s="69" t="s">
        <v>211</v>
      </c>
      <c r="D3" s="69" t="s">
        <v>284</v>
      </c>
      <c r="E3" s="71">
        <v>70</v>
      </c>
      <c r="F3" s="71">
        <v>33.019999999999641</v>
      </c>
      <c r="G3" s="71" t="s">
        <v>95</v>
      </c>
      <c r="H3" s="71">
        <v>70.550333333333327</v>
      </c>
      <c r="I3" s="71">
        <v>122</v>
      </c>
      <c r="J3" s="71">
        <v>53.8900000000001</v>
      </c>
      <c r="K3" s="71" t="s">
        <v>96</v>
      </c>
      <c r="L3" s="75">
        <v>122.89816666666667</v>
      </c>
      <c r="M3" s="75">
        <v>-122.89816666666667</v>
      </c>
      <c r="N3" s="29">
        <v>2</v>
      </c>
      <c r="O3" s="81"/>
      <c r="P3" s="81"/>
      <c r="Q3" s="105" t="s">
        <v>314</v>
      </c>
      <c r="R3" s="5">
        <v>2</v>
      </c>
      <c r="S3" s="38">
        <v>636.56799999999998</v>
      </c>
      <c r="T3" s="90">
        <v>0.4556</v>
      </c>
      <c r="U3" s="90">
        <v>0.45540000000000003</v>
      </c>
      <c r="V3" s="90">
        <v>29.532450448517999</v>
      </c>
      <c r="W3" s="90">
        <v>29.532622994729998</v>
      </c>
      <c r="X3" s="90">
        <v>34.755235505262782</v>
      </c>
      <c r="Y3" s="90">
        <v>34.755684223690551</v>
      </c>
      <c r="Z3" s="90">
        <v>1.8771</v>
      </c>
      <c r="AA3" s="39">
        <v>5.784169925946439</v>
      </c>
      <c r="AB3" s="39">
        <v>72.945181021586379</v>
      </c>
      <c r="AC3" s="39">
        <v>2.60394376E-2</v>
      </c>
      <c r="AD3" s="90">
        <v>7.0499999999999993E-2</v>
      </c>
      <c r="AE3" s="39">
        <v>1.0190999999999999</v>
      </c>
      <c r="AF3" s="5">
        <v>0.10879999999999999</v>
      </c>
      <c r="AG3" s="39">
        <v>4.6878000000000003E-2</v>
      </c>
      <c r="AH3" s="38">
        <v>9.3000000000000007</v>
      </c>
      <c r="AI3" s="39">
        <v>196.31</v>
      </c>
      <c r="AJ3" s="90">
        <v>34.756999999999998</v>
      </c>
      <c r="AK3" s="106"/>
      <c r="AL3" s="76"/>
      <c r="AM3" s="245"/>
      <c r="AN3" s="39"/>
      <c r="AO3" s="246"/>
      <c r="AP3" s="247"/>
      <c r="AQ3" s="248"/>
      <c r="AR3" s="125"/>
      <c r="AS3" s="248"/>
      <c r="AT3" s="125"/>
      <c r="AU3" s="249"/>
      <c r="AV3" s="125" t="s">
        <v>279</v>
      </c>
      <c r="AW3" s="233"/>
      <c r="AY3" s="176"/>
      <c r="AZ3" s="222"/>
      <c r="BA3" s="248" t="s">
        <v>279</v>
      </c>
      <c r="BB3" s="78"/>
      <c r="BC3" s="248" t="s">
        <v>279</v>
      </c>
      <c r="BD3" s="229"/>
      <c r="BE3" s="33">
        <v>2</v>
      </c>
    </row>
    <row r="4" spans="1:58" ht="15.75" customHeight="1">
      <c r="A4" s="69" t="s">
        <v>283</v>
      </c>
      <c r="B4" s="69">
        <v>1</v>
      </c>
      <c r="C4" s="69" t="s">
        <v>211</v>
      </c>
      <c r="D4" s="69" t="s">
        <v>284</v>
      </c>
      <c r="E4" s="71">
        <v>70</v>
      </c>
      <c r="F4" s="71">
        <v>33.019999999999641</v>
      </c>
      <c r="G4" s="71" t="s">
        <v>95</v>
      </c>
      <c r="H4" s="71">
        <v>70.550333333333327</v>
      </c>
      <c r="I4" s="71">
        <v>122</v>
      </c>
      <c r="J4" s="71">
        <v>53.8900000000001</v>
      </c>
      <c r="K4" s="71" t="s">
        <v>96</v>
      </c>
      <c r="L4" s="75">
        <v>122.89816666666667</v>
      </c>
      <c r="M4" s="75">
        <v>-122.89816666666667</v>
      </c>
      <c r="N4" s="29">
        <v>3</v>
      </c>
      <c r="O4" s="81"/>
      <c r="P4" s="81"/>
      <c r="Q4" s="105" t="s">
        <v>314</v>
      </c>
      <c r="R4" s="5">
        <v>3</v>
      </c>
      <c r="S4" s="38">
        <v>636.79499999999996</v>
      </c>
      <c r="T4" s="90">
        <v>0.45569999999999999</v>
      </c>
      <c r="U4" s="90">
        <v>0.45540000000000003</v>
      </c>
      <c r="V4" s="90">
        <v>29.532484448993998</v>
      </c>
      <c r="W4" s="90">
        <v>29.53268699281</v>
      </c>
      <c r="X4" s="90">
        <v>34.755036272149034</v>
      </c>
      <c r="Y4" s="90">
        <v>34.755636029176699</v>
      </c>
      <c r="Z4" s="90">
        <v>1.8771</v>
      </c>
      <c r="AA4" s="39">
        <v>5.784169925946439</v>
      </c>
      <c r="AB4" s="39">
        <v>72.945268241977686</v>
      </c>
      <c r="AC4" s="39">
        <v>2.7942038999999988E-2</v>
      </c>
      <c r="AD4" s="90">
        <v>7.2800000000000004E-2</v>
      </c>
      <c r="AE4" s="39">
        <v>1.0331999999999999</v>
      </c>
      <c r="AF4" s="5">
        <v>0.10929999999999999</v>
      </c>
      <c r="AG4" s="39">
        <v>4.6878000000000003E-2</v>
      </c>
      <c r="AH4" s="38">
        <v>9.0500000000000007</v>
      </c>
      <c r="AI4" s="39">
        <v>196.31</v>
      </c>
      <c r="AJ4" s="90">
        <v>34.756500000000003</v>
      </c>
      <c r="AK4" s="106"/>
      <c r="AL4" s="76"/>
      <c r="AM4" s="245"/>
      <c r="AN4" s="39"/>
      <c r="AO4" s="246"/>
      <c r="AP4" s="247"/>
      <c r="AQ4" s="248"/>
      <c r="AR4" s="125"/>
      <c r="AS4" s="248"/>
      <c r="AT4" s="125"/>
      <c r="AU4" s="249"/>
      <c r="AV4" s="125" t="s">
        <v>279</v>
      </c>
      <c r="AW4" s="215"/>
      <c r="AY4" s="176"/>
      <c r="AZ4" s="222"/>
      <c r="BA4" s="248" t="s">
        <v>279</v>
      </c>
      <c r="BB4" s="78"/>
      <c r="BC4" s="248" t="s">
        <v>279</v>
      </c>
      <c r="BD4" s="229"/>
      <c r="BE4" s="33">
        <v>3</v>
      </c>
    </row>
    <row r="5" spans="1:58" ht="15.75" customHeight="1">
      <c r="A5" s="69" t="s">
        <v>283</v>
      </c>
      <c r="B5" s="69">
        <v>1</v>
      </c>
      <c r="C5" s="69" t="s">
        <v>211</v>
      </c>
      <c r="D5" s="69" t="s">
        <v>284</v>
      </c>
      <c r="E5" s="71">
        <v>70</v>
      </c>
      <c r="F5" s="71">
        <v>33.019999999999641</v>
      </c>
      <c r="G5" s="71" t="s">
        <v>95</v>
      </c>
      <c r="H5" s="71">
        <v>70.550333333333327</v>
      </c>
      <c r="I5" s="71">
        <v>122</v>
      </c>
      <c r="J5" s="71">
        <v>53.8900000000001</v>
      </c>
      <c r="K5" s="71" t="s">
        <v>96</v>
      </c>
      <c r="L5" s="75">
        <v>122.89816666666667</v>
      </c>
      <c r="M5" s="75">
        <v>-122.89816666666667</v>
      </c>
      <c r="N5" s="29">
        <v>4</v>
      </c>
      <c r="O5" s="81"/>
      <c r="P5" s="81"/>
      <c r="Q5" s="105" t="s">
        <v>289</v>
      </c>
      <c r="R5" s="5">
        <v>4</v>
      </c>
      <c r="S5" s="38">
        <v>509.18799999999999</v>
      </c>
      <c r="T5" s="90">
        <v>0.44169999999999998</v>
      </c>
      <c r="U5" s="90">
        <v>0.44119999999999998</v>
      </c>
      <c r="V5" s="90">
        <v>29.459115421842</v>
      </c>
      <c r="W5" s="90">
        <v>29.458944205160002</v>
      </c>
      <c r="X5" s="90">
        <v>34.749405958902308</v>
      </c>
      <c r="Y5" s="90">
        <v>34.749743232745189</v>
      </c>
      <c r="Z5" s="90">
        <v>1.8872</v>
      </c>
      <c r="AA5" s="39">
        <v>5.7247304846362308</v>
      </c>
      <c r="AB5" s="39">
        <v>72.166689389099574</v>
      </c>
      <c r="AC5" s="39">
        <v>2.5880746799999993E-2</v>
      </c>
      <c r="AD5" s="90">
        <v>7.0300000000000001E-2</v>
      </c>
      <c r="AE5" s="39">
        <v>1.0166999999999999</v>
      </c>
      <c r="AF5" s="5">
        <v>0.1087</v>
      </c>
      <c r="AG5" s="39">
        <v>4.6878000000000003E-2</v>
      </c>
      <c r="AH5" s="38">
        <v>99.98</v>
      </c>
      <c r="AI5" s="39">
        <v>184.41</v>
      </c>
      <c r="AJ5" s="90">
        <v>34.748800000000003</v>
      </c>
      <c r="AK5" s="106">
        <v>6</v>
      </c>
      <c r="AL5" s="76"/>
      <c r="AM5" s="245">
        <v>0.9</v>
      </c>
      <c r="AN5" s="39">
        <v>5.657</v>
      </c>
      <c r="AO5" s="246" t="s">
        <v>279</v>
      </c>
      <c r="AP5" s="247"/>
      <c r="AQ5" s="248">
        <v>15.651868721755305</v>
      </c>
      <c r="AR5" s="125"/>
      <c r="AS5" s="248">
        <v>22.175962977612912</v>
      </c>
      <c r="AT5" s="125"/>
      <c r="AU5" s="249">
        <v>1.1322591986917416</v>
      </c>
      <c r="AV5" s="125"/>
      <c r="AW5" s="215"/>
      <c r="AY5" s="176"/>
      <c r="AZ5" s="222"/>
      <c r="BA5" s="248" t="s">
        <v>279</v>
      </c>
      <c r="BB5" s="78"/>
      <c r="BC5" s="248" t="s">
        <v>279</v>
      </c>
      <c r="BD5" s="229"/>
      <c r="BE5" s="33">
        <v>4</v>
      </c>
    </row>
    <row r="6" spans="1:58" ht="15.75" customHeight="1">
      <c r="A6" s="69" t="s">
        <v>283</v>
      </c>
      <c r="B6" s="69">
        <v>1</v>
      </c>
      <c r="C6" s="69" t="s">
        <v>211</v>
      </c>
      <c r="D6" s="69" t="s">
        <v>284</v>
      </c>
      <c r="E6" s="71">
        <v>70</v>
      </c>
      <c r="F6" s="71">
        <v>33.019999999999641</v>
      </c>
      <c r="G6" s="71" t="s">
        <v>95</v>
      </c>
      <c r="H6" s="71">
        <v>70.550333333333327</v>
      </c>
      <c r="I6" s="71">
        <v>122</v>
      </c>
      <c r="J6" s="71">
        <v>53.8900000000001</v>
      </c>
      <c r="K6" s="71" t="s">
        <v>96</v>
      </c>
      <c r="L6" s="75">
        <v>122.89816666666667</v>
      </c>
      <c r="M6" s="75">
        <v>-122.89816666666667</v>
      </c>
      <c r="N6" s="29">
        <v>5</v>
      </c>
      <c r="O6" s="81"/>
      <c r="P6" s="81"/>
      <c r="Q6" s="105" t="s">
        <v>289</v>
      </c>
      <c r="R6" s="5">
        <v>5</v>
      </c>
      <c r="S6" s="38">
        <v>399.78899999999999</v>
      </c>
      <c r="T6" s="90">
        <v>0.38719999999999999</v>
      </c>
      <c r="U6" s="90">
        <v>0.3866</v>
      </c>
      <c r="V6" s="90">
        <v>29.339456746644</v>
      </c>
      <c r="W6" s="90">
        <v>29.339544787250002</v>
      </c>
      <c r="X6" s="90">
        <v>34.718579412741803</v>
      </c>
      <c r="Y6" s="90">
        <v>34.719368543005707</v>
      </c>
      <c r="Z6" s="90">
        <v>1.8689</v>
      </c>
      <c r="AA6" s="39">
        <v>5.5546836545735951</v>
      </c>
      <c r="AB6" s="39">
        <v>69.909292301273723</v>
      </c>
      <c r="AC6" s="39">
        <v>2.6198128399999993E-2</v>
      </c>
      <c r="AD6" s="90">
        <v>7.0699999999999999E-2</v>
      </c>
      <c r="AE6" s="39">
        <v>1.0166999999999999</v>
      </c>
      <c r="AF6" s="5">
        <v>0.1087</v>
      </c>
      <c r="AG6" s="39">
        <v>4.6878000000000003E-2</v>
      </c>
      <c r="AH6" s="38">
        <v>99.98</v>
      </c>
      <c r="AI6" s="39">
        <v>174.5</v>
      </c>
      <c r="AJ6" s="90">
        <v>34.717500000000001</v>
      </c>
      <c r="AK6" s="106"/>
      <c r="AL6" s="76"/>
      <c r="AM6" s="245">
        <v>0.8</v>
      </c>
      <c r="AN6" s="39">
        <v>5.4950000000000001</v>
      </c>
      <c r="AO6" s="246">
        <v>2</v>
      </c>
      <c r="AP6" s="247" t="s">
        <v>445</v>
      </c>
      <c r="AQ6" s="248">
        <v>16.054949452678194</v>
      </c>
      <c r="AR6" s="125">
        <v>6</v>
      </c>
      <c r="AS6" s="248">
        <v>22.504182252600899</v>
      </c>
      <c r="AT6" s="125">
        <v>6</v>
      </c>
      <c r="AU6" s="249">
        <v>1.1568094848732624</v>
      </c>
      <c r="AV6" s="125">
        <v>6</v>
      </c>
      <c r="AW6" s="215"/>
      <c r="AY6" s="176"/>
      <c r="AZ6" s="225"/>
      <c r="BA6" s="248" t="s">
        <v>279</v>
      </c>
      <c r="BB6" s="78"/>
      <c r="BC6" s="248" t="s">
        <v>279</v>
      </c>
      <c r="BD6" s="229"/>
      <c r="BE6" s="33">
        <v>5</v>
      </c>
    </row>
    <row r="7" spans="1:58" ht="15.75" customHeight="1">
      <c r="A7" s="33" t="s">
        <v>283</v>
      </c>
      <c r="B7" s="70">
        <v>1</v>
      </c>
      <c r="C7" s="33" t="s">
        <v>211</v>
      </c>
      <c r="D7" s="40" t="s">
        <v>284</v>
      </c>
      <c r="E7" s="73">
        <v>70</v>
      </c>
      <c r="F7" s="73">
        <v>33.019999999999641</v>
      </c>
      <c r="G7" s="73" t="s">
        <v>95</v>
      </c>
      <c r="H7" s="74">
        <v>70.550333333333327</v>
      </c>
      <c r="I7" s="73">
        <v>122</v>
      </c>
      <c r="J7" s="73">
        <v>53.8900000000001</v>
      </c>
      <c r="K7" s="73" t="s">
        <v>96</v>
      </c>
      <c r="L7" s="74">
        <v>122.89816666666667</v>
      </c>
      <c r="M7" s="74">
        <v>-122.89816666666667</v>
      </c>
      <c r="N7" s="29">
        <v>6</v>
      </c>
      <c r="Q7" s="105" t="s">
        <v>289</v>
      </c>
      <c r="R7" s="5">
        <v>6</v>
      </c>
      <c r="S7" s="38">
        <v>307.41000000000003</v>
      </c>
      <c r="T7" s="90">
        <v>0.27750000000000002</v>
      </c>
      <c r="U7" s="90">
        <v>0.27750000000000002</v>
      </c>
      <c r="V7" s="90">
        <v>29.152704132143999</v>
      </c>
      <c r="W7" s="90">
        <v>29.152926385970002</v>
      </c>
      <c r="X7" s="90">
        <v>34.651858841753601</v>
      </c>
      <c r="Y7" s="90">
        <v>34.65215088066229</v>
      </c>
      <c r="Z7" s="90">
        <v>1.8806</v>
      </c>
      <c r="AA7" s="39">
        <v>5.5338328714578555</v>
      </c>
      <c r="AB7" s="39">
        <v>69.416679106652296</v>
      </c>
      <c r="AC7" s="39">
        <v>2.691139289999999E-2</v>
      </c>
      <c r="AD7" s="90">
        <v>7.1599999999999997E-2</v>
      </c>
      <c r="AE7" s="39">
        <v>1.0166999999999999</v>
      </c>
      <c r="AF7" s="5">
        <v>0.1087</v>
      </c>
      <c r="AG7" s="39">
        <v>4.6878000000000003E-2</v>
      </c>
      <c r="AH7" s="38">
        <v>99.97</v>
      </c>
      <c r="AI7" s="39">
        <v>158.63</v>
      </c>
      <c r="AJ7" s="90">
        <v>34.643099999999997</v>
      </c>
      <c r="AK7" s="106"/>
      <c r="AL7" s="76"/>
      <c r="AM7" s="245">
        <v>0.7</v>
      </c>
      <c r="AN7" s="39">
        <v>5.4909999999999997</v>
      </c>
      <c r="AO7" s="246" t="s">
        <v>279</v>
      </c>
      <c r="AP7" s="247"/>
      <c r="AQ7" s="248">
        <v>15.976718706943537</v>
      </c>
      <c r="AR7" s="125"/>
      <c r="AS7" s="248">
        <v>21.672423307672787</v>
      </c>
      <c r="AT7" s="125"/>
      <c r="AU7" s="249">
        <v>1.171539656582175</v>
      </c>
      <c r="AV7" s="125"/>
      <c r="AY7" s="176"/>
      <c r="AZ7" s="221"/>
      <c r="BA7" s="248" t="s">
        <v>279</v>
      </c>
      <c r="BB7" s="78"/>
      <c r="BC7" s="248" t="s">
        <v>279</v>
      </c>
      <c r="BD7" s="229"/>
      <c r="BE7" s="33">
        <v>6</v>
      </c>
    </row>
    <row r="8" spans="1:58" ht="15.75" customHeight="1">
      <c r="A8" s="33" t="s">
        <v>283</v>
      </c>
      <c r="B8" s="70">
        <v>1</v>
      </c>
      <c r="C8" s="33" t="s">
        <v>211</v>
      </c>
      <c r="D8" s="40" t="s">
        <v>284</v>
      </c>
      <c r="E8" s="73">
        <v>70</v>
      </c>
      <c r="F8" s="73">
        <v>33.019999999999641</v>
      </c>
      <c r="G8" s="73" t="s">
        <v>95</v>
      </c>
      <c r="H8" s="74">
        <v>70.550333333333327</v>
      </c>
      <c r="I8" s="73">
        <v>122</v>
      </c>
      <c r="J8" s="73">
        <v>53.8900000000001</v>
      </c>
      <c r="K8" s="73" t="s">
        <v>96</v>
      </c>
      <c r="L8" s="74">
        <v>122.89816666666667</v>
      </c>
      <c r="M8" s="74">
        <v>-122.89816666666667</v>
      </c>
      <c r="N8" s="29">
        <v>7</v>
      </c>
      <c r="Q8" s="105" t="s">
        <v>289</v>
      </c>
      <c r="R8" s="5">
        <v>7</v>
      </c>
      <c r="S8" s="38">
        <v>255.37</v>
      </c>
      <c r="T8" s="90">
        <v>0.11119999999999999</v>
      </c>
      <c r="U8" s="90">
        <v>0.11169999999999999</v>
      </c>
      <c r="V8" s="90">
        <v>28.903636645248</v>
      </c>
      <c r="W8" s="90">
        <v>28.905160819159999</v>
      </c>
      <c r="X8" s="90">
        <v>34.541992887230165</v>
      </c>
      <c r="Y8" s="90">
        <v>34.543443026108662</v>
      </c>
      <c r="Z8" s="90">
        <v>1.8632</v>
      </c>
      <c r="AA8" s="39">
        <v>5.4412661075628472</v>
      </c>
      <c r="AB8" s="39">
        <v>67.908783595301188</v>
      </c>
      <c r="AC8" s="39">
        <v>2.8656147599999987E-2</v>
      </c>
      <c r="AD8" s="90">
        <v>7.3599999999999999E-2</v>
      </c>
      <c r="AE8" s="39">
        <v>1.0825</v>
      </c>
      <c r="AF8" s="5">
        <v>0.1113</v>
      </c>
      <c r="AG8" s="39">
        <v>4.6878000000000003E-2</v>
      </c>
      <c r="AH8" s="38">
        <v>99.97</v>
      </c>
      <c r="AI8" s="39">
        <v>148.72</v>
      </c>
      <c r="AJ8" s="90">
        <v>34.544899999999998</v>
      </c>
      <c r="AK8" s="106"/>
      <c r="AL8" s="76"/>
      <c r="AM8" s="245">
        <v>0.7</v>
      </c>
      <c r="AN8" s="39">
        <v>5.4089999999999998</v>
      </c>
      <c r="AO8" s="246" t="s">
        <v>279</v>
      </c>
      <c r="AP8" s="247"/>
      <c r="AQ8" s="248">
        <v>16.137661753799456</v>
      </c>
      <c r="AR8" s="125"/>
      <c r="AS8" s="248">
        <v>22.966121579892178</v>
      </c>
      <c r="AT8" s="125"/>
      <c r="AU8" s="249">
        <v>1.2216222403924775</v>
      </c>
      <c r="AV8" s="125"/>
      <c r="AY8" s="176"/>
      <c r="AZ8" s="221"/>
      <c r="BA8" s="248" t="s">
        <v>279</v>
      </c>
      <c r="BB8" s="78"/>
      <c r="BC8" s="248" t="s">
        <v>279</v>
      </c>
      <c r="BD8" s="229"/>
      <c r="BE8" s="33">
        <v>7</v>
      </c>
    </row>
    <row r="9" spans="1:58" ht="15.75" customHeight="1">
      <c r="A9" s="33" t="s">
        <v>283</v>
      </c>
      <c r="B9" s="70">
        <v>1</v>
      </c>
      <c r="C9" s="33" t="s">
        <v>211</v>
      </c>
      <c r="D9" s="40" t="s">
        <v>284</v>
      </c>
      <c r="E9" s="73">
        <v>70</v>
      </c>
      <c r="F9" s="73">
        <v>33.019999999999641</v>
      </c>
      <c r="G9" s="73" t="s">
        <v>95</v>
      </c>
      <c r="H9" s="74">
        <v>70.550333333333327</v>
      </c>
      <c r="I9" s="73">
        <v>122</v>
      </c>
      <c r="J9" s="73">
        <v>53.8900000000001</v>
      </c>
      <c r="K9" s="73" t="s">
        <v>96</v>
      </c>
      <c r="L9" s="74">
        <v>122.89816666666667</v>
      </c>
      <c r="M9" s="74">
        <v>-122.89816666666667</v>
      </c>
      <c r="N9" s="29">
        <v>8</v>
      </c>
      <c r="Q9" s="105" t="s">
        <v>289</v>
      </c>
      <c r="R9" s="5">
        <v>8</v>
      </c>
      <c r="S9" s="38">
        <v>205.321</v>
      </c>
      <c r="T9" s="90">
        <v>-0.30199999999999999</v>
      </c>
      <c r="U9" s="90">
        <v>-0.31090000000000001</v>
      </c>
      <c r="V9" s="90">
        <v>28.279106901954002</v>
      </c>
      <c r="W9" s="90">
        <v>28.267471950400001</v>
      </c>
      <c r="X9" s="90">
        <v>34.207334760593106</v>
      </c>
      <c r="Y9" s="90">
        <v>34.201790829088907</v>
      </c>
      <c r="Z9" s="90">
        <v>1.8479000000000001</v>
      </c>
      <c r="AA9" s="39">
        <v>5.4142748760460684</v>
      </c>
      <c r="AB9" s="39">
        <v>66.688697777207224</v>
      </c>
      <c r="AC9" s="39">
        <v>3.2143968799999992E-2</v>
      </c>
      <c r="AD9" s="90">
        <v>7.7700000000000005E-2</v>
      </c>
      <c r="AE9" s="39">
        <v>1.1763999999999999</v>
      </c>
      <c r="AF9" s="5">
        <v>0.11509999999999999</v>
      </c>
      <c r="AG9" s="39">
        <v>4.6878000000000003E-2</v>
      </c>
      <c r="AH9" s="38">
        <v>99.96</v>
      </c>
      <c r="AI9" s="39">
        <v>144.75</v>
      </c>
      <c r="AJ9" s="90">
        <v>34.159500000000001</v>
      </c>
      <c r="AK9" s="106"/>
      <c r="AL9" s="76"/>
      <c r="AM9" s="245">
        <v>0.1</v>
      </c>
      <c r="AN9" s="39">
        <v>5.4009999999999998</v>
      </c>
      <c r="AO9" s="246" t="s">
        <v>279</v>
      </c>
      <c r="AP9" s="247"/>
      <c r="AQ9" s="248">
        <v>16.416610507396619</v>
      </c>
      <c r="AR9" s="125"/>
      <c r="AS9" s="248">
        <v>26.575197741538972</v>
      </c>
      <c r="AT9" s="125"/>
      <c r="AU9" s="249">
        <v>1.3924922322158626</v>
      </c>
      <c r="AV9" s="125"/>
      <c r="AY9" s="176"/>
      <c r="AZ9" s="221"/>
      <c r="BA9" s="248" t="s">
        <v>279</v>
      </c>
      <c r="BB9" s="78"/>
      <c r="BC9" s="248" t="s">
        <v>279</v>
      </c>
      <c r="BD9" s="229"/>
      <c r="BE9" s="33">
        <v>8</v>
      </c>
    </row>
    <row r="10" spans="1:58" ht="15.75" customHeight="1">
      <c r="A10" s="33" t="s">
        <v>283</v>
      </c>
      <c r="B10" s="70">
        <v>1</v>
      </c>
      <c r="C10" s="33" t="s">
        <v>211</v>
      </c>
      <c r="D10" s="40" t="s">
        <v>284</v>
      </c>
      <c r="E10" s="73">
        <v>70</v>
      </c>
      <c r="F10" s="73">
        <v>33.019999999999641</v>
      </c>
      <c r="G10" s="73" t="s">
        <v>95</v>
      </c>
      <c r="H10" s="74">
        <v>70.550333333333327</v>
      </c>
      <c r="I10" s="73">
        <v>122</v>
      </c>
      <c r="J10" s="73">
        <v>53.8900000000001</v>
      </c>
      <c r="K10" s="73" t="s">
        <v>96</v>
      </c>
      <c r="L10" s="74">
        <v>122.89816666666667</v>
      </c>
      <c r="M10" s="74">
        <v>-122.89816666666667</v>
      </c>
      <c r="N10" s="29">
        <v>9</v>
      </c>
      <c r="Q10" s="105" t="s">
        <v>289</v>
      </c>
      <c r="R10" s="5">
        <v>9</v>
      </c>
      <c r="S10" s="38">
        <v>154.363</v>
      </c>
      <c r="T10" s="90">
        <v>-0.95009999999999994</v>
      </c>
      <c r="U10" s="90">
        <v>-0.95050000000000001</v>
      </c>
      <c r="V10" s="90">
        <v>27.208169909045996</v>
      </c>
      <c r="W10" s="90">
        <v>27.209236698409999</v>
      </c>
      <c r="X10" s="90">
        <v>33.521246085103272</v>
      </c>
      <c r="Y10" s="90">
        <v>33.52313975174831</v>
      </c>
      <c r="Z10" s="90">
        <v>1.9005000000000001</v>
      </c>
      <c r="AA10" s="39">
        <v>5.7142573719418372</v>
      </c>
      <c r="AB10" s="39">
        <v>68.853162117103324</v>
      </c>
      <c r="AC10" s="39">
        <v>3.8962608600000004E-2</v>
      </c>
      <c r="AD10" s="90">
        <v>8.5800000000000001E-2</v>
      </c>
      <c r="AE10" s="39">
        <v>1.2938000000000001</v>
      </c>
      <c r="AF10" s="5">
        <v>0.1198</v>
      </c>
      <c r="AG10" s="39">
        <v>4.6878000000000003E-2</v>
      </c>
      <c r="AH10" s="38">
        <v>99.96</v>
      </c>
      <c r="AI10" s="39">
        <v>148.11000000000001</v>
      </c>
      <c r="AJ10" s="90">
        <v>33.5364</v>
      </c>
      <c r="AK10" s="106"/>
      <c r="AL10" s="76"/>
      <c r="AM10" s="245">
        <v>-0.5</v>
      </c>
      <c r="AN10" s="39">
        <v>5.6950000000000003</v>
      </c>
      <c r="AO10" s="246" t="s">
        <v>279</v>
      </c>
      <c r="AP10" s="247"/>
      <c r="AQ10" s="248">
        <v>16.303345820141889</v>
      </c>
      <c r="AR10" s="125">
        <v>6</v>
      </c>
      <c r="AS10" s="248">
        <v>30.418620217303886</v>
      </c>
      <c r="AT10" s="125">
        <v>6</v>
      </c>
      <c r="AU10" s="249">
        <v>1.611971790678659</v>
      </c>
      <c r="AV10" s="125">
        <v>6</v>
      </c>
      <c r="AY10" s="176"/>
      <c r="AZ10" s="221"/>
      <c r="BA10" s="248" t="s">
        <v>279</v>
      </c>
      <c r="BB10" s="78"/>
      <c r="BC10" s="248" t="s">
        <v>279</v>
      </c>
      <c r="BD10" s="229"/>
      <c r="BE10" s="33">
        <v>9</v>
      </c>
    </row>
    <row r="11" spans="1:58" ht="15.75" customHeight="1">
      <c r="A11" s="33" t="s">
        <v>283</v>
      </c>
      <c r="B11" s="70">
        <v>1</v>
      </c>
      <c r="C11" s="33" t="s">
        <v>211</v>
      </c>
      <c r="D11" s="40" t="s">
        <v>284</v>
      </c>
      <c r="E11" s="73">
        <v>70</v>
      </c>
      <c r="F11" s="73">
        <v>33.019999999999641</v>
      </c>
      <c r="G11" s="73" t="s">
        <v>95</v>
      </c>
      <c r="H11" s="74">
        <v>70.550333333333327</v>
      </c>
      <c r="I11" s="73">
        <v>122</v>
      </c>
      <c r="J11" s="73">
        <v>53.8900000000001</v>
      </c>
      <c r="K11" s="73" t="s">
        <v>96</v>
      </c>
      <c r="L11" s="74">
        <v>122.89816666666667</v>
      </c>
      <c r="M11" s="74">
        <v>-122.89816666666667</v>
      </c>
      <c r="N11" s="29">
        <v>10</v>
      </c>
      <c r="Q11" s="105" t="s">
        <v>289</v>
      </c>
      <c r="R11" s="5">
        <v>10</v>
      </c>
      <c r="S11" s="38">
        <v>129.92599999999999</v>
      </c>
      <c r="T11" s="90">
        <v>-1.1763999999999999</v>
      </c>
      <c r="U11" s="90">
        <v>-1.1717</v>
      </c>
      <c r="V11" s="90">
        <v>26.768244750179999</v>
      </c>
      <c r="W11" s="90">
        <v>26.77880361179</v>
      </c>
      <c r="X11" s="90">
        <v>33.188552707911064</v>
      </c>
      <c r="Y11" s="90">
        <v>33.197762136887491</v>
      </c>
      <c r="Z11" s="90">
        <v>1.9440999999999999</v>
      </c>
      <c r="AA11" s="39">
        <v>5.9313942087456191</v>
      </c>
      <c r="AB11" s="39">
        <v>70.87167737990022</v>
      </c>
      <c r="AC11" s="39">
        <v>3.9755218499999995E-2</v>
      </c>
      <c r="AD11" s="90">
        <v>8.6800000000000002E-2</v>
      </c>
      <c r="AE11" s="39">
        <v>1.3548</v>
      </c>
      <c r="AF11" s="5">
        <v>0.1222</v>
      </c>
      <c r="AG11" s="39">
        <v>4.6878000000000003E-2</v>
      </c>
      <c r="AH11" s="38">
        <v>99.97</v>
      </c>
      <c r="AI11" s="39">
        <v>154.66999999999999</v>
      </c>
      <c r="AJ11" s="90">
        <v>33.156999999999996</v>
      </c>
      <c r="AK11" s="106">
        <v>6</v>
      </c>
      <c r="AL11" s="76"/>
      <c r="AM11" s="245">
        <v>-0.7</v>
      </c>
      <c r="AN11" s="39">
        <v>5.9550000000000001</v>
      </c>
      <c r="AO11" s="246" t="s">
        <v>279</v>
      </c>
      <c r="AP11" s="247"/>
      <c r="AQ11" s="248">
        <v>16.010183236147864</v>
      </c>
      <c r="AR11" s="125"/>
      <c r="AS11" s="248">
        <v>31.670443029099903</v>
      </c>
      <c r="AT11" s="125"/>
      <c r="AU11" s="249">
        <v>1.7106639411283728</v>
      </c>
      <c r="AV11" s="125"/>
      <c r="AY11" s="176"/>
      <c r="AZ11" s="221"/>
      <c r="BA11" s="248" t="s">
        <v>279</v>
      </c>
      <c r="BB11" s="78"/>
      <c r="BC11" s="248" t="s">
        <v>279</v>
      </c>
      <c r="BD11" s="229"/>
      <c r="BE11" s="33">
        <v>10</v>
      </c>
    </row>
    <row r="12" spans="1:58" ht="15.75" customHeight="1">
      <c r="A12" s="33" t="s">
        <v>283</v>
      </c>
      <c r="B12" s="70">
        <v>1</v>
      </c>
      <c r="C12" s="33" t="s">
        <v>211</v>
      </c>
      <c r="D12" s="40" t="s">
        <v>284</v>
      </c>
      <c r="E12" s="73">
        <v>70</v>
      </c>
      <c r="F12" s="73">
        <v>33.019999999999641</v>
      </c>
      <c r="G12" s="73" t="s">
        <v>95</v>
      </c>
      <c r="H12" s="74">
        <v>70.550333333333327</v>
      </c>
      <c r="I12" s="73">
        <v>122</v>
      </c>
      <c r="J12" s="73">
        <v>53.8900000000001</v>
      </c>
      <c r="K12" s="73" t="s">
        <v>96</v>
      </c>
      <c r="L12" s="74">
        <v>122.89816666666667</v>
      </c>
      <c r="M12" s="74">
        <v>-122.89816666666667</v>
      </c>
      <c r="N12" s="29">
        <v>11</v>
      </c>
      <c r="Q12" s="105" t="s">
        <v>289</v>
      </c>
      <c r="R12" s="5">
        <v>11</v>
      </c>
      <c r="S12" s="38">
        <v>103.57299999999999</v>
      </c>
      <c r="T12" s="90">
        <v>-1.3140000000000001</v>
      </c>
      <c r="U12" s="90">
        <v>-1.3131999999999999</v>
      </c>
      <c r="V12" s="90">
        <v>26.391723478955999</v>
      </c>
      <c r="W12" s="90">
        <v>26.399347995799999</v>
      </c>
      <c r="X12" s="90">
        <v>32.841607831884829</v>
      </c>
      <c r="Y12" s="90">
        <v>32.85116897983486</v>
      </c>
      <c r="Z12" s="90">
        <v>2.0202</v>
      </c>
      <c r="AA12" s="39">
        <v>6.2740541319903986</v>
      </c>
      <c r="AB12" s="39">
        <v>74.50621871346506</v>
      </c>
      <c r="AC12" s="39">
        <v>3.8011307899999999E-2</v>
      </c>
      <c r="AD12" s="90">
        <v>8.4699999999999998E-2</v>
      </c>
      <c r="AE12" s="39">
        <v>1.3548</v>
      </c>
      <c r="AF12" s="5">
        <v>0.1222</v>
      </c>
      <c r="AG12" s="39">
        <v>4.6878000000000003E-2</v>
      </c>
      <c r="AH12" s="38">
        <v>99.97</v>
      </c>
      <c r="AI12" s="39">
        <v>162.6</v>
      </c>
      <c r="AJ12" s="90">
        <v>32.815300000000001</v>
      </c>
      <c r="AK12" s="106"/>
      <c r="AL12" s="76"/>
      <c r="AM12" s="245">
        <v>-0.7</v>
      </c>
      <c r="AN12" s="39">
        <v>6.2290000000000001</v>
      </c>
      <c r="AO12" s="246" t="s">
        <v>279</v>
      </c>
      <c r="AP12" s="247"/>
      <c r="AQ12" s="248">
        <v>15.306480273750029</v>
      </c>
      <c r="AR12" s="125"/>
      <c r="AS12" s="248">
        <v>31.095366305705706</v>
      </c>
      <c r="AT12" s="125"/>
      <c r="AU12" s="249">
        <v>1.7440523303352413</v>
      </c>
      <c r="AV12" s="125"/>
      <c r="AY12" s="176"/>
      <c r="AZ12" s="221"/>
      <c r="BA12" s="248" t="s">
        <v>279</v>
      </c>
      <c r="BB12" s="78"/>
      <c r="BC12" s="248" t="s">
        <v>279</v>
      </c>
      <c r="BD12" s="229"/>
      <c r="BE12" s="33">
        <v>11</v>
      </c>
    </row>
    <row r="13" spans="1:58" ht="15.75" customHeight="1">
      <c r="A13" s="33" t="s">
        <v>283</v>
      </c>
      <c r="B13" s="70">
        <v>1</v>
      </c>
      <c r="C13" s="33" t="s">
        <v>211</v>
      </c>
      <c r="D13" s="40" t="s">
        <v>284</v>
      </c>
      <c r="E13" s="73">
        <v>70</v>
      </c>
      <c r="F13" s="73">
        <v>33.019999999999641</v>
      </c>
      <c r="G13" s="73" t="s">
        <v>95</v>
      </c>
      <c r="H13" s="74">
        <v>70.550333333333327</v>
      </c>
      <c r="I13" s="73">
        <v>122</v>
      </c>
      <c r="J13" s="73">
        <v>53.8900000000001</v>
      </c>
      <c r="K13" s="73" t="s">
        <v>96</v>
      </c>
      <c r="L13" s="74">
        <v>122.89816666666667</v>
      </c>
      <c r="M13" s="74">
        <v>-122.89816666666667</v>
      </c>
      <c r="N13" s="29">
        <v>12</v>
      </c>
      <c r="Q13" s="105" t="s">
        <v>289</v>
      </c>
      <c r="R13" s="5">
        <v>12</v>
      </c>
      <c r="S13" s="38">
        <v>83.024000000000001</v>
      </c>
      <c r="T13" s="90">
        <v>-1.3466</v>
      </c>
      <c r="U13" s="90">
        <v>-1.3481000000000001</v>
      </c>
      <c r="V13" s="90">
        <v>26.185627593654001</v>
      </c>
      <c r="W13" s="90">
        <v>26.18453244046</v>
      </c>
      <c r="X13" s="90">
        <v>32.607562977895917</v>
      </c>
      <c r="Y13" s="90">
        <v>32.607700676389875</v>
      </c>
      <c r="Z13" s="90">
        <v>2.0665</v>
      </c>
      <c r="AA13" s="39">
        <v>6.4828260535344695</v>
      </c>
      <c r="AB13" s="39">
        <v>76.790338469150953</v>
      </c>
      <c r="AC13" s="39">
        <v>4.4829103600000003E-2</v>
      </c>
      <c r="AD13" s="90">
        <v>9.2799999999999994E-2</v>
      </c>
      <c r="AE13" s="39">
        <v>1.3267</v>
      </c>
      <c r="AF13" s="5">
        <v>0.1211</v>
      </c>
      <c r="AG13" s="39">
        <v>5.3943999999999999E-2</v>
      </c>
      <c r="AH13" s="38">
        <v>99.95</v>
      </c>
      <c r="AI13" s="39">
        <v>162.6</v>
      </c>
      <c r="AJ13" s="90">
        <v>32.564</v>
      </c>
      <c r="AK13" s="106"/>
      <c r="AL13" s="76"/>
      <c r="AM13" s="245">
        <v>-0.9</v>
      </c>
      <c r="AN13" s="39">
        <v>6.4779999999999998</v>
      </c>
      <c r="AO13" s="246" t="s">
        <v>279</v>
      </c>
      <c r="AP13" s="247"/>
      <c r="AQ13" s="248">
        <v>14.510835102107499</v>
      </c>
      <c r="AR13" s="125"/>
      <c r="AS13" s="248">
        <v>29.328884037670509</v>
      </c>
      <c r="AT13" s="125"/>
      <c r="AU13" s="249">
        <v>1.7253941128372852</v>
      </c>
      <c r="AV13" s="125"/>
      <c r="AY13" s="176"/>
      <c r="AZ13" s="221"/>
      <c r="BA13" s="248" t="s">
        <v>279</v>
      </c>
      <c r="BB13" s="78"/>
      <c r="BC13" s="248" t="s">
        <v>279</v>
      </c>
      <c r="BD13" s="229"/>
      <c r="BE13" s="33">
        <v>12</v>
      </c>
    </row>
    <row r="14" spans="1:58" ht="15.75" customHeight="1">
      <c r="A14" s="33" t="s">
        <v>283</v>
      </c>
      <c r="B14" s="70">
        <v>1</v>
      </c>
      <c r="C14" s="33" t="s">
        <v>211</v>
      </c>
      <c r="D14" s="40" t="s">
        <v>284</v>
      </c>
      <c r="E14" s="73">
        <v>70</v>
      </c>
      <c r="F14" s="73">
        <v>33.019999999999641</v>
      </c>
      <c r="G14" s="73" t="s">
        <v>95</v>
      </c>
      <c r="H14" s="74">
        <v>70.550333333333327</v>
      </c>
      <c r="I14" s="73">
        <v>122</v>
      </c>
      <c r="J14" s="73">
        <v>53.8900000000001</v>
      </c>
      <c r="K14" s="73" t="s">
        <v>96</v>
      </c>
      <c r="L14" s="74">
        <v>122.89816666666667</v>
      </c>
      <c r="M14" s="74">
        <v>-122.89816666666667</v>
      </c>
      <c r="N14" s="29">
        <v>13</v>
      </c>
      <c r="Q14" s="105" t="s">
        <v>289</v>
      </c>
      <c r="R14" s="5">
        <v>13</v>
      </c>
      <c r="S14" s="38">
        <v>67.688999999999993</v>
      </c>
      <c r="T14" s="90">
        <v>-1.2637</v>
      </c>
      <c r="U14" s="90">
        <v>-1.2548999999999999</v>
      </c>
      <c r="V14" s="90">
        <v>26.045646633948</v>
      </c>
      <c r="W14" s="90">
        <v>26.033828961700003</v>
      </c>
      <c r="X14" s="90">
        <v>32.335337439425452</v>
      </c>
      <c r="Y14" s="90">
        <v>32.309695162380066</v>
      </c>
      <c r="Z14" s="90">
        <v>2.1480000000000001</v>
      </c>
      <c r="AA14" s="39">
        <v>6.8251214829606361</v>
      </c>
      <c r="AB14" s="39">
        <v>80.869009117504461</v>
      </c>
      <c r="AC14" s="39">
        <v>0.15026901099999998</v>
      </c>
      <c r="AD14" s="90">
        <v>0.2177</v>
      </c>
      <c r="AE14" s="39">
        <v>1.2844</v>
      </c>
      <c r="AF14" s="5">
        <v>0.11940000000000001</v>
      </c>
      <c r="AG14" s="39">
        <v>0.13391</v>
      </c>
      <c r="AH14" s="38">
        <v>99.95</v>
      </c>
      <c r="AI14" s="39">
        <v>161.53</v>
      </c>
      <c r="AJ14" s="90">
        <v>32.255600000000001</v>
      </c>
      <c r="AK14" s="106"/>
      <c r="AL14" s="76"/>
      <c r="AM14" s="245">
        <v>-0.7</v>
      </c>
      <c r="AN14" s="39">
        <v>6.8929999999999998</v>
      </c>
      <c r="AO14" s="246" t="s">
        <v>279</v>
      </c>
      <c r="AP14" s="247"/>
      <c r="AQ14" s="248">
        <v>11.869717083570443</v>
      </c>
      <c r="AR14" s="125"/>
      <c r="AS14" s="248">
        <v>22.673855583897687</v>
      </c>
      <c r="AT14" s="125"/>
      <c r="AU14" s="249">
        <v>1.5731823385118562</v>
      </c>
      <c r="AV14" s="125"/>
      <c r="AY14" s="176"/>
      <c r="BA14" s="248">
        <v>7.8588682224092807E-2</v>
      </c>
      <c r="BB14" s="78">
        <v>6</v>
      </c>
      <c r="BC14" s="248">
        <v>0.11237453138724668</v>
      </c>
      <c r="BD14" s="227"/>
      <c r="BE14" s="33">
        <v>13</v>
      </c>
    </row>
    <row r="15" spans="1:58" ht="15.75" customHeight="1">
      <c r="A15" s="33" t="s">
        <v>283</v>
      </c>
      <c r="B15" s="70">
        <v>1</v>
      </c>
      <c r="C15" s="33" t="s">
        <v>211</v>
      </c>
      <c r="D15" s="40" t="s">
        <v>284</v>
      </c>
      <c r="E15" s="73">
        <v>70</v>
      </c>
      <c r="F15" s="73">
        <v>33.019999999999641</v>
      </c>
      <c r="G15" s="73" t="s">
        <v>95</v>
      </c>
      <c r="H15" s="74">
        <v>70.550333333333327</v>
      </c>
      <c r="I15" s="73">
        <v>122</v>
      </c>
      <c r="J15" s="73">
        <v>53.8900000000001</v>
      </c>
      <c r="K15" s="73" t="s">
        <v>96</v>
      </c>
      <c r="L15" s="74">
        <v>122.89816666666667</v>
      </c>
      <c r="M15" s="74">
        <v>-122.89816666666667</v>
      </c>
      <c r="N15" s="29">
        <v>14</v>
      </c>
      <c r="Q15" s="105" t="s">
        <v>289</v>
      </c>
      <c r="R15" s="5">
        <v>14</v>
      </c>
      <c r="S15" s="38">
        <v>53.097999999999999</v>
      </c>
      <c r="T15" s="90">
        <v>-1.1485000000000001</v>
      </c>
      <c r="U15" s="90">
        <v>-1.1263000000000001</v>
      </c>
      <c r="V15" s="90">
        <v>25.840783765908</v>
      </c>
      <c r="W15" s="90">
        <v>25.83276999365</v>
      </c>
      <c r="X15" s="90">
        <v>31.94134550621256</v>
      </c>
      <c r="Y15" s="90">
        <v>31.906808614082902</v>
      </c>
      <c r="Z15" s="90">
        <v>2.3336999999999999</v>
      </c>
      <c r="AA15" s="39">
        <v>7.5807458547062669</v>
      </c>
      <c r="AB15" s="39">
        <v>89.849378105672272</v>
      </c>
      <c r="AC15" s="39">
        <v>0.20814894799999997</v>
      </c>
      <c r="AD15" s="90">
        <v>0.2863</v>
      </c>
      <c r="AE15" s="39">
        <v>1.2281</v>
      </c>
      <c r="AF15" s="5">
        <v>0.1171</v>
      </c>
      <c r="AG15" s="39">
        <v>0.35064000000000001</v>
      </c>
      <c r="AH15" s="38">
        <v>99.93</v>
      </c>
      <c r="AI15" s="39">
        <v>158.63</v>
      </c>
      <c r="AJ15" s="90">
        <v>31.863199999999999</v>
      </c>
      <c r="AK15" s="106"/>
      <c r="AL15" s="76"/>
      <c r="AM15" s="245">
        <v>-0.5</v>
      </c>
      <c r="AN15" s="39">
        <v>7.5919999999999996</v>
      </c>
      <c r="AO15" s="246" t="s">
        <v>279</v>
      </c>
      <c r="AP15" s="247"/>
      <c r="AQ15" s="248">
        <v>7.7137474273460978</v>
      </c>
      <c r="AR15" s="125"/>
      <c r="AS15" s="248">
        <v>15.978761321405948</v>
      </c>
      <c r="AT15" s="125"/>
      <c r="AU15" s="249">
        <v>1.2844709730171708</v>
      </c>
      <c r="AV15" s="125"/>
      <c r="AY15" s="176"/>
      <c r="BA15" s="248">
        <v>0.15048421972044618</v>
      </c>
      <c r="BB15" s="78">
        <v>6</v>
      </c>
      <c r="BC15" s="248">
        <v>0.19008199405880366</v>
      </c>
      <c r="BD15" s="227"/>
      <c r="BE15" s="33">
        <v>14</v>
      </c>
    </row>
    <row r="16" spans="1:58" ht="15.75" customHeight="1">
      <c r="A16" s="33" t="s">
        <v>283</v>
      </c>
      <c r="B16" s="70">
        <v>1</v>
      </c>
      <c r="C16" s="33" t="s">
        <v>211</v>
      </c>
      <c r="D16" s="40" t="s">
        <v>284</v>
      </c>
      <c r="E16" s="73">
        <v>70</v>
      </c>
      <c r="F16" s="73">
        <v>33.019999999999641</v>
      </c>
      <c r="G16" s="73" t="s">
        <v>95</v>
      </c>
      <c r="H16" s="74">
        <v>70.550333333333327</v>
      </c>
      <c r="I16" s="73">
        <v>122</v>
      </c>
      <c r="J16" s="73">
        <v>53.8900000000001</v>
      </c>
      <c r="K16" s="73" t="s">
        <v>96</v>
      </c>
      <c r="L16" s="74">
        <v>122.89816666666667</v>
      </c>
      <c r="M16" s="74">
        <v>-122.89816666666667</v>
      </c>
      <c r="N16" s="29">
        <v>15</v>
      </c>
      <c r="Q16" s="105" t="s">
        <v>314</v>
      </c>
      <c r="R16" s="5">
        <v>15</v>
      </c>
      <c r="S16" s="38">
        <v>43.27</v>
      </c>
      <c r="T16" s="90">
        <v>-0.74309999999999998</v>
      </c>
      <c r="U16" s="90">
        <v>-0.75639999999999996</v>
      </c>
      <c r="V16" s="90">
        <v>25.847089854191999</v>
      </c>
      <c r="W16" s="90">
        <v>25.839773783529999</v>
      </c>
      <c r="X16" s="90">
        <v>31.527720768378774</v>
      </c>
      <c r="Y16" s="90">
        <v>31.531809730292913</v>
      </c>
      <c r="Z16" s="90">
        <v>2.7667999999999999</v>
      </c>
      <c r="AA16" s="39">
        <v>9.2086279860391027</v>
      </c>
      <c r="AB16" s="39">
        <v>110.0119275596998</v>
      </c>
      <c r="AC16" s="39">
        <v>1.2840556899999997</v>
      </c>
      <c r="AD16" s="90">
        <v>1.5609</v>
      </c>
      <c r="AE16" s="39">
        <v>1.0214000000000001</v>
      </c>
      <c r="AF16" s="5">
        <v>0.1089</v>
      </c>
      <c r="AG16" s="39">
        <v>0.80040999999999995</v>
      </c>
      <c r="AH16" s="38">
        <v>99.92</v>
      </c>
      <c r="AI16" s="39">
        <v>146.74</v>
      </c>
      <c r="AJ16" s="90">
        <v>31.5274</v>
      </c>
      <c r="AK16" s="106"/>
      <c r="AL16" s="76"/>
      <c r="AM16" s="245">
        <v>-0.2</v>
      </c>
      <c r="AN16" s="39">
        <v>9.1969999999999992</v>
      </c>
      <c r="AO16" s="246" t="s">
        <v>279</v>
      </c>
      <c r="AP16" s="247"/>
      <c r="AQ16" s="248">
        <v>3.7047753924615463E-2</v>
      </c>
      <c r="AR16" s="125"/>
      <c r="AS16" s="248">
        <v>2.9401072302395024</v>
      </c>
      <c r="AT16" s="125"/>
      <c r="AU16" s="249">
        <v>0.81015944399018802</v>
      </c>
      <c r="AV16" s="125"/>
      <c r="AY16" s="176"/>
      <c r="BA16" s="248">
        <v>1.2052012530063405</v>
      </c>
      <c r="BB16" s="78">
        <v>6</v>
      </c>
      <c r="BC16" s="248">
        <v>0.630931877891167</v>
      </c>
      <c r="BD16" s="227"/>
      <c r="BE16" s="33">
        <v>15</v>
      </c>
    </row>
    <row r="17" spans="1:57" ht="15.75" customHeight="1">
      <c r="A17" s="33" t="s">
        <v>283</v>
      </c>
      <c r="B17" s="70">
        <v>1</v>
      </c>
      <c r="C17" s="33" t="s">
        <v>211</v>
      </c>
      <c r="D17" s="40" t="s">
        <v>284</v>
      </c>
      <c r="E17" s="73">
        <v>70</v>
      </c>
      <c r="F17" s="73">
        <v>33.019999999999641</v>
      </c>
      <c r="G17" s="73" t="s">
        <v>95</v>
      </c>
      <c r="H17" s="74">
        <v>70.550333333333327</v>
      </c>
      <c r="I17" s="73">
        <v>122</v>
      </c>
      <c r="J17" s="73">
        <v>53.8900000000001</v>
      </c>
      <c r="K17" s="73" t="s">
        <v>96</v>
      </c>
      <c r="L17" s="74">
        <v>122.89816666666667</v>
      </c>
      <c r="M17" s="74">
        <v>-122.89816666666667</v>
      </c>
      <c r="N17" s="29">
        <v>16</v>
      </c>
      <c r="Q17" s="105" t="s">
        <v>314</v>
      </c>
      <c r="R17" s="5">
        <v>16</v>
      </c>
      <c r="S17" s="38">
        <v>42.706000000000003</v>
      </c>
      <c r="T17" s="90">
        <v>-0.73850000000000005</v>
      </c>
      <c r="U17" s="90">
        <v>-0.73950000000000005</v>
      </c>
      <c r="V17" s="90">
        <v>25.847525860295999</v>
      </c>
      <c r="W17" s="90">
        <v>25.846517581210001</v>
      </c>
      <c r="X17" s="90">
        <v>31.523826719436958</v>
      </c>
      <c r="Y17" s="90">
        <v>31.523519719701664</v>
      </c>
      <c r="Z17" s="90">
        <v>2.7667999999999999</v>
      </c>
      <c r="AA17" s="39">
        <v>9.2086279860391027</v>
      </c>
      <c r="AB17" s="39">
        <v>110.02240255818261</v>
      </c>
      <c r="AC17" s="39">
        <v>1.2357731699999999</v>
      </c>
      <c r="AD17" s="90">
        <v>1.5037</v>
      </c>
      <c r="AE17" s="39">
        <v>1.052</v>
      </c>
      <c r="AF17" s="5">
        <v>0.1101</v>
      </c>
      <c r="AG17" s="39">
        <v>0.85860000000000003</v>
      </c>
      <c r="AH17" s="38">
        <v>99.92</v>
      </c>
      <c r="AI17" s="39">
        <v>145.21</v>
      </c>
      <c r="AJ17" s="90">
        <v>31.531600000000001</v>
      </c>
      <c r="AK17" s="106"/>
      <c r="AL17" s="76"/>
      <c r="AM17" s="245"/>
      <c r="AN17" s="39"/>
      <c r="AO17" s="246"/>
      <c r="AP17" s="247"/>
      <c r="AQ17" s="248"/>
      <c r="AR17" s="125" t="s">
        <v>279</v>
      </c>
      <c r="AS17" s="248"/>
      <c r="AT17" s="125" t="s">
        <v>279</v>
      </c>
      <c r="AU17" s="249"/>
      <c r="AV17" s="125" t="s">
        <v>279</v>
      </c>
      <c r="AW17" s="218"/>
      <c r="AY17" s="176"/>
      <c r="BA17" s="248" t="s">
        <v>279</v>
      </c>
      <c r="BB17" s="78"/>
      <c r="BC17" s="248" t="s">
        <v>279</v>
      </c>
      <c r="BD17" s="229"/>
      <c r="BE17" s="33">
        <v>16</v>
      </c>
    </row>
    <row r="18" spans="1:57" ht="15.75" customHeight="1">
      <c r="A18" s="33" t="s">
        <v>283</v>
      </c>
      <c r="B18" s="70">
        <v>1</v>
      </c>
      <c r="C18" s="33" t="s">
        <v>211</v>
      </c>
      <c r="D18" s="40" t="s">
        <v>284</v>
      </c>
      <c r="E18" s="73">
        <v>70</v>
      </c>
      <c r="F18" s="73">
        <v>33.019999999999641</v>
      </c>
      <c r="G18" s="73" t="s">
        <v>95</v>
      </c>
      <c r="H18" s="74">
        <v>70.550333333333327</v>
      </c>
      <c r="I18" s="73">
        <v>122</v>
      </c>
      <c r="J18" s="73">
        <v>53.8900000000001</v>
      </c>
      <c r="K18" s="73" t="s">
        <v>96</v>
      </c>
      <c r="L18" s="74">
        <v>122.89816666666667</v>
      </c>
      <c r="M18" s="74">
        <v>-122.89816666666667</v>
      </c>
      <c r="N18" s="29">
        <v>17</v>
      </c>
      <c r="Q18" s="105" t="s">
        <v>314</v>
      </c>
      <c r="R18" s="5">
        <v>17</v>
      </c>
      <c r="S18" s="38">
        <v>42.960999999999999</v>
      </c>
      <c r="T18" s="90">
        <v>-0.74590000000000001</v>
      </c>
      <c r="U18" s="90">
        <v>-0.76219999999999999</v>
      </c>
      <c r="V18" s="90">
        <v>25.844906823629998</v>
      </c>
      <c r="W18" s="90">
        <v>25.835655907070002</v>
      </c>
      <c r="X18" s="90">
        <v>31.527899138940342</v>
      </c>
      <c r="Y18" s="90">
        <v>31.532528736270553</v>
      </c>
      <c r="Z18" s="90">
        <v>2.7667999999999999</v>
      </c>
      <c r="AA18" s="39">
        <v>9.2086279860391027</v>
      </c>
      <c r="AB18" s="39">
        <v>110.00385010590563</v>
      </c>
      <c r="AC18" s="39">
        <v>1.2278386299999999</v>
      </c>
      <c r="AD18" s="90">
        <v>1.4943</v>
      </c>
      <c r="AE18" s="39">
        <v>1.0355000000000001</v>
      </c>
      <c r="AF18" s="5">
        <v>0.1094</v>
      </c>
      <c r="AG18" s="39">
        <v>0.80476999999999999</v>
      </c>
      <c r="AH18" s="38">
        <v>99.92</v>
      </c>
      <c r="AI18" s="39">
        <v>144.75</v>
      </c>
      <c r="AJ18" s="90">
        <v>31.529800000000002</v>
      </c>
      <c r="AK18" s="106"/>
      <c r="AL18" s="76"/>
      <c r="AM18" s="245"/>
      <c r="AN18" s="39"/>
      <c r="AO18" s="246"/>
      <c r="AP18" s="247"/>
      <c r="AQ18" s="248"/>
      <c r="AR18" s="125" t="s">
        <v>279</v>
      </c>
      <c r="AS18" s="248"/>
      <c r="AT18" s="125" t="s">
        <v>279</v>
      </c>
      <c r="AU18" s="249"/>
      <c r="AV18" s="125" t="s">
        <v>279</v>
      </c>
      <c r="AY18" s="176"/>
      <c r="BA18" s="248" t="s">
        <v>279</v>
      </c>
      <c r="BB18" s="78"/>
      <c r="BC18" s="248" t="s">
        <v>279</v>
      </c>
      <c r="BD18" s="229"/>
      <c r="BE18" s="33">
        <v>17</v>
      </c>
    </row>
    <row r="19" spans="1:57" ht="15.75" customHeight="1">
      <c r="A19" s="33" t="s">
        <v>283</v>
      </c>
      <c r="B19" s="70">
        <v>1</v>
      </c>
      <c r="C19" s="33" t="s">
        <v>211</v>
      </c>
      <c r="D19" s="40" t="s">
        <v>284</v>
      </c>
      <c r="E19" s="73">
        <v>70</v>
      </c>
      <c r="F19" s="73">
        <v>33.019999999999641</v>
      </c>
      <c r="G19" s="73" t="s">
        <v>95</v>
      </c>
      <c r="H19" s="74">
        <v>70.550333333333327</v>
      </c>
      <c r="I19" s="73">
        <v>122</v>
      </c>
      <c r="J19" s="73">
        <v>53.8900000000001</v>
      </c>
      <c r="K19" s="73" t="s">
        <v>96</v>
      </c>
      <c r="L19" s="74">
        <v>122.89816666666667</v>
      </c>
      <c r="M19" s="74">
        <v>-122.89816666666667</v>
      </c>
      <c r="N19" s="29">
        <v>18</v>
      </c>
      <c r="Q19" s="105" t="s">
        <v>314</v>
      </c>
      <c r="R19" s="5">
        <v>18</v>
      </c>
      <c r="S19" s="38">
        <v>21.132000000000001</v>
      </c>
      <c r="T19" s="90">
        <v>-0.13059999999999999</v>
      </c>
      <c r="U19" s="90">
        <v>-0.1115</v>
      </c>
      <c r="V19" s="90">
        <v>26.027970386483997</v>
      </c>
      <c r="W19" s="90">
        <v>26.040728754699998</v>
      </c>
      <c r="X19" s="90">
        <v>31.147829557849327</v>
      </c>
      <c r="Y19" s="90">
        <v>31.145103866700353</v>
      </c>
      <c r="Z19" s="90">
        <v>2.8035000000000001</v>
      </c>
      <c r="AA19" s="39">
        <v>9.0564926973471085</v>
      </c>
      <c r="AB19" s="39">
        <v>109.67344094107506</v>
      </c>
      <c r="AC19" s="39">
        <v>0.27252001399999992</v>
      </c>
      <c r="AD19" s="90">
        <v>0.36249999999999999</v>
      </c>
      <c r="AE19" s="39">
        <v>0.74429999999999996</v>
      </c>
      <c r="AF19" s="5">
        <v>9.7799999999999998E-2</v>
      </c>
      <c r="AG19" s="39">
        <v>4.2321</v>
      </c>
      <c r="AH19" s="38">
        <v>99.91</v>
      </c>
      <c r="AI19" s="39">
        <v>130.87</v>
      </c>
      <c r="AJ19" s="90">
        <v>31.138500000000001</v>
      </c>
      <c r="AK19" s="106"/>
      <c r="AL19" s="76"/>
      <c r="AM19" s="245">
        <v>0.6</v>
      </c>
      <c r="AN19" s="39">
        <v>9.0734999999999992</v>
      </c>
      <c r="AO19" s="246">
        <v>6</v>
      </c>
      <c r="AP19" s="247"/>
      <c r="AQ19" s="248">
        <v>0</v>
      </c>
      <c r="AR19" s="125"/>
      <c r="AS19" s="248">
        <v>2.6272898760567562</v>
      </c>
      <c r="AT19" s="125"/>
      <c r="AU19" s="249">
        <v>0.7031201962387571</v>
      </c>
      <c r="AV19" s="125"/>
      <c r="AY19" s="176"/>
      <c r="BA19" s="248">
        <v>0.23355892195778899</v>
      </c>
      <c r="BB19" s="78">
        <v>6</v>
      </c>
      <c r="BC19" s="248">
        <v>0.12292667544158836</v>
      </c>
      <c r="BD19" s="227"/>
      <c r="BE19" s="33">
        <v>18</v>
      </c>
    </row>
    <row r="20" spans="1:57" ht="15.75" customHeight="1">
      <c r="A20" s="33" t="s">
        <v>283</v>
      </c>
      <c r="B20" s="70">
        <v>1</v>
      </c>
      <c r="C20" s="33" t="s">
        <v>211</v>
      </c>
      <c r="D20" s="40" t="s">
        <v>284</v>
      </c>
      <c r="E20" s="73">
        <v>70</v>
      </c>
      <c r="F20" s="73">
        <v>33.019999999999641</v>
      </c>
      <c r="G20" s="73" t="s">
        <v>95</v>
      </c>
      <c r="H20" s="74">
        <v>70.550333333333327</v>
      </c>
      <c r="I20" s="73">
        <v>122</v>
      </c>
      <c r="J20" s="73">
        <v>53.8900000000001</v>
      </c>
      <c r="K20" s="73" t="s">
        <v>96</v>
      </c>
      <c r="L20" s="74">
        <v>122.89816666666667</v>
      </c>
      <c r="M20" s="74">
        <v>-122.89816666666667</v>
      </c>
      <c r="N20" s="29">
        <v>19</v>
      </c>
      <c r="Q20" s="105" t="s">
        <v>314</v>
      </c>
      <c r="R20" s="5">
        <v>19</v>
      </c>
      <c r="S20" s="38">
        <v>20.747</v>
      </c>
      <c r="T20" s="90">
        <v>-0.1139</v>
      </c>
      <c r="U20" s="90">
        <v>-9.74E-2</v>
      </c>
      <c r="V20" s="90">
        <v>26.036071499897997</v>
      </c>
      <c r="W20" s="90">
        <v>26.047372555380001</v>
      </c>
      <c r="X20" s="90">
        <v>31.141647660342461</v>
      </c>
      <c r="Y20" s="90">
        <v>31.139661342628408</v>
      </c>
      <c r="Z20" s="90">
        <v>2.8035000000000001</v>
      </c>
      <c r="AA20" s="39">
        <v>9.0564926973471085</v>
      </c>
      <c r="AB20" s="39">
        <v>109.71702067329419</v>
      </c>
      <c r="AC20" s="39">
        <v>0.27538151299999991</v>
      </c>
      <c r="AD20" s="90">
        <v>0.3659</v>
      </c>
      <c r="AE20" s="39">
        <v>0.7631</v>
      </c>
      <c r="AF20" s="5">
        <v>9.8500000000000004E-2</v>
      </c>
      <c r="AG20" s="39">
        <v>4.4836999999999998</v>
      </c>
      <c r="AH20" s="38">
        <v>99.91</v>
      </c>
      <c r="AI20" s="39">
        <v>130.87</v>
      </c>
      <c r="AJ20" s="90">
        <v>31.139700000000001</v>
      </c>
      <c r="AK20" s="106"/>
      <c r="AL20" s="76"/>
      <c r="AM20" s="245"/>
      <c r="AN20" s="39"/>
      <c r="AO20" s="246"/>
      <c r="AP20" s="247"/>
      <c r="AQ20" s="248"/>
      <c r="AR20" s="125" t="s">
        <v>279</v>
      </c>
      <c r="AS20" s="248"/>
      <c r="AT20" s="125" t="s">
        <v>279</v>
      </c>
      <c r="AU20" s="249"/>
      <c r="AV20" s="125" t="s">
        <v>279</v>
      </c>
      <c r="AW20" s="218"/>
      <c r="AY20" s="176"/>
      <c r="BA20" s="248" t="s">
        <v>279</v>
      </c>
      <c r="BB20" s="78"/>
      <c r="BC20" s="248" t="s">
        <v>279</v>
      </c>
      <c r="BD20" s="229"/>
      <c r="BE20" s="33">
        <v>19</v>
      </c>
    </row>
    <row r="21" spans="1:57" ht="15.75" customHeight="1">
      <c r="A21" s="33" t="s">
        <v>283</v>
      </c>
      <c r="B21" s="70">
        <v>1</v>
      </c>
      <c r="C21" s="33" t="s">
        <v>211</v>
      </c>
      <c r="D21" s="40" t="s">
        <v>284</v>
      </c>
      <c r="E21" s="73">
        <v>70</v>
      </c>
      <c r="F21" s="73">
        <v>33.019999999999641</v>
      </c>
      <c r="G21" s="73" t="s">
        <v>95</v>
      </c>
      <c r="H21" s="74">
        <v>70.550333333333327</v>
      </c>
      <c r="I21" s="73">
        <v>122</v>
      </c>
      <c r="J21" s="73">
        <v>53.8900000000001</v>
      </c>
      <c r="K21" s="73" t="s">
        <v>96</v>
      </c>
      <c r="L21" s="74">
        <v>122.89816666666667</v>
      </c>
      <c r="M21" s="74">
        <v>-122.89816666666667</v>
      </c>
      <c r="N21" s="29">
        <v>20</v>
      </c>
      <c r="Q21" s="105" t="s">
        <v>314</v>
      </c>
      <c r="R21" s="5">
        <v>20</v>
      </c>
      <c r="S21" s="38">
        <v>20.731999999999999</v>
      </c>
      <c r="T21" s="90">
        <v>-0.1055</v>
      </c>
      <c r="U21" s="90">
        <v>-8.8700000000000001E-2</v>
      </c>
      <c r="V21" s="90">
        <v>26.041795580033998</v>
      </c>
      <c r="W21" s="90">
        <v>26.054232349580001</v>
      </c>
      <c r="X21" s="90">
        <v>31.140606695468062</v>
      </c>
      <c r="Y21" s="90">
        <v>31.139806076484703</v>
      </c>
      <c r="Z21" s="90">
        <v>2.8035000000000001</v>
      </c>
      <c r="AA21" s="39">
        <v>9.0564926973471085</v>
      </c>
      <c r="AB21" s="39">
        <v>109.74053436176452</v>
      </c>
      <c r="AC21" s="39">
        <v>0.285282806</v>
      </c>
      <c r="AD21" s="90">
        <v>0.37769999999999998</v>
      </c>
      <c r="AE21" s="39">
        <v>0.79369999999999996</v>
      </c>
      <c r="AF21" s="5">
        <v>9.9699999999999997E-2</v>
      </c>
      <c r="AG21" s="39">
        <v>4.4335000000000004</v>
      </c>
      <c r="AH21" s="38">
        <v>99.92</v>
      </c>
      <c r="AI21" s="39">
        <v>130.87</v>
      </c>
      <c r="AJ21" s="90">
        <v>31.136199999999999</v>
      </c>
      <c r="AK21" s="106"/>
      <c r="AL21" s="76"/>
      <c r="AM21" s="245"/>
      <c r="AN21" s="39"/>
      <c r="AO21" s="246"/>
      <c r="AP21" s="247"/>
      <c r="AQ21" s="248"/>
      <c r="AR21" s="125" t="s">
        <v>279</v>
      </c>
      <c r="AS21" s="248"/>
      <c r="AT21" s="125" t="s">
        <v>279</v>
      </c>
      <c r="AU21" s="249"/>
      <c r="AV21" s="125" t="s">
        <v>279</v>
      </c>
      <c r="AW21" s="218"/>
      <c r="AY21" s="176"/>
      <c r="BA21" s="248" t="s">
        <v>279</v>
      </c>
      <c r="BB21" s="78"/>
      <c r="BC21" s="248" t="s">
        <v>279</v>
      </c>
      <c r="BD21" s="229"/>
      <c r="BE21" s="33">
        <v>20</v>
      </c>
    </row>
    <row r="22" spans="1:57" ht="15.75" customHeight="1">
      <c r="A22" s="33" t="s">
        <v>283</v>
      </c>
      <c r="B22" s="70">
        <v>1</v>
      </c>
      <c r="C22" s="33" t="s">
        <v>211</v>
      </c>
      <c r="D22" s="40" t="s">
        <v>284</v>
      </c>
      <c r="E22" s="73">
        <v>70</v>
      </c>
      <c r="F22" s="73">
        <v>33.019999999999641</v>
      </c>
      <c r="G22" s="73" t="s">
        <v>95</v>
      </c>
      <c r="H22" s="74">
        <v>70.550333333333327</v>
      </c>
      <c r="I22" s="73">
        <v>122</v>
      </c>
      <c r="J22" s="73">
        <v>53.8900000000001</v>
      </c>
      <c r="K22" s="73" t="s">
        <v>96</v>
      </c>
      <c r="L22" s="74">
        <v>122.89816666666667</v>
      </c>
      <c r="M22" s="74">
        <v>-122.89816666666667</v>
      </c>
      <c r="N22" s="29">
        <v>21</v>
      </c>
      <c r="Q22" s="105" t="s">
        <v>289</v>
      </c>
      <c r="R22" s="5">
        <v>21</v>
      </c>
      <c r="S22" s="38">
        <v>17.334</v>
      </c>
      <c r="T22" s="90">
        <v>0.58950000000000002</v>
      </c>
      <c r="U22" s="90">
        <v>0.65269999999999995</v>
      </c>
      <c r="V22" s="90">
        <v>26.507072093813999</v>
      </c>
      <c r="W22" s="90">
        <v>26.55265239653</v>
      </c>
      <c r="X22" s="90">
        <v>31.043976924996215</v>
      </c>
      <c r="Y22" s="90">
        <v>31.039153377385027</v>
      </c>
      <c r="Z22" s="90">
        <v>2.8151999999999999</v>
      </c>
      <c r="AA22" s="39">
        <v>9.031842690618527</v>
      </c>
      <c r="AB22" s="39">
        <v>111.37830804008455</v>
      </c>
      <c r="AC22" s="39">
        <v>0.482616504</v>
      </c>
      <c r="AD22" s="90">
        <v>0.61140000000000005</v>
      </c>
      <c r="AE22" s="39">
        <v>0.72560000000000002</v>
      </c>
      <c r="AF22" s="5">
        <v>9.7100000000000006E-2</v>
      </c>
      <c r="AG22" s="39">
        <v>7.3314000000000004</v>
      </c>
      <c r="AH22" s="38">
        <v>99.93</v>
      </c>
      <c r="AI22" s="39">
        <v>132.85</v>
      </c>
      <c r="AJ22" s="90">
        <v>30.883700000000001</v>
      </c>
      <c r="AK22" s="106"/>
      <c r="AL22" s="76"/>
      <c r="AM22" s="245">
        <v>2.1</v>
      </c>
      <c r="AN22" s="39">
        <v>8.9640000000000004</v>
      </c>
      <c r="AO22" s="246"/>
      <c r="AP22" s="247"/>
      <c r="AQ22" s="248">
        <v>0</v>
      </c>
      <c r="AR22" s="125"/>
      <c r="AS22" s="248">
        <v>2.0049823154149706</v>
      </c>
      <c r="AT22" s="125"/>
      <c r="AU22" s="249">
        <v>0.65500163532297628</v>
      </c>
      <c r="AV22" s="125"/>
      <c r="AY22" s="176"/>
      <c r="BA22" s="248">
        <v>0.32771738591120236</v>
      </c>
      <c r="BB22" s="78"/>
      <c r="BC22" s="248">
        <v>0.12904989982623138</v>
      </c>
      <c r="BD22" s="227"/>
      <c r="BE22" s="33">
        <v>21</v>
      </c>
    </row>
    <row r="23" spans="1:57" ht="15.75" customHeight="1">
      <c r="A23" s="33" t="s">
        <v>283</v>
      </c>
      <c r="B23" s="70">
        <v>1</v>
      </c>
      <c r="C23" s="33" t="s">
        <v>211</v>
      </c>
      <c r="D23" s="40" t="s">
        <v>284</v>
      </c>
      <c r="E23" s="73">
        <v>70</v>
      </c>
      <c r="F23" s="73">
        <v>33.019999999999641</v>
      </c>
      <c r="G23" s="73" t="s">
        <v>95</v>
      </c>
      <c r="H23" s="74">
        <v>70.550333333333327</v>
      </c>
      <c r="I23" s="73">
        <v>122</v>
      </c>
      <c r="J23" s="73">
        <v>53.8900000000001</v>
      </c>
      <c r="K23" s="73" t="s">
        <v>96</v>
      </c>
      <c r="L23" s="74">
        <v>122.89816666666667</v>
      </c>
      <c r="M23" s="74">
        <v>-122.89816666666667</v>
      </c>
      <c r="N23" s="29">
        <v>22</v>
      </c>
      <c r="Q23" s="105" t="s">
        <v>314</v>
      </c>
      <c r="R23" s="5">
        <v>22</v>
      </c>
      <c r="S23" s="38">
        <v>5.6420000000000003</v>
      </c>
      <c r="T23" s="90">
        <v>5.9386999999999999</v>
      </c>
      <c r="U23" s="90">
        <v>5.8883000000000001</v>
      </c>
      <c r="V23" s="90">
        <v>29.49682294974</v>
      </c>
      <c r="W23" s="90">
        <v>29.47452473773</v>
      </c>
      <c r="X23" s="90">
        <v>29.603665732928281</v>
      </c>
      <c r="Y23" s="90">
        <v>29.623069324663401</v>
      </c>
      <c r="Z23" s="90">
        <v>2.6878000000000002</v>
      </c>
      <c r="AA23" s="39">
        <v>7.3739454006475231</v>
      </c>
      <c r="AB23" s="39">
        <v>102.83363138058424</v>
      </c>
      <c r="AC23" s="39">
        <v>0.29527694999999998</v>
      </c>
      <c r="AD23" s="90">
        <v>0.38950000000000001</v>
      </c>
      <c r="AE23" s="39">
        <v>0.61990000000000001</v>
      </c>
      <c r="AF23" s="5">
        <v>9.2799999999999994E-2</v>
      </c>
      <c r="AG23" s="39">
        <v>31.516999999999999</v>
      </c>
      <c r="AH23" s="38">
        <v>82.54</v>
      </c>
      <c r="AI23" s="39">
        <v>140.79</v>
      </c>
      <c r="AJ23" s="90">
        <v>29.574200000000001</v>
      </c>
      <c r="AK23" s="106"/>
      <c r="AL23" s="76"/>
      <c r="AM23" s="245">
        <v>6.8</v>
      </c>
      <c r="AN23" s="39">
        <v>7.3540000000000001</v>
      </c>
      <c r="AO23" s="246" t="s">
        <v>279</v>
      </c>
      <c r="AP23" s="247"/>
      <c r="AQ23" s="248">
        <v>0</v>
      </c>
      <c r="AR23" s="125"/>
      <c r="AS23" s="248">
        <v>2.8812577954629455</v>
      </c>
      <c r="AT23" s="125"/>
      <c r="AU23" s="249">
        <v>0.57742273098937036</v>
      </c>
      <c r="AV23" s="125"/>
      <c r="AY23" s="176"/>
      <c r="BA23" s="248">
        <v>0.26717922822601209</v>
      </c>
      <c r="BB23" s="78">
        <v>6</v>
      </c>
      <c r="BC23" s="248">
        <v>8.5128734493739644E-2</v>
      </c>
      <c r="BD23" s="227"/>
      <c r="BE23" s="33">
        <v>22</v>
      </c>
    </row>
    <row r="24" spans="1:57" ht="15.75" customHeight="1">
      <c r="A24" s="33" t="s">
        <v>283</v>
      </c>
      <c r="B24" s="70">
        <v>1</v>
      </c>
      <c r="C24" s="33" t="s">
        <v>211</v>
      </c>
      <c r="D24" s="40" t="s">
        <v>284</v>
      </c>
      <c r="E24" s="73">
        <v>70</v>
      </c>
      <c r="F24" s="73">
        <v>33.019999999999641</v>
      </c>
      <c r="G24" s="73" t="s">
        <v>95</v>
      </c>
      <c r="H24" s="74">
        <v>70.550333333333327</v>
      </c>
      <c r="I24" s="73">
        <v>122</v>
      </c>
      <c r="J24" s="73">
        <v>53.8900000000001</v>
      </c>
      <c r="K24" s="73" t="s">
        <v>96</v>
      </c>
      <c r="L24" s="74">
        <v>122.89816666666667</v>
      </c>
      <c r="M24" s="74">
        <v>-122.89816666666667</v>
      </c>
      <c r="N24" s="29">
        <v>23</v>
      </c>
      <c r="Q24" s="105" t="s">
        <v>314</v>
      </c>
      <c r="R24" s="5">
        <v>23</v>
      </c>
      <c r="S24" s="38">
        <v>5.702</v>
      </c>
      <c r="T24" s="90">
        <v>5.8648999999999996</v>
      </c>
      <c r="U24" s="90">
        <v>5.9455999999999998</v>
      </c>
      <c r="V24" s="90">
        <v>29.460160436471998</v>
      </c>
      <c r="W24" s="90">
        <v>29.497120059850001</v>
      </c>
      <c r="X24" s="90">
        <v>29.627608680428512</v>
      </c>
      <c r="Y24" s="90">
        <v>29.597932551133631</v>
      </c>
      <c r="Z24" s="90">
        <v>2.6878000000000002</v>
      </c>
      <c r="AA24" s="39">
        <v>7.3739454006475231</v>
      </c>
      <c r="AB24" s="39">
        <v>102.67048908908106</v>
      </c>
      <c r="AC24" s="39">
        <v>0.30605610699999997</v>
      </c>
      <c r="AD24" s="90">
        <v>0.40229999999999999</v>
      </c>
      <c r="AE24" s="39">
        <v>0.61990000000000001</v>
      </c>
      <c r="AF24" s="5">
        <v>9.2799999999999994E-2</v>
      </c>
      <c r="AG24" s="39">
        <v>31.492999999999999</v>
      </c>
      <c r="AH24" s="38">
        <v>60.75</v>
      </c>
      <c r="AI24" s="39">
        <v>140.79</v>
      </c>
      <c r="AJ24" s="90">
        <v>29.618400000000001</v>
      </c>
      <c r="AK24" s="106"/>
      <c r="AL24" s="76"/>
      <c r="AM24" s="245"/>
      <c r="AN24" s="39"/>
      <c r="AO24" s="246"/>
      <c r="AP24" s="247"/>
      <c r="AQ24" s="248"/>
      <c r="AR24" s="125" t="s">
        <v>279</v>
      </c>
      <c r="AS24" s="248"/>
      <c r="AT24" s="125" t="s">
        <v>279</v>
      </c>
      <c r="AU24" s="249"/>
      <c r="AV24" s="125" t="s">
        <v>279</v>
      </c>
      <c r="AW24" s="218"/>
      <c r="AY24" s="176"/>
      <c r="BA24" s="248" t="s">
        <v>279</v>
      </c>
      <c r="BB24" s="78"/>
      <c r="BC24" s="248" t="s">
        <v>279</v>
      </c>
      <c r="BD24" s="229"/>
      <c r="BE24" s="33">
        <v>23</v>
      </c>
    </row>
    <row r="25" spans="1:57" ht="15.75" customHeight="1">
      <c r="A25" s="33" t="s">
        <v>283</v>
      </c>
      <c r="B25" s="70">
        <v>1</v>
      </c>
      <c r="C25" s="33" t="s">
        <v>211</v>
      </c>
      <c r="D25" s="40" t="s">
        <v>284</v>
      </c>
      <c r="E25" s="73">
        <v>70</v>
      </c>
      <c r="F25" s="73">
        <v>33.019999999999641</v>
      </c>
      <c r="G25" s="73" t="s">
        <v>95</v>
      </c>
      <c r="H25" s="74">
        <v>70.550333333333327</v>
      </c>
      <c r="I25" s="73">
        <v>122</v>
      </c>
      <c r="J25" s="73">
        <v>53.8900000000001</v>
      </c>
      <c r="K25" s="73" t="s">
        <v>96</v>
      </c>
      <c r="L25" s="74">
        <v>122.89816666666667</v>
      </c>
      <c r="M25" s="74">
        <v>-122.89816666666667</v>
      </c>
      <c r="N25" s="29">
        <v>24</v>
      </c>
      <c r="Q25" s="105" t="s">
        <v>314</v>
      </c>
      <c r="R25" s="5">
        <v>24</v>
      </c>
      <c r="S25" s="38">
        <v>5.39</v>
      </c>
      <c r="T25" s="90">
        <v>5.8800999999999997</v>
      </c>
      <c r="U25" s="90">
        <v>6.0557999999999996</v>
      </c>
      <c r="V25" s="90">
        <v>29.466858530244</v>
      </c>
      <c r="W25" s="90">
        <v>29.548551516859998</v>
      </c>
      <c r="X25" s="90">
        <v>29.621862481235141</v>
      </c>
      <c r="Y25" s="90">
        <v>29.558731437821805</v>
      </c>
      <c r="Z25" s="90">
        <v>2.6878000000000002</v>
      </c>
      <c r="AA25" s="39">
        <v>7.3739454006475231</v>
      </c>
      <c r="AB25" s="39">
        <v>102.70353158954431</v>
      </c>
      <c r="AC25" s="39">
        <v>0.28877737999999997</v>
      </c>
      <c r="AD25" s="90">
        <v>0.38179999999999997</v>
      </c>
      <c r="AE25" s="39">
        <v>0.58940000000000003</v>
      </c>
      <c r="AF25" s="5">
        <v>9.1600000000000001E-2</v>
      </c>
      <c r="AG25" s="39">
        <v>34.722999999999999</v>
      </c>
      <c r="AH25" s="38">
        <v>1.02</v>
      </c>
      <c r="AI25" s="39">
        <v>139.57</v>
      </c>
      <c r="AJ25" s="90">
        <v>29.620100000000001</v>
      </c>
      <c r="AK25" s="106"/>
      <c r="AL25" s="76"/>
      <c r="AM25" s="245"/>
      <c r="AN25" s="39"/>
      <c r="AO25" s="246"/>
      <c r="AP25" s="247"/>
      <c r="AQ25" s="248"/>
      <c r="AR25" s="125" t="s">
        <v>279</v>
      </c>
      <c r="AS25" s="248"/>
      <c r="AT25" s="125" t="s">
        <v>279</v>
      </c>
      <c r="AU25" s="249"/>
      <c r="AV25" s="125" t="s">
        <v>279</v>
      </c>
      <c r="AW25" s="218"/>
      <c r="AY25" s="176"/>
      <c r="BA25" s="248" t="s">
        <v>279</v>
      </c>
      <c r="BB25" s="78"/>
      <c r="BC25" s="248" t="s">
        <v>279</v>
      </c>
      <c r="BD25" s="229"/>
      <c r="BE25" s="33">
        <v>24</v>
      </c>
    </row>
    <row r="26" spans="1:57" ht="15.75" customHeight="1">
      <c r="A26" s="33" t="s">
        <v>283</v>
      </c>
      <c r="B26" s="70">
        <v>2</v>
      </c>
      <c r="C26" s="33" t="s">
        <v>243</v>
      </c>
      <c r="D26" s="40" t="s">
        <v>285</v>
      </c>
      <c r="E26" s="73">
        <v>71</v>
      </c>
      <c r="F26" s="73">
        <v>46.780000000000257</v>
      </c>
      <c r="G26" s="73" t="s">
        <v>95</v>
      </c>
      <c r="H26" s="74">
        <v>71.779666666666671</v>
      </c>
      <c r="I26" s="73">
        <v>131</v>
      </c>
      <c r="J26" s="73">
        <v>53.240000000000691</v>
      </c>
      <c r="K26" s="73" t="s">
        <v>96</v>
      </c>
      <c r="L26" s="74">
        <v>131.88733333333334</v>
      </c>
      <c r="M26" s="74">
        <v>-131.88733333333334</v>
      </c>
      <c r="N26" s="29">
        <v>25</v>
      </c>
      <c r="Q26" s="105" t="s">
        <v>289</v>
      </c>
      <c r="R26" s="5">
        <v>1</v>
      </c>
      <c r="S26" s="38">
        <v>1127.6369999999999</v>
      </c>
      <c r="T26" s="90">
        <v>-8.48E-2</v>
      </c>
      <c r="U26" s="90">
        <v>-8.5199999999999998E-2</v>
      </c>
      <c r="V26" s="90">
        <v>29.382818353697999</v>
      </c>
      <c r="W26" s="90">
        <v>29.382903486450001</v>
      </c>
      <c r="X26" s="90">
        <v>34.884772601957216</v>
      </c>
      <c r="Y26" s="90">
        <v>34.885335603988551</v>
      </c>
      <c r="Z26" s="90">
        <v>2.0061</v>
      </c>
      <c r="AA26" s="39">
        <v>6.8396458077183411</v>
      </c>
      <c r="AB26" s="39">
        <v>85.130020481972608</v>
      </c>
      <c r="AC26" s="39">
        <v>3.5164641900000002E-2</v>
      </c>
      <c r="AD26" s="90">
        <v>6.6799999999999998E-2</v>
      </c>
      <c r="AE26" s="39">
        <v>0.92520000000000002</v>
      </c>
      <c r="AF26" s="5">
        <v>0.105</v>
      </c>
      <c r="AG26" s="39">
        <v>4.6878000000000003E-2</v>
      </c>
      <c r="AH26" s="38">
        <v>9.89</v>
      </c>
      <c r="AI26" s="39">
        <v>711.86</v>
      </c>
      <c r="AJ26" s="90">
        <v>34.886099999999999</v>
      </c>
      <c r="AK26" s="106"/>
      <c r="AL26" s="76"/>
      <c r="AM26" s="245">
        <v>0.4</v>
      </c>
      <c r="AN26" s="39">
        <v>6.8090000000000002</v>
      </c>
      <c r="AO26" s="246">
        <v>6</v>
      </c>
      <c r="AP26" s="247"/>
      <c r="AQ26" s="248">
        <v>13.489398546908381</v>
      </c>
      <c r="AR26" s="125"/>
      <c r="AS26" s="248">
        <v>9.4276495434104888</v>
      </c>
      <c r="AT26" s="125"/>
      <c r="AU26" s="249">
        <v>0.89363041700735901</v>
      </c>
      <c r="AV26" s="125"/>
      <c r="AY26" s="176"/>
      <c r="BA26" s="248" t="s">
        <v>279</v>
      </c>
      <c r="BB26" s="78"/>
      <c r="BC26" s="248" t="s">
        <v>279</v>
      </c>
      <c r="BD26" s="229"/>
      <c r="BE26" s="33">
        <v>25</v>
      </c>
    </row>
    <row r="27" spans="1:57" ht="15.75" customHeight="1">
      <c r="A27" s="33" t="s">
        <v>283</v>
      </c>
      <c r="B27" s="70">
        <v>2</v>
      </c>
      <c r="C27" s="33" t="s">
        <v>243</v>
      </c>
      <c r="D27" s="40" t="s">
        <v>285</v>
      </c>
      <c r="E27" s="73">
        <v>71</v>
      </c>
      <c r="F27" s="73">
        <v>46.780000000000257</v>
      </c>
      <c r="G27" s="73" t="s">
        <v>95</v>
      </c>
      <c r="H27" s="74">
        <v>71.779666666666671</v>
      </c>
      <c r="I27" s="73">
        <v>131</v>
      </c>
      <c r="J27" s="73">
        <v>53.240000000000691</v>
      </c>
      <c r="K27" s="73" t="s">
        <v>96</v>
      </c>
      <c r="L27" s="74">
        <v>131.88733333333334</v>
      </c>
      <c r="M27" s="74">
        <v>-131.88733333333334</v>
      </c>
      <c r="N27" s="29">
        <v>26</v>
      </c>
      <c r="Q27" s="105" t="s">
        <v>289</v>
      </c>
      <c r="R27" s="5">
        <v>2</v>
      </c>
      <c r="S27" s="38">
        <v>914.65300000000002</v>
      </c>
      <c r="T27" s="90">
        <v>0.14369999999999999</v>
      </c>
      <c r="U27" s="90">
        <v>0.1429</v>
      </c>
      <c r="V27" s="90">
        <v>29.475224647367998</v>
      </c>
      <c r="W27" s="90">
        <v>29.475000723450002</v>
      </c>
      <c r="X27" s="90">
        <v>34.870243965690477</v>
      </c>
      <c r="Y27" s="90">
        <v>34.870850861909872</v>
      </c>
      <c r="Z27" s="90">
        <v>2.0651000000000002</v>
      </c>
      <c r="AA27" s="39">
        <v>6.846339221886427</v>
      </c>
      <c r="AB27" s="39">
        <v>85.713631119898807</v>
      </c>
      <c r="AC27" s="39">
        <v>3.3177140799999998E-2</v>
      </c>
      <c r="AD27" s="90">
        <v>6.2899999999999998E-2</v>
      </c>
      <c r="AE27" s="39">
        <v>0.92749999999999999</v>
      </c>
      <c r="AF27" s="5">
        <v>0.1051</v>
      </c>
      <c r="AG27" s="39">
        <v>4.6878000000000003E-2</v>
      </c>
      <c r="AH27" s="38">
        <v>99.96</v>
      </c>
      <c r="AI27" s="39">
        <v>711.86</v>
      </c>
      <c r="AJ27" s="90">
        <v>34.871299999999998</v>
      </c>
      <c r="AK27" s="106"/>
      <c r="AL27" s="76"/>
      <c r="AM27" s="245">
        <v>0.5</v>
      </c>
      <c r="AN27" s="39">
        <v>6.8250000000000002</v>
      </c>
      <c r="AO27" s="246" t="s">
        <v>279</v>
      </c>
      <c r="AP27" s="247"/>
      <c r="AQ27" s="248">
        <v>13.167890203968371</v>
      </c>
      <c r="AR27" s="125">
        <v>6</v>
      </c>
      <c r="AS27" s="248">
        <v>7.9770679365867494</v>
      </c>
      <c r="AT27" s="125">
        <v>6</v>
      </c>
      <c r="AU27" s="249">
        <v>0.87055314799672945</v>
      </c>
      <c r="AV27" s="125">
        <v>6</v>
      </c>
      <c r="AY27" s="176"/>
      <c r="BA27" s="248" t="s">
        <v>279</v>
      </c>
      <c r="BB27" s="78"/>
      <c r="BC27" s="248" t="s">
        <v>279</v>
      </c>
      <c r="BD27" s="229"/>
      <c r="BE27" s="33">
        <v>26</v>
      </c>
    </row>
    <row r="28" spans="1:57" ht="15.75" customHeight="1">
      <c r="A28" s="33" t="s">
        <v>283</v>
      </c>
      <c r="B28" s="70">
        <v>2</v>
      </c>
      <c r="C28" s="33" t="s">
        <v>243</v>
      </c>
      <c r="D28" s="40" t="s">
        <v>285</v>
      </c>
      <c r="E28" s="73">
        <v>71</v>
      </c>
      <c r="F28" s="73">
        <v>46.780000000000257</v>
      </c>
      <c r="G28" s="73" t="s">
        <v>95</v>
      </c>
      <c r="H28" s="74">
        <v>71.779666666666671</v>
      </c>
      <c r="I28" s="73">
        <v>131</v>
      </c>
      <c r="J28" s="73">
        <v>53.240000000000691</v>
      </c>
      <c r="K28" s="73" t="s">
        <v>96</v>
      </c>
      <c r="L28" s="74">
        <v>131.88733333333334</v>
      </c>
      <c r="M28" s="74">
        <v>-131.88733333333334</v>
      </c>
      <c r="N28" s="29">
        <v>27</v>
      </c>
      <c r="Q28" s="105" t="s">
        <v>289</v>
      </c>
      <c r="R28" s="5">
        <v>3</v>
      </c>
      <c r="S28" s="38">
        <v>813.40200000000004</v>
      </c>
      <c r="T28" s="90">
        <v>0.27429999999999999</v>
      </c>
      <c r="U28" s="90">
        <v>0.2727</v>
      </c>
      <c r="V28" s="90">
        <v>29.53838853165</v>
      </c>
      <c r="W28" s="90">
        <v>29.537591845660003</v>
      </c>
      <c r="X28" s="90">
        <v>34.864212011909906</v>
      </c>
      <c r="Y28" s="90">
        <v>34.864969139345305</v>
      </c>
      <c r="Z28" s="90">
        <v>2.0926</v>
      </c>
      <c r="AA28" s="39">
        <v>6.8375903625702028</v>
      </c>
      <c r="AB28" s="39">
        <v>85.891388605507387</v>
      </c>
      <c r="AC28" s="39">
        <v>3.3322681E-2</v>
      </c>
      <c r="AD28" s="90">
        <v>6.3200000000000006E-2</v>
      </c>
      <c r="AE28" s="39">
        <v>0.92520000000000002</v>
      </c>
      <c r="AF28" s="5">
        <v>0.105</v>
      </c>
      <c r="AG28" s="39">
        <v>4.6878000000000003E-2</v>
      </c>
      <c r="AH28" s="38">
        <v>99.96</v>
      </c>
      <c r="AI28" s="39">
        <v>738.25</v>
      </c>
      <c r="AJ28" s="90">
        <v>34.867199999999997</v>
      </c>
      <c r="AK28" s="106">
        <v>6</v>
      </c>
      <c r="AL28" s="76"/>
      <c r="AM28" s="245">
        <v>0.5</v>
      </c>
      <c r="AN28" s="39">
        <v>6.8140000000000001</v>
      </c>
      <c r="AO28" s="246" t="s">
        <v>279</v>
      </c>
      <c r="AP28" s="247"/>
      <c r="AQ28" s="248">
        <v>13.01023671590495</v>
      </c>
      <c r="AR28" s="125"/>
      <c r="AS28" s="248">
        <v>7.6585811894954432</v>
      </c>
      <c r="AT28" s="125"/>
      <c r="AU28" s="249">
        <v>0.86024202780049064</v>
      </c>
      <c r="AV28" s="125"/>
      <c r="AY28" s="176"/>
      <c r="BA28" s="248" t="s">
        <v>279</v>
      </c>
      <c r="BB28" s="78"/>
      <c r="BC28" s="248" t="s">
        <v>279</v>
      </c>
      <c r="BD28" s="229"/>
      <c r="BE28" s="33">
        <v>27</v>
      </c>
    </row>
    <row r="29" spans="1:57" ht="15.75" customHeight="1">
      <c r="A29" s="33" t="s">
        <v>283</v>
      </c>
      <c r="B29" s="70">
        <v>2</v>
      </c>
      <c r="C29" s="33" t="s">
        <v>243</v>
      </c>
      <c r="D29" s="40" t="s">
        <v>285</v>
      </c>
      <c r="E29" s="73">
        <v>71</v>
      </c>
      <c r="F29" s="73">
        <v>46.780000000000257</v>
      </c>
      <c r="G29" s="73" t="s">
        <v>95</v>
      </c>
      <c r="H29" s="74">
        <v>71.779666666666671</v>
      </c>
      <c r="I29" s="73">
        <v>131</v>
      </c>
      <c r="J29" s="73">
        <v>53.240000000000691</v>
      </c>
      <c r="K29" s="73" t="s">
        <v>96</v>
      </c>
      <c r="L29" s="74">
        <v>131.88733333333334</v>
      </c>
      <c r="M29" s="74">
        <v>-131.88733333333334</v>
      </c>
      <c r="N29" s="29">
        <v>28</v>
      </c>
      <c r="Q29" s="105" t="s">
        <v>289</v>
      </c>
      <c r="R29" s="5">
        <v>4</v>
      </c>
      <c r="S29" s="38">
        <v>712.97799999999995</v>
      </c>
      <c r="T29" s="90">
        <v>0.42220000000000002</v>
      </c>
      <c r="U29" s="90">
        <v>0.42099999999999999</v>
      </c>
      <c r="V29" s="90">
        <v>29.617147634262</v>
      </c>
      <c r="W29" s="90">
        <v>29.616529477460002</v>
      </c>
      <c r="X29" s="90">
        <v>34.858821445649724</v>
      </c>
      <c r="Y29" s="90">
        <v>34.85936277753747</v>
      </c>
      <c r="Z29" s="90">
        <v>2.1118000000000001</v>
      </c>
      <c r="AA29" s="39">
        <v>6.7917511436143263</v>
      </c>
      <c r="AB29" s="39">
        <v>85.639901491107224</v>
      </c>
      <c r="AC29" s="39">
        <v>3.3322681E-2</v>
      </c>
      <c r="AD29" s="90">
        <v>6.3200000000000006E-2</v>
      </c>
      <c r="AE29" s="39">
        <v>0.92520000000000002</v>
      </c>
      <c r="AF29" s="5">
        <v>0.105</v>
      </c>
      <c r="AG29" s="39">
        <v>4.6878000000000003E-2</v>
      </c>
      <c r="AH29" s="38">
        <v>99.95</v>
      </c>
      <c r="AI29" s="39">
        <v>922.05</v>
      </c>
      <c r="AJ29" s="90">
        <v>34.8613</v>
      </c>
      <c r="AK29" s="106"/>
      <c r="AL29" s="76"/>
      <c r="AM29" s="245">
        <v>0.7</v>
      </c>
      <c r="AN29" s="39">
        <v>6.7670000000000003</v>
      </c>
      <c r="AO29" s="246" t="s">
        <v>279</v>
      </c>
      <c r="AP29" s="247"/>
      <c r="AQ29" s="248">
        <v>13.091589286331255</v>
      </c>
      <c r="AR29" s="125"/>
      <c r="AS29" s="248">
        <v>7.803319853308941</v>
      </c>
      <c r="AT29" s="125"/>
      <c r="AU29" s="249">
        <v>0.85827800490596895</v>
      </c>
      <c r="AV29" s="125"/>
      <c r="AY29" s="176"/>
      <c r="BA29" s="248" t="s">
        <v>279</v>
      </c>
      <c r="BB29" s="78"/>
      <c r="BC29" s="248" t="s">
        <v>279</v>
      </c>
      <c r="BD29" s="229"/>
      <c r="BE29" s="33">
        <v>28</v>
      </c>
    </row>
    <row r="30" spans="1:57" ht="15.75" customHeight="1">
      <c r="A30" s="33" t="s">
        <v>283</v>
      </c>
      <c r="B30" s="70">
        <v>2</v>
      </c>
      <c r="C30" s="33" t="s">
        <v>243</v>
      </c>
      <c r="D30" s="40" t="s">
        <v>285</v>
      </c>
      <c r="E30" s="73">
        <v>71</v>
      </c>
      <c r="F30" s="73">
        <v>46.780000000000257</v>
      </c>
      <c r="G30" s="73" t="s">
        <v>95</v>
      </c>
      <c r="H30" s="74">
        <v>71.779666666666671</v>
      </c>
      <c r="I30" s="73">
        <v>131</v>
      </c>
      <c r="J30" s="73">
        <v>53.240000000000691</v>
      </c>
      <c r="K30" s="73" t="s">
        <v>96</v>
      </c>
      <c r="L30" s="74">
        <v>131.88733333333334</v>
      </c>
      <c r="M30" s="74">
        <v>-131.88733333333334</v>
      </c>
      <c r="N30" s="29">
        <v>29</v>
      </c>
      <c r="Q30" s="105" t="s">
        <v>289</v>
      </c>
      <c r="R30" s="5">
        <v>5</v>
      </c>
      <c r="S30" s="38">
        <v>610.43299999999999</v>
      </c>
      <c r="T30" s="90">
        <v>0.56510000000000005</v>
      </c>
      <c r="U30" s="90">
        <v>0.56110000000000004</v>
      </c>
      <c r="V30" s="90">
        <v>29.689537647708001</v>
      </c>
      <c r="W30" s="90">
        <v>29.686848367830002</v>
      </c>
      <c r="X30" s="90">
        <v>34.852132411256498</v>
      </c>
      <c r="Y30" s="90">
        <v>34.853121121590192</v>
      </c>
      <c r="Z30" s="90">
        <v>2.1318999999999999</v>
      </c>
      <c r="AA30" s="39">
        <v>6.7449816670662166</v>
      </c>
      <c r="AB30" s="39">
        <v>85.360796571683949</v>
      </c>
      <c r="AC30" s="39">
        <v>3.2838063100000002E-2</v>
      </c>
      <c r="AD30" s="90">
        <v>6.2300000000000001E-2</v>
      </c>
      <c r="AE30" s="39">
        <v>0.91579999999999995</v>
      </c>
      <c r="AF30" s="5">
        <v>0.1046</v>
      </c>
      <c r="AG30" s="39">
        <v>4.6878000000000003E-2</v>
      </c>
      <c r="AH30" s="38">
        <v>99.95</v>
      </c>
      <c r="AI30" s="39">
        <v>1208.5</v>
      </c>
      <c r="AJ30" s="90">
        <v>34.854599999999998</v>
      </c>
      <c r="AK30" s="106"/>
      <c r="AL30" s="76"/>
      <c r="AM30" s="245">
        <v>0.7</v>
      </c>
      <c r="AN30" s="39">
        <v>6.7190000000000003</v>
      </c>
      <c r="AO30" s="246" t="s">
        <v>279</v>
      </c>
      <c r="AP30" s="247"/>
      <c r="AQ30" s="248">
        <v>13.105973192193398</v>
      </c>
      <c r="AR30" s="125"/>
      <c r="AS30" s="248">
        <v>7.9045095437646928</v>
      </c>
      <c r="AT30" s="125"/>
      <c r="AU30" s="249">
        <v>0.85926001635322979</v>
      </c>
      <c r="AV30" s="125"/>
      <c r="AY30" s="176"/>
      <c r="BA30" s="248" t="s">
        <v>279</v>
      </c>
      <c r="BB30" s="78"/>
      <c r="BC30" s="248" t="s">
        <v>279</v>
      </c>
      <c r="BD30" s="229"/>
      <c r="BE30" s="33">
        <v>29</v>
      </c>
    </row>
    <row r="31" spans="1:57" ht="15.75" customHeight="1">
      <c r="A31" s="33" t="s">
        <v>283</v>
      </c>
      <c r="B31" s="70">
        <v>2</v>
      </c>
      <c r="C31" s="33" t="s">
        <v>243</v>
      </c>
      <c r="D31" s="40" t="s">
        <v>285</v>
      </c>
      <c r="E31" s="73">
        <v>71</v>
      </c>
      <c r="F31" s="73">
        <v>46.780000000000257</v>
      </c>
      <c r="G31" s="73" t="s">
        <v>95</v>
      </c>
      <c r="H31" s="74">
        <v>71.779666666666671</v>
      </c>
      <c r="I31" s="73">
        <v>131</v>
      </c>
      <c r="J31" s="73">
        <v>53.240000000000691</v>
      </c>
      <c r="K31" s="73" t="s">
        <v>96</v>
      </c>
      <c r="L31" s="74">
        <v>131.88733333333334</v>
      </c>
      <c r="M31" s="74">
        <v>-131.88733333333334</v>
      </c>
      <c r="N31" s="29">
        <v>30</v>
      </c>
      <c r="Q31" s="105" t="s">
        <v>289</v>
      </c>
      <c r="R31" s="5">
        <v>6</v>
      </c>
      <c r="S31" s="38">
        <v>509.399</v>
      </c>
      <c r="T31" s="90">
        <v>0.70399999999999996</v>
      </c>
      <c r="U31" s="90">
        <v>0.70340000000000003</v>
      </c>
      <c r="V31" s="90">
        <v>29.756397583733996</v>
      </c>
      <c r="W31" s="90">
        <v>29.756153288619998</v>
      </c>
      <c r="X31" s="90">
        <v>34.842057701222068</v>
      </c>
      <c r="Y31" s="90">
        <v>34.842412721097084</v>
      </c>
      <c r="Z31" s="90">
        <v>2.1463999999999999</v>
      </c>
      <c r="AA31" s="39">
        <v>6.6639496084481262</v>
      </c>
      <c r="AB31" s="39">
        <v>84.631778718127165</v>
      </c>
      <c r="AC31" s="39">
        <v>3.3274167600000001E-2</v>
      </c>
      <c r="AD31" s="90">
        <v>6.3100000000000003E-2</v>
      </c>
      <c r="AE31" s="39">
        <v>0.87109999999999999</v>
      </c>
      <c r="AF31" s="5">
        <v>0.10290000000000001</v>
      </c>
      <c r="AG31" s="39">
        <v>4.6878000000000003E-2</v>
      </c>
      <c r="AH31" s="38">
        <v>99.95</v>
      </c>
      <c r="AI31" s="39">
        <v>908.93</v>
      </c>
      <c r="AJ31" s="90">
        <v>34.844200000000001</v>
      </c>
      <c r="AK31" s="106"/>
      <c r="AL31" s="76"/>
      <c r="AM31" s="245">
        <v>0.8</v>
      </c>
      <c r="AN31" s="39">
        <v>6.6529999999999996</v>
      </c>
      <c r="AO31" s="246" t="s">
        <v>279</v>
      </c>
      <c r="AP31" s="247"/>
      <c r="AQ31" s="248">
        <v>13.206871448230057</v>
      </c>
      <c r="AR31" s="125"/>
      <c r="AS31" s="248">
        <v>8.1190629886868049</v>
      </c>
      <c r="AT31" s="125"/>
      <c r="AU31" s="249">
        <v>0.86515208503679475</v>
      </c>
      <c r="AV31" s="125"/>
      <c r="AY31" s="176"/>
      <c r="BA31" s="248" t="s">
        <v>279</v>
      </c>
      <c r="BB31" s="78"/>
      <c r="BC31" s="248" t="s">
        <v>279</v>
      </c>
      <c r="BD31" s="229"/>
      <c r="BE31" s="33">
        <v>30</v>
      </c>
    </row>
    <row r="32" spans="1:57" ht="15.75" customHeight="1">
      <c r="A32" s="33" t="s">
        <v>283</v>
      </c>
      <c r="B32" s="70">
        <v>2</v>
      </c>
      <c r="C32" s="33" t="s">
        <v>243</v>
      </c>
      <c r="D32" s="40" t="s">
        <v>285</v>
      </c>
      <c r="E32" s="73">
        <v>71</v>
      </c>
      <c r="F32" s="73">
        <v>46.780000000000257</v>
      </c>
      <c r="G32" s="73" t="s">
        <v>95</v>
      </c>
      <c r="H32" s="74">
        <v>71.779666666666671</v>
      </c>
      <c r="I32" s="73">
        <v>131</v>
      </c>
      <c r="J32" s="73">
        <v>53.240000000000691</v>
      </c>
      <c r="K32" s="73" t="s">
        <v>96</v>
      </c>
      <c r="L32" s="74">
        <v>131.88733333333334</v>
      </c>
      <c r="M32" s="74">
        <v>-131.88733333333334</v>
      </c>
      <c r="N32" s="29">
        <v>31</v>
      </c>
      <c r="Q32" s="105" t="s">
        <v>289</v>
      </c>
      <c r="R32" s="5">
        <v>7</v>
      </c>
      <c r="S32" s="38">
        <v>440.62400000000002</v>
      </c>
      <c r="T32" s="90">
        <v>0.73460000000000003</v>
      </c>
      <c r="U32" s="90">
        <v>0.73380000000000001</v>
      </c>
      <c r="V32" s="90">
        <v>29.740333358837997</v>
      </c>
      <c r="W32" s="90">
        <v>29.740289764539998</v>
      </c>
      <c r="X32" s="90">
        <v>34.827133816959211</v>
      </c>
      <c r="Y32" s="90">
        <v>34.827972815137429</v>
      </c>
      <c r="Z32" s="90">
        <v>2.1476000000000002</v>
      </c>
      <c r="AA32" s="39">
        <v>6.5960509090350747</v>
      </c>
      <c r="AB32" s="39">
        <v>83.82673904091817</v>
      </c>
      <c r="AC32" s="39">
        <v>3.3468221200000002E-2</v>
      </c>
      <c r="AD32" s="90">
        <v>6.3500000000000001E-2</v>
      </c>
      <c r="AE32" s="39">
        <v>0.86409999999999998</v>
      </c>
      <c r="AF32" s="5">
        <v>0.1026</v>
      </c>
      <c r="AG32" s="39">
        <v>4.6878000000000003E-2</v>
      </c>
      <c r="AH32" s="38">
        <v>99.96</v>
      </c>
      <c r="AI32" s="39">
        <v>1640.5</v>
      </c>
      <c r="AJ32" s="90">
        <v>34.828499999999998</v>
      </c>
      <c r="AK32" s="106"/>
      <c r="AL32" s="76"/>
      <c r="AM32" s="245">
        <v>0.9</v>
      </c>
      <c r="AN32" s="39">
        <v>6.5979999999999999</v>
      </c>
      <c r="AO32" s="246" t="s">
        <v>279</v>
      </c>
      <c r="AP32" s="247"/>
      <c r="AQ32" s="248">
        <v>13.280955447626276</v>
      </c>
      <c r="AR32" s="125"/>
      <c r="AS32" s="248">
        <v>8.3548260881442005</v>
      </c>
      <c r="AT32" s="125"/>
      <c r="AU32" s="249">
        <v>0.87104415372035982</v>
      </c>
      <c r="AV32" s="125"/>
      <c r="AY32" s="176"/>
      <c r="BA32" s="248" t="s">
        <v>279</v>
      </c>
      <c r="BB32" s="78"/>
      <c r="BC32" s="248" t="s">
        <v>279</v>
      </c>
      <c r="BD32" s="229"/>
      <c r="BE32" s="33">
        <v>31</v>
      </c>
    </row>
    <row r="33" spans="1:57" ht="15.75" customHeight="1">
      <c r="A33" s="33" t="s">
        <v>283</v>
      </c>
      <c r="B33" s="70">
        <v>2</v>
      </c>
      <c r="C33" s="33" t="s">
        <v>243</v>
      </c>
      <c r="D33" s="40" t="s">
        <v>285</v>
      </c>
      <c r="E33" s="73">
        <v>71</v>
      </c>
      <c r="F33" s="73">
        <v>46.780000000000257</v>
      </c>
      <c r="G33" s="73" t="s">
        <v>95</v>
      </c>
      <c r="H33" s="74">
        <v>71.779666666666671</v>
      </c>
      <c r="I33" s="73">
        <v>131</v>
      </c>
      <c r="J33" s="73">
        <v>53.240000000000691</v>
      </c>
      <c r="K33" s="73" t="s">
        <v>96</v>
      </c>
      <c r="L33" s="74">
        <v>131.88733333333334</v>
      </c>
      <c r="M33" s="74">
        <v>-131.88733333333334</v>
      </c>
      <c r="N33" s="29">
        <v>32</v>
      </c>
      <c r="Q33" s="105" t="s">
        <v>289</v>
      </c>
      <c r="R33" s="5">
        <v>8</v>
      </c>
      <c r="S33" s="38">
        <v>344.91699999999997</v>
      </c>
      <c r="T33" s="90">
        <v>0.62070000000000003</v>
      </c>
      <c r="U33" s="90">
        <v>0.62319999999999998</v>
      </c>
      <c r="V33" s="90">
        <v>29.562526869581998</v>
      </c>
      <c r="W33" s="90">
        <v>29.565861997530003</v>
      </c>
      <c r="X33" s="90">
        <v>34.780100985128186</v>
      </c>
      <c r="Y33" s="90">
        <v>34.781637685900911</v>
      </c>
      <c r="Z33" s="90">
        <v>2.1276999999999999</v>
      </c>
      <c r="AA33" s="39">
        <v>6.4381915315070897</v>
      </c>
      <c r="AB33" s="39">
        <v>81.554196015577858</v>
      </c>
      <c r="AC33" s="39">
        <v>3.4485970399999996E-2</v>
      </c>
      <c r="AD33" s="90">
        <v>6.54E-2</v>
      </c>
      <c r="AE33" s="39">
        <v>0.95099999999999996</v>
      </c>
      <c r="AF33" s="5">
        <v>0.106</v>
      </c>
      <c r="AG33" s="39">
        <v>4.6878000000000003E-2</v>
      </c>
      <c r="AH33" s="38">
        <v>99.96</v>
      </c>
      <c r="AI33" s="39">
        <v>909.85</v>
      </c>
      <c r="AJ33" s="90">
        <v>34.776000000000003</v>
      </c>
      <c r="AK33" s="106"/>
      <c r="AL33" s="76"/>
      <c r="AM33" s="245">
        <v>0.8</v>
      </c>
      <c r="AN33" s="39">
        <v>6.4215</v>
      </c>
      <c r="AO33" s="246">
        <v>6</v>
      </c>
      <c r="AP33" s="247"/>
      <c r="AQ33" s="248">
        <v>13.511430433460207</v>
      </c>
      <c r="AR33" s="125"/>
      <c r="AS33" s="248">
        <v>9.9296740731250157</v>
      </c>
      <c r="AT33" s="125"/>
      <c r="AU33" s="249">
        <v>0.91621668029435821</v>
      </c>
      <c r="AV33" s="125"/>
      <c r="AY33" s="176"/>
      <c r="BA33" s="248" t="s">
        <v>279</v>
      </c>
      <c r="BB33" s="78"/>
      <c r="BC33" s="248" t="s">
        <v>279</v>
      </c>
      <c r="BD33" s="229"/>
      <c r="BE33" s="33">
        <v>32</v>
      </c>
    </row>
    <row r="34" spans="1:57" ht="15.75" customHeight="1">
      <c r="A34" s="33" t="s">
        <v>283</v>
      </c>
      <c r="B34" s="70">
        <v>2</v>
      </c>
      <c r="C34" s="33" t="s">
        <v>243</v>
      </c>
      <c r="D34" s="40" t="s">
        <v>285</v>
      </c>
      <c r="E34" s="73">
        <v>71</v>
      </c>
      <c r="F34" s="73">
        <v>46.780000000000257</v>
      </c>
      <c r="G34" s="73" t="s">
        <v>95</v>
      </c>
      <c r="H34" s="74">
        <v>71.779666666666671</v>
      </c>
      <c r="I34" s="73">
        <v>131</v>
      </c>
      <c r="J34" s="73">
        <v>53.240000000000691</v>
      </c>
      <c r="K34" s="73" t="s">
        <v>96</v>
      </c>
      <c r="L34" s="74">
        <v>131.88733333333334</v>
      </c>
      <c r="M34" s="74">
        <v>-131.88733333333334</v>
      </c>
      <c r="N34" s="29">
        <v>33</v>
      </c>
      <c r="Q34" s="105" t="s">
        <v>289</v>
      </c>
      <c r="R34" s="5">
        <v>9</v>
      </c>
      <c r="S34" s="38">
        <v>329.98700000000002</v>
      </c>
      <c r="T34" s="90">
        <v>0.57709999999999995</v>
      </c>
      <c r="U34" s="90">
        <v>0.58589999999999998</v>
      </c>
      <c r="V34" s="90">
        <v>29.506727088395998</v>
      </c>
      <c r="W34" s="90">
        <v>29.516682472960003</v>
      </c>
      <c r="X34" s="90">
        <v>34.765172587375446</v>
      </c>
      <c r="Y34" s="90">
        <v>34.768271319102965</v>
      </c>
      <c r="Z34" s="90">
        <v>2.1179000000000001</v>
      </c>
      <c r="AA34" s="39">
        <v>6.3949548359400596</v>
      </c>
      <c r="AB34" s="39">
        <v>80.907040375316711</v>
      </c>
      <c r="AC34" s="39">
        <v>3.4485970399999996E-2</v>
      </c>
      <c r="AD34" s="90">
        <v>6.54E-2</v>
      </c>
      <c r="AE34" s="39">
        <v>0.92749999999999999</v>
      </c>
      <c r="AF34" s="5">
        <v>0.1051</v>
      </c>
      <c r="AG34" s="39">
        <v>4.6878000000000003E-2</v>
      </c>
      <c r="AH34" s="38">
        <v>99.95</v>
      </c>
      <c r="AI34" s="39">
        <v>892.31</v>
      </c>
      <c r="AJ34" s="90">
        <v>34.7622</v>
      </c>
      <c r="AK34" s="106"/>
      <c r="AL34" s="76"/>
      <c r="AM34" s="245">
        <v>0.8</v>
      </c>
      <c r="AN34" s="39">
        <v>6.3840000000000003</v>
      </c>
      <c r="AO34" s="246" t="s">
        <v>279</v>
      </c>
      <c r="AP34" s="247"/>
      <c r="AQ34" s="248">
        <v>13.640108876209975</v>
      </c>
      <c r="AR34" s="125"/>
      <c r="AS34" s="248">
        <v>10.453919566373465</v>
      </c>
      <c r="AT34" s="125"/>
      <c r="AU34" s="249">
        <v>0.92701880621422728</v>
      </c>
      <c r="AV34" s="125"/>
      <c r="AY34" s="176"/>
      <c r="BA34" s="248" t="s">
        <v>279</v>
      </c>
      <c r="BB34" s="78"/>
      <c r="BC34" s="248" t="s">
        <v>279</v>
      </c>
      <c r="BD34" s="229"/>
      <c r="BE34" s="33">
        <v>33</v>
      </c>
    </row>
    <row r="35" spans="1:57" ht="15.75" customHeight="1">
      <c r="A35" s="33" t="s">
        <v>283</v>
      </c>
      <c r="B35" s="70">
        <v>2</v>
      </c>
      <c r="C35" s="33" t="s">
        <v>243</v>
      </c>
      <c r="D35" s="40" t="s">
        <v>285</v>
      </c>
      <c r="E35" s="73">
        <v>71</v>
      </c>
      <c r="F35" s="73">
        <v>46.780000000000257</v>
      </c>
      <c r="G35" s="73" t="s">
        <v>95</v>
      </c>
      <c r="H35" s="74">
        <v>71.779666666666671</v>
      </c>
      <c r="I35" s="73">
        <v>131</v>
      </c>
      <c r="J35" s="73">
        <v>53.240000000000691</v>
      </c>
      <c r="K35" s="73" t="s">
        <v>96</v>
      </c>
      <c r="L35" s="74">
        <v>131.88733333333334</v>
      </c>
      <c r="M35" s="74">
        <v>-131.88733333333334</v>
      </c>
      <c r="N35" s="29">
        <v>34</v>
      </c>
      <c r="Q35" s="105" t="s">
        <v>289</v>
      </c>
      <c r="R35" s="5">
        <v>10</v>
      </c>
      <c r="S35" s="38">
        <v>288.58499999999998</v>
      </c>
      <c r="T35" s="90">
        <v>0.42749999999999999</v>
      </c>
      <c r="U35" s="90">
        <v>0.4264</v>
      </c>
      <c r="V35" s="90">
        <v>29.316498425231998</v>
      </c>
      <c r="W35" s="90">
        <v>29.315666503620001</v>
      </c>
      <c r="X35" s="90">
        <v>34.709294281834737</v>
      </c>
      <c r="Y35" s="90">
        <v>34.709441335348686</v>
      </c>
      <c r="Z35" s="90">
        <v>2.0935999999999999</v>
      </c>
      <c r="AA35" s="39">
        <v>6.2926425834177291</v>
      </c>
      <c r="AB35" s="39">
        <v>79.274517706413334</v>
      </c>
      <c r="AC35" s="39">
        <v>3.50196178E-2</v>
      </c>
      <c r="AD35" s="90">
        <v>6.6500000000000004E-2</v>
      </c>
      <c r="AE35" s="39">
        <v>1.0166999999999999</v>
      </c>
      <c r="AF35" s="5">
        <v>0.1087</v>
      </c>
      <c r="AG35" s="39">
        <v>4.6878000000000003E-2</v>
      </c>
      <c r="AH35" s="38">
        <v>99.96</v>
      </c>
      <c r="AI35" s="39">
        <v>856.62</v>
      </c>
      <c r="AJ35" s="90">
        <v>34.697000000000003</v>
      </c>
      <c r="AK35" s="106"/>
      <c r="AL35" s="76"/>
      <c r="AM35" s="245">
        <v>0.7</v>
      </c>
      <c r="AN35" s="39">
        <v>6.2809999999999997</v>
      </c>
      <c r="AO35" s="246" t="s">
        <v>279</v>
      </c>
      <c r="AP35" s="247"/>
      <c r="AQ35" s="248">
        <v>13.742784360410891</v>
      </c>
      <c r="AR35" s="125"/>
      <c r="AS35" s="248">
        <v>11.941355708816717</v>
      </c>
      <c r="AT35" s="125"/>
      <c r="AU35" s="249">
        <v>0.97022730989370398</v>
      </c>
      <c r="AV35" s="125"/>
      <c r="AY35" s="176"/>
      <c r="BA35" s="248" t="s">
        <v>279</v>
      </c>
      <c r="BB35" s="78"/>
      <c r="BC35" s="248" t="s">
        <v>279</v>
      </c>
      <c r="BD35" s="229"/>
      <c r="BE35" s="33">
        <v>34</v>
      </c>
    </row>
    <row r="36" spans="1:57" ht="15.75" customHeight="1">
      <c r="A36" s="33" t="s">
        <v>283</v>
      </c>
      <c r="B36" s="70">
        <v>2</v>
      </c>
      <c r="C36" s="33" t="s">
        <v>243</v>
      </c>
      <c r="D36" s="40" t="s">
        <v>285</v>
      </c>
      <c r="E36" s="73">
        <v>71</v>
      </c>
      <c r="F36" s="73">
        <v>46.780000000000257</v>
      </c>
      <c r="G36" s="73" t="s">
        <v>95</v>
      </c>
      <c r="H36" s="74">
        <v>71.779666666666671</v>
      </c>
      <c r="I36" s="73">
        <v>131</v>
      </c>
      <c r="J36" s="73">
        <v>53.240000000000691</v>
      </c>
      <c r="K36" s="73" t="s">
        <v>96</v>
      </c>
      <c r="L36" s="74">
        <v>131.88733333333334</v>
      </c>
      <c r="M36" s="74">
        <v>-131.88733333333334</v>
      </c>
      <c r="N36" s="29">
        <v>35</v>
      </c>
      <c r="Q36" s="105" t="s">
        <v>289</v>
      </c>
      <c r="R36" s="5">
        <v>11</v>
      </c>
      <c r="S36" s="38">
        <v>254.48599999999999</v>
      </c>
      <c r="T36" s="90">
        <v>0.22159999999999999</v>
      </c>
      <c r="U36" s="90">
        <v>0.22220000000000001</v>
      </c>
      <c r="V36" s="90">
        <v>29.057120793995999</v>
      </c>
      <c r="W36" s="90">
        <v>29.05883120891</v>
      </c>
      <c r="X36" s="90">
        <v>34.620695792024904</v>
      </c>
      <c r="Y36" s="90">
        <v>34.622272766493573</v>
      </c>
      <c r="Z36" s="90">
        <v>2.0788000000000002</v>
      </c>
      <c r="AA36" s="39">
        <v>6.2385660505484166</v>
      </c>
      <c r="AB36" s="39">
        <v>78.126324007035279</v>
      </c>
      <c r="AC36" s="39">
        <v>3.7636760899999996E-2</v>
      </c>
      <c r="AD36" s="90">
        <v>7.1599999999999997E-2</v>
      </c>
      <c r="AE36" s="39">
        <v>1.0472999999999999</v>
      </c>
      <c r="AF36" s="5">
        <v>0.1099</v>
      </c>
      <c r="AG36" s="39">
        <v>4.6878000000000003E-2</v>
      </c>
      <c r="AH36" s="38">
        <v>99.96</v>
      </c>
      <c r="AI36" s="39">
        <v>874.46</v>
      </c>
      <c r="AJ36" s="90">
        <v>34.603400000000001</v>
      </c>
      <c r="AK36" s="106"/>
      <c r="AL36" s="76"/>
      <c r="AM36" s="245">
        <v>0.5</v>
      </c>
      <c r="AN36" s="39">
        <v>6.2279999999999998</v>
      </c>
      <c r="AO36" s="246" t="s">
        <v>279</v>
      </c>
      <c r="AP36" s="247"/>
      <c r="AQ36" s="248">
        <v>13.70619978807604</v>
      </c>
      <c r="AR36" s="125"/>
      <c r="AS36" s="248">
        <v>13.139601626021136</v>
      </c>
      <c r="AT36" s="125"/>
      <c r="AU36" s="249">
        <v>1.0026336876533115</v>
      </c>
      <c r="AV36" s="125"/>
      <c r="AY36" s="176"/>
      <c r="BA36" s="248" t="s">
        <v>279</v>
      </c>
      <c r="BB36" s="78"/>
      <c r="BC36" s="248" t="s">
        <v>279</v>
      </c>
      <c r="BD36" s="229"/>
      <c r="BE36" s="33">
        <v>35</v>
      </c>
    </row>
    <row r="37" spans="1:57" ht="15.75" customHeight="1">
      <c r="A37" s="33" t="s">
        <v>283</v>
      </c>
      <c r="B37" s="70">
        <v>2</v>
      </c>
      <c r="C37" s="33" t="s">
        <v>243</v>
      </c>
      <c r="D37" s="40" t="s">
        <v>285</v>
      </c>
      <c r="E37" s="73">
        <v>71</v>
      </c>
      <c r="F37" s="73">
        <v>46.780000000000257</v>
      </c>
      <c r="G37" s="73" t="s">
        <v>95</v>
      </c>
      <c r="H37" s="74">
        <v>71.779666666666671</v>
      </c>
      <c r="I37" s="73">
        <v>131</v>
      </c>
      <c r="J37" s="73">
        <v>53.240000000000691</v>
      </c>
      <c r="K37" s="73" t="s">
        <v>96</v>
      </c>
      <c r="L37" s="74">
        <v>131.88733333333334</v>
      </c>
      <c r="M37" s="74">
        <v>-131.88733333333334</v>
      </c>
      <c r="N37" s="29">
        <v>36</v>
      </c>
      <c r="Q37" s="105" t="s">
        <v>314</v>
      </c>
      <c r="R37" s="5">
        <v>12</v>
      </c>
      <c r="S37" s="38">
        <v>218.35599999999999</v>
      </c>
      <c r="T37" s="90">
        <v>-0.26540000000000002</v>
      </c>
      <c r="U37" s="90">
        <v>-0.26579999999999998</v>
      </c>
      <c r="V37" s="90">
        <v>28.464056491211998</v>
      </c>
      <c r="W37" s="90">
        <v>28.46426304649</v>
      </c>
      <c r="X37" s="90">
        <v>34.405112984520336</v>
      </c>
      <c r="Y37" s="90">
        <v>34.405840004530646</v>
      </c>
      <c r="Z37" s="90">
        <v>2.0506000000000002</v>
      </c>
      <c r="AA37" s="39">
        <v>6.1908264888167519</v>
      </c>
      <c r="AB37" s="39">
        <v>76.43312555975335</v>
      </c>
      <c r="AC37" s="39">
        <v>3.9721288799999997E-2</v>
      </c>
      <c r="AD37" s="90">
        <v>7.5600000000000001E-2</v>
      </c>
      <c r="AE37" s="39">
        <v>1.2210000000000001</v>
      </c>
      <c r="AF37" s="5">
        <v>0.1168</v>
      </c>
      <c r="AG37" s="39">
        <v>4.6878000000000003E-2</v>
      </c>
      <c r="AH37" s="38">
        <v>99.97</v>
      </c>
      <c r="AI37" s="39">
        <v>805.52</v>
      </c>
      <c r="AJ37" s="90">
        <v>34.4041</v>
      </c>
      <c r="AK37" s="106"/>
      <c r="AL37" s="76"/>
      <c r="AM37" s="245">
        <v>0.2</v>
      </c>
      <c r="AN37" s="39">
        <v>6.1630000000000003</v>
      </c>
      <c r="AO37" s="246" t="s">
        <v>279</v>
      </c>
      <c r="AP37" s="247"/>
      <c r="AQ37" s="248">
        <v>13.265168824713804</v>
      </c>
      <c r="AR37" s="125"/>
      <c r="AS37" s="248">
        <v>14.999408521193603</v>
      </c>
      <c r="AT37" s="125"/>
      <c r="AU37" s="249">
        <v>1.0232559280457891</v>
      </c>
      <c r="AV37" s="125"/>
      <c r="AY37" s="176"/>
      <c r="BA37" s="248" t="s">
        <v>279</v>
      </c>
      <c r="BB37" s="78"/>
      <c r="BC37" s="248" t="s">
        <v>279</v>
      </c>
      <c r="BD37" s="229"/>
      <c r="BE37" s="33">
        <v>36</v>
      </c>
    </row>
    <row r="38" spans="1:57" ht="15.75" customHeight="1">
      <c r="A38" s="33" t="s">
        <v>283</v>
      </c>
      <c r="B38" s="70">
        <v>2</v>
      </c>
      <c r="C38" s="33" t="s">
        <v>243</v>
      </c>
      <c r="D38" s="40" t="s">
        <v>285</v>
      </c>
      <c r="E38" s="73">
        <v>71</v>
      </c>
      <c r="F38" s="73">
        <v>46.780000000000257</v>
      </c>
      <c r="G38" s="73" t="s">
        <v>95</v>
      </c>
      <c r="H38" s="74">
        <v>71.779666666666671</v>
      </c>
      <c r="I38" s="73">
        <v>131</v>
      </c>
      <c r="J38" s="73">
        <v>53.240000000000691</v>
      </c>
      <c r="K38" s="73" t="s">
        <v>96</v>
      </c>
      <c r="L38" s="74">
        <v>131.88733333333334</v>
      </c>
      <c r="M38" s="74">
        <v>-131.88733333333334</v>
      </c>
      <c r="N38" s="29">
        <v>37</v>
      </c>
      <c r="Q38" s="105" t="s">
        <v>289</v>
      </c>
      <c r="R38" s="5">
        <v>13</v>
      </c>
      <c r="S38" s="38">
        <v>194.32300000000001</v>
      </c>
      <c r="T38" s="90">
        <v>-0.54010000000000002</v>
      </c>
      <c r="U38" s="90">
        <v>-0.52280000000000004</v>
      </c>
      <c r="V38" s="90">
        <v>28.057591800786</v>
      </c>
      <c r="W38" s="90">
        <v>28.083637465599999</v>
      </c>
      <c r="X38" s="90">
        <v>34.185067423409969</v>
      </c>
      <c r="Y38" s="90">
        <v>34.200578546008366</v>
      </c>
      <c r="Z38" s="90">
        <v>1.9859</v>
      </c>
      <c r="AA38" s="39">
        <v>5.9791005384681135</v>
      </c>
      <c r="AB38" s="39">
        <v>73.173991021613418</v>
      </c>
      <c r="AC38" s="39">
        <v>3.9818315600000001E-2</v>
      </c>
      <c r="AD38" s="90">
        <v>7.5800000000000006E-2</v>
      </c>
      <c r="AE38" s="39">
        <v>1.2985</v>
      </c>
      <c r="AF38" s="5">
        <v>0.12</v>
      </c>
      <c r="AG38" s="39">
        <v>4.6878000000000003E-2</v>
      </c>
      <c r="AH38" s="38">
        <v>99.97</v>
      </c>
      <c r="AI38" s="39">
        <v>818.94</v>
      </c>
      <c r="AJ38" s="90">
        <v>34.169899999999998</v>
      </c>
      <c r="AK38" s="106"/>
      <c r="AL38" s="76"/>
      <c r="AM38" s="245">
        <v>-0.1</v>
      </c>
      <c r="AN38" s="39">
        <v>5.9589999999999996</v>
      </c>
      <c r="AO38" s="246" t="s">
        <v>279</v>
      </c>
      <c r="AP38" s="247"/>
      <c r="AQ38" s="248">
        <v>14.314467119633621</v>
      </c>
      <c r="AR38" s="125"/>
      <c r="AS38" s="248">
        <v>20.664159001589553</v>
      </c>
      <c r="AT38" s="125"/>
      <c r="AU38" s="249">
        <v>1.218676206050695</v>
      </c>
      <c r="AV38" s="125"/>
      <c r="AY38" s="176"/>
      <c r="BA38" s="248" t="s">
        <v>279</v>
      </c>
      <c r="BB38" s="78"/>
      <c r="BC38" s="248" t="s">
        <v>279</v>
      </c>
      <c r="BD38" s="229"/>
      <c r="BE38" s="33">
        <v>37</v>
      </c>
    </row>
    <row r="39" spans="1:57" ht="15.75" customHeight="1">
      <c r="A39" s="33" t="s">
        <v>283</v>
      </c>
      <c r="B39" s="70">
        <v>2</v>
      </c>
      <c r="C39" s="33" t="s">
        <v>243</v>
      </c>
      <c r="D39" s="40" t="s">
        <v>285</v>
      </c>
      <c r="E39" s="73">
        <v>71</v>
      </c>
      <c r="F39" s="73">
        <v>46.780000000000257</v>
      </c>
      <c r="G39" s="73" t="s">
        <v>95</v>
      </c>
      <c r="H39" s="74">
        <v>71.779666666666671</v>
      </c>
      <c r="I39" s="73">
        <v>131</v>
      </c>
      <c r="J39" s="73">
        <v>53.240000000000691</v>
      </c>
      <c r="K39" s="73" t="s">
        <v>96</v>
      </c>
      <c r="L39" s="74">
        <v>131.88733333333334</v>
      </c>
      <c r="M39" s="74">
        <v>-131.88733333333334</v>
      </c>
      <c r="N39" s="29">
        <v>38</v>
      </c>
      <c r="Q39" s="105" t="s">
        <v>289</v>
      </c>
      <c r="R39" s="5">
        <v>14</v>
      </c>
      <c r="S39" s="38">
        <v>164.48599999999999</v>
      </c>
      <c r="T39" s="90">
        <v>-0.98229999999999995</v>
      </c>
      <c r="U39" s="90">
        <v>-0.97850000000000004</v>
      </c>
      <c r="V39" s="90">
        <v>27.314572398659998</v>
      </c>
      <c r="W39" s="90">
        <v>27.322383303910001</v>
      </c>
      <c r="X39" s="90">
        <v>33.69556499643079</v>
      </c>
      <c r="Y39" s="90">
        <v>33.70192845739426</v>
      </c>
      <c r="Z39" s="90">
        <v>1.9665999999999999</v>
      </c>
      <c r="AA39" s="39">
        <v>5.9793133545742103</v>
      </c>
      <c r="AB39" s="39">
        <v>72.073936996169735</v>
      </c>
      <c r="AC39" s="39">
        <v>4.2533001600000002E-2</v>
      </c>
      <c r="AD39" s="90">
        <v>8.1100000000000005E-2</v>
      </c>
      <c r="AE39" s="39">
        <v>1.3548</v>
      </c>
      <c r="AF39" s="5">
        <v>0.1222</v>
      </c>
      <c r="AG39" s="39">
        <v>4.6878000000000003E-2</v>
      </c>
      <c r="AH39" s="38">
        <v>99.97</v>
      </c>
      <c r="AI39" s="39">
        <v>880.41</v>
      </c>
      <c r="AJ39" s="90">
        <v>33.672800000000002</v>
      </c>
      <c r="AK39" s="106"/>
      <c r="AL39" s="76"/>
      <c r="AM39" s="245">
        <v>-0.5</v>
      </c>
      <c r="AN39" s="39">
        <v>5.9740000000000002</v>
      </c>
      <c r="AO39" s="246" t="s">
        <v>279</v>
      </c>
      <c r="AP39" s="247"/>
      <c r="AQ39" s="248">
        <v>15.672075534915574</v>
      </c>
      <c r="AR39" s="125"/>
      <c r="AS39" s="248">
        <v>28.409912031675464</v>
      </c>
      <c r="AT39" s="125"/>
      <c r="AU39" s="249">
        <v>1.537829926410466</v>
      </c>
      <c r="AV39" s="125"/>
      <c r="AY39" s="176"/>
      <c r="BA39" s="248" t="s">
        <v>279</v>
      </c>
      <c r="BB39" s="78"/>
      <c r="BC39" s="248" t="s">
        <v>279</v>
      </c>
      <c r="BD39" s="229"/>
      <c r="BE39" s="33">
        <v>38</v>
      </c>
    </row>
    <row r="40" spans="1:57" ht="15.75" customHeight="1">
      <c r="A40" s="33" t="s">
        <v>283</v>
      </c>
      <c r="B40" s="70">
        <v>2</v>
      </c>
      <c r="C40" s="33" t="s">
        <v>243</v>
      </c>
      <c r="D40" s="40" t="s">
        <v>285</v>
      </c>
      <c r="E40" s="73">
        <v>71</v>
      </c>
      <c r="F40" s="73">
        <v>46.780000000000257</v>
      </c>
      <c r="G40" s="73" t="s">
        <v>95</v>
      </c>
      <c r="H40" s="74">
        <v>71.779666666666671</v>
      </c>
      <c r="I40" s="73">
        <v>131</v>
      </c>
      <c r="J40" s="73">
        <v>53.240000000000691</v>
      </c>
      <c r="K40" s="73" t="s">
        <v>96</v>
      </c>
      <c r="L40" s="74">
        <v>131.88733333333334</v>
      </c>
      <c r="M40" s="74">
        <v>-131.88733333333334</v>
      </c>
      <c r="N40" s="29">
        <v>39</v>
      </c>
      <c r="Q40" s="105" t="s">
        <v>314</v>
      </c>
      <c r="R40" s="5">
        <v>15</v>
      </c>
      <c r="S40" s="38">
        <v>144.77799999999999</v>
      </c>
      <c r="T40" s="90">
        <v>-1.2895000000000001</v>
      </c>
      <c r="U40" s="90">
        <v>-1.2898000000000001</v>
      </c>
      <c r="V40" s="90">
        <v>26.693007696876002</v>
      </c>
      <c r="W40" s="90">
        <v>26.693577168660003</v>
      </c>
      <c r="X40" s="90">
        <v>33.201964058340863</v>
      </c>
      <c r="Y40" s="90">
        <v>33.203076862535696</v>
      </c>
      <c r="Z40" s="90">
        <v>2.0131999999999999</v>
      </c>
      <c r="AA40" s="39">
        <v>6.241428318307654</v>
      </c>
      <c r="AB40" s="39">
        <v>74.357430030095145</v>
      </c>
      <c r="AC40" s="39">
        <v>4.30176195E-2</v>
      </c>
      <c r="AD40" s="90">
        <v>8.2000000000000003E-2</v>
      </c>
      <c r="AE40" s="39">
        <v>1.4581999999999999</v>
      </c>
      <c r="AF40" s="5">
        <v>0.12640000000000001</v>
      </c>
      <c r="AG40" s="39">
        <v>4.6878000000000003E-2</v>
      </c>
      <c r="AH40" s="38">
        <v>99.96</v>
      </c>
      <c r="AI40" s="39">
        <v>820.92</v>
      </c>
      <c r="AJ40" s="90">
        <v>33.197699999999998</v>
      </c>
      <c r="AK40" s="106"/>
      <c r="AL40" s="76"/>
      <c r="AM40" s="245">
        <v>-0.7</v>
      </c>
      <c r="AN40" s="39">
        <v>6.2195</v>
      </c>
      <c r="AO40" s="246">
        <v>6</v>
      </c>
      <c r="AP40" s="247"/>
      <c r="AQ40" s="248">
        <v>16.107052181620841</v>
      </c>
      <c r="AR40" s="125"/>
      <c r="AS40" s="248">
        <v>32.872677522177767</v>
      </c>
      <c r="AT40" s="125"/>
      <c r="AU40" s="249">
        <v>1.7450343417825018</v>
      </c>
      <c r="AV40" s="125"/>
      <c r="AY40" s="176"/>
      <c r="BA40" s="248" t="s">
        <v>279</v>
      </c>
      <c r="BB40" s="78"/>
      <c r="BC40" s="248" t="s">
        <v>279</v>
      </c>
      <c r="BD40" s="229"/>
      <c r="BE40" s="33">
        <v>39</v>
      </c>
    </row>
    <row r="41" spans="1:57" ht="15.75" customHeight="1">
      <c r="A41" s="33" t="s">
        <v>283</v>
      </c>
      <c r="B41" s="70">
        <v>2</v>
      </c>
      <c r="C41" s="33" t="s">
        <v>243</v>
      </c>
      <c r="D41" s="40" t="s">
        <v>285</v>
      </c>
      <c r="E41" s="73">
        <v>71</v>
      </c>
      <c r="F41" s="73">
        <v>46.780000000000257</v>
      </c>
      <c r="G41" s="73" t="s">
        <v>95</v>
      </c>
      <c r="H41" s="74">
        <v>71.779666666666671</v>
      </c>
      <c r="I41" s="73">
        <v>131</v>
      </c>
      <c r="J41" s="73">
        <v>53.240000000000691</v>
      </c>
      <c r="K41" s="73" t="s">
        <v>96</v>
      </c>
      <c r="L41" s="74">
        <v>131.88733333333334</v>
      </c>
      <c r="M41" s="74">
        <v>-131.88733333333334</v>
      </c>
      <c r="N41" s="29">
        <v>40</v>
      </c>
      <c r="Q41" s="105" t="s">
        <v>289</v>
      </c>
      <c r="R41" s="5">
        <v>16</v>
      </c>
      <c r="S41" s="38">
        <v>137.09200000000001</v>
      </c>
      <c r="T41" s="90">
        <v>-1.3216000000000001</v>
      </c>
      <c r="U41" s="90">
        <v>-1.3172999999999999</v>
      </c>
      <c r="V41" s="90">
        <v>26.531636437709999</v>
      </c>
      <c r="W41" s="90">
        <v>26.554352345530003</v>
      </c>
      <c r="X41" s="90">
        <v>33.021165534062028</v>
      </c>
      <c r="Y41" s="90">
        <v>33.047534256645442</v>
      </c>
      <c r="Z41" s="90">
        <v>2.0364</v>
      </c>
      <c r="AA41" s="39">
        <v>6.3468580299492983</v>
      </c>
      <c r="AB41" s="39">
        <v>75.451470136381118</v>
      </c>
      <c r="AC41" s="39">
        <v>4.2969106100000001E-2</v>
      </c>
      <c r="AD41" s="90">
        <v>8.1900000000000001E-2</v>
      </c>
      <c r="AE41" s="39">
        <v>1.4558</v>
      </c>
      <c r="AF41" s="5">
        <v>0.1263</v>
      </c>
      <c r="AG41" s="39">
        <v>4.6878000000000003E-2</v>
      </c>
      <c r="AH41" s="38">
        <v>99.97</v>
      </c>
      <c r="AI41" s="39">
        <v>802.77</v>
      </c>
      <c r="AJ41" s="90">
        <v>33.026250000000005</v>
      </c>
      <c r="AK41" s="106">
        <v>6</v>
      </c>
      <c r="AL41" s="76"/>
      <c r="AM41" s="245">
        <v>-0.5</v>
      </c>
      <c r="AN41" s="39">
        <v>6.2229999999999999</v>
      </c>
      <c r="AO41" s="246">
        <v>3</v>
      </c>
      <c r="AP41" s="250" t="s">
        <v>417</v>
      </c>
      <c r="AQ41" s="248">
        <v>16.109240686411695</v>
      </c>
      <c r="AR41" s="125"/>
      <c r="AS41" s="248">
        <v>33.504352287497731</v>
      </c>
      <c r="AT41" s="125"/>
      <c r="AU41" s="249">
        <v>1.7902068683565004</v>
      </c>
      <c r="AV41" s="125"/>
      <c r="AY41" s="176"/>
      <c r="BA41" s="248" t="s">
        <v>279</v>
      </c>
      <c r="BB41" s="78"/>
      <c r="BC41" s="248" t="s">
        <v>279</v>
      </c>
      <c r="BD41" s="229"/>
      <c r="BE41" s="33">
        <v>40</v>
      </c>
    </row>
    <row r="42" spans="1:57" ht="15.75" customHeight="1">
      <c r="A42" s="33" t="s">
        <v>283</v>
      </c>
      <c r="B42" s="70">
        <v>2</v>
      </c>
      <c r="C42" s="33" t="s">
        <v>243</v>
      </c>
      <c r="D42" s="40" t="s">
        <v>285</v>
      </c>
      <c r="E42" s="73">
        <v>71</v>
      </c>
      <c r="F42" s="73">
        <v>46.780000000000257</v>
      </c>
      <c r="G42" s="73" t="s">
        <v>95</v>
      </c>
      <c r="H42" s="74">
        <v>71.779666666666671</v>
      </c>
      <c r="I42" s="73">
        <v>131</v>
      </c>
      <c r="J42" s="73">
        <v>53.240000000000691</v>
      </c>
      <c r="K42" s="73" t="s">
        <v>96</v>
      </c>
      <c r="L42" s="74">
        <v>131.88733333333334</v>
      </c>
      <c r="M42" s="74">
        <v>-131.88733333333334</v>
      </c>
      <c r="N42" s="29">
        <v>41</v>
      </c>
      <c r="Q42" s="105" t="s">
        <v>289</v>
      </c>
      <c r="R42" s="5">
        <v>17</v>
      </c>
      <c r="S42" s="38">
        <v>115.41200000000001</v>
      </c>
      <c r="T42" s="90">
        <v>-1.3741000000000001</v>
      </c>
      <c r="U42" s="90">
        <v>-1.3716999999999999</v>
      </c>
      <c r="V42" s="90">
        <v>26.212518970127999</v>
      </c>
      <c r="W42" s="90">
        <v>26.221727324580002</v>
      </c>
      <c r="X42" s="90">
        <v>32.654794552286489</v>
      </c>
      <c r="Y42" s="90">
        <v>32.66478962967706</v>
      </c>
      <c r="Z42" s="90">
        <v>2.0834999999999999</v>
      </c>
      <c r="AA42" s="39">
        <v>6.5402475220187517</v>
      </c>
      <c r="AB42" s="39">
        <v>77.439152182370691</v>
      </c>
      <c r="AC42" s="39">
        <v>4.6022869799999998E-2</v>
      </c>
      <c r="AD42" s="90">
        <v>8.7800000000000003E-2</v>
      </c>
      <c r="AE42" s="39">
        <v>1.4112</v>
      </c>
      <c r="AF42" s="5">
        <v>0.1244</v>
      </c>
      <c r="AG42" s="39">
        <v>8.8399000000000005E-2</v>
      </c>
      <c r="AH42" s="38">
        <v>99.96</v>
      </c>
      <c r="AI42" s="39">
        <v>805.36</v>
      </c>
      <c r="AJ42" s="90">
        <v>32.647799999999997</v>
      </c>
      <c r="AK42" s="106"/>
      <c r="AL42" s="76"/>
      <c r="AM42" s="245">
        <v>-0.9</v>
      </c>
      <c r="AN42" s="39">
        <v>6.5590000000000002</v>
      </c>
      <c r="AO42" s="246" t="s">
        <v>279</v>
      </c>
      <c r="AP42" s="247"/>
      <c r="AQ42" s="248">
        <v>15.372547086911403</v>
      </c>
      <c r="AR42" s="125"/>
      <c r="AS42" s="248">
        <v>32.661750750655571</v>
      </c>
      <c r="AT42" s="125"/>
      <c r="AU42" s="249">
        <v>1.8098470973017171</v>
      </c>
      <c r="AV42" s="125"/>
      <c r="AY42" s="176"/>
      <c r="BA42" s="248" t="s">
        <v>279</v>
      </c>
      <c r="BB42" s="78"/>
      <c r="BC42" s="248" t="s">
        <v>279</v>
      </c>
      <c r="BD42" s="229"/>
      <c r="BE42" s="33">
        <v>41</v>
      </c>
    </row>
    <row r="43" spans="1:57" ht="15.75" customHeight="1">
      <c r="A43" s="33" t="s">
        <v>283</v>
      </c>
      <c r="B43" s="70">
        <v>2</v>
      </c>
      <c r="C43" s="33" t="s">
        <v>243</v>
      </c>
      <c r="D43" s="40" t="s">
        <v>285</v>
      </c>
      <c r="E43" s="73">
        <v>71</v>
      </c>
      <c r="F43" s="73">
        <v>46.780000000000257</v>
      </c>
      <c r="G43" s="73" t="s">
        <v>95</v>
      </c>
      <c r="H43" s="74">
        <v>71.779666666666671</v>
      </c>
      <c r="I43" s="73">
        <v>131</v>
      </c>
      <c r="J43" s="73">
        <v>53.240000000000691</v>
      </c>
      <c r="K43" s="73" t="s">
        <v>96</v>
      </c>
      <c r="L43" s="74">
        <v>131.88733333333334</v>
      </c>
      <c r="M43" s="74">
        <v>-131.88733333333334</v>
      </c>
      <c r="N43" s="29">
        <v>42</v>
      </c>
      <c r="Q43" s="105" t="s">
        <v>289</v>
      </c>
      <c r="R43" s="5">
        <v>18</v>
      </c>
      <c r="S43" s="38">
        <v>103.676</v>
      </c>
      <c r="T43" s="90">
        <v>-1.3334999999999999</v>
      </c>
      <c r="U43" s="90">
        <v>-1.3399000000000001</v>
      </c>
      <c r="V43" s="90">
        <v>26.130416820714</v>
      </c>
      <c r="W43" s="90">
        <v>26.13368796584</v>
      </c>
      <c r="X43" s="90">
        <v>32.505192722458588</v>
      </c>
      <c r="Y43" s="90">
        <v>32.516632806787378</v>
      </c>
      <c r="Z43" s="90">
        <v>2.1522999999999999</v>
      </c>
      <c r="AA43" s="39">
        <v>6.8301239858951881</v>
      </c>
      <c r="AB43" s="39">
        <v>80.873893612220186</v>
      </c>
      <c r="AC43" s="39">
        <v>4.3550750800000003E-2</v>
      </c>
      <c r="AD43" s="90">
        <v>8.3000000000000004E-2</v>
      </c>
      <c r="AE43" s="39">
        <v>1.4371</v>
      </c>
      <c r="AF43" s="5">
        <v>0.1255</v>
      </c>
      <c r="AG43" s="39">
        <v>0.18146000000000001</v>
      </c>
      <c r="AH43" s="38">
        <v>99.95</v>
      </c>
      <c r="AI43" s="39">
        <v>797.13</v>
      </c>
      <c r="AJ43" s="90">
        <v>32.495399999999997</v>
      </c>
      <c r="AK43" s="106"/>
      <c r="AL43" s="76"/>
      <c r="AM43" s="245">
        <v>-0.7</v>
      </c>
      <c r="AN43" s="39">
        <v>6.681</v>
      </c>
      <c r="AO43" s="246" t="s">
        <v>279</v>
      </c>
      <c r="AP43" s="247"/>
      <c r="AQ43" s="248">
        <v>14.789390064707854</v>
      </c>
      <c r="AR43" s="125"/>
      <c r="AS43" s="248">
        <v>31.363113383362684</v>
      </c>
      <c r="AT43" s="125"/>
      <c r="AU43" s="249">
        <v>1.7862788225674571</v>
      </c>
      <c r="AV43" s="125"/>
      <c r="AY43" s="176"/>
      <c r="BA43" s="248" t="s">
        <v>279</v>
      </c>
      <c r="BB43" s="78"/>
      <c r="BC43" s="248" t="s">
        <v>279</v>
      </c>
      <c r="BD43" s="229"/>
      <c r="BE43" s="33">
        <v>42</v>
      </c>
    </row>
    <row r="44" spans="1:57" ht="15.75" customHeight="1">
      <c r="A44" s="33" t="s">
        <v>283</v>
      </c>
      <c r="B44" s="70">
        <v>2</v>
      </c>
      <c r="C44" s="33" t="s">
        <v>243</v>
      </c>
      <c r="D44" s="40" t="s">
        <v>285</v>
      </c>
      <c r="E44" s="73">
        <v>71</v>
      </c>
      <c r="F44" s="73">
        <v>46.780000000000257</v>
      </c>
      <c r="G44" s="73" t="s">
        <v>95</v>
      </c>
      <c r="H44" s="74">
        <v>71.779666666666671</v>
      </c>
      <c r="I44" s="73">
        <v>131</v>
      </c>
      <c r="J44" s="73">
        <v>53.240000000000691</v>
      </c>
      <c r="K44" s="73" t="s">
        <v>96</v>
      </c>
      <c r="L44" s="74">
        <v>131.88733333333334</v>
      </c>
      <c r="M44" s="74">
        <v>-131.88733333333334</v>
      </c>
      <c r="N44" s="29">
        <v>43</v>
      </c>
      <c r="Q44" s="105" t="s">
        <v>289</v>
      </c>
      <c r="R44" s="5">
        <v>19</v>
      </c>
      <c r="S44" s="38">
        <v>93.921999999999997</v>
      </c>
      <c r="T44" s="90">
        <v>-1.3660000000000001</v>
      </c>
      <c r="U44" s="90">
        <v>-1.359</v>
      </c>
      <c r="V44" s="90">
        <v>25.993869909083998</v>
      </c>
      <c r="W44" s="90">
        <v>26.013366575590002</v>
      </c>
      <c r="X44" s="90">
        <v>32.359488467744441</v>
      </c>
      <c r="Y44" s="90">
        <v>32.378589222385045</v>
      </c>
      <c r="Z44" s="90">
        <v>2.1836000000000002</v>
      </c>
      <c r="AA44" s="39">
        <v>6.9567249925302042</v>
      </c>
      <c r="AB44" s="39">
        <v>82.215840973224317</v>
      </c>
      <c r="AC44" s="39">
        <v>4.8883096000000001E-2</v>
      </c>
      <c r="AD44" s="90">
        <v>9.3299999999999994E-2</v>
      </c>
      <c r="AE44" s="39">
        <v>1.4089</v>
      </c>
      <c r="AF44" s="5">
        <v>0.12429999999999999</v>
      </c>
      <c r="AG44" s="39">
        <v>0.33333000000000002</v>
      </c>
      <c r="AH44" s="38">
        <v>99.95</v>
      </c>
      <c r="AI44" s="39">
        <v>809.03</v>
      </c>
      <c r="AJ44" s="90">
        <v>32.3782</v>
      </c>
      <c r="AK44" s="106"/>
      <c r="AL44" s="76"/>
      <c r="AM44" s="245">
        <v>-0.5</v>
      </c>
      <c r="AN44" s="39">
        <v>6.7640000000000002</v>
      </c>
      <c r="AO44" s="246" t="s">
        <v>279</v>
      </c>
      <c r="AP44" s="247"/>
      <c r="AQ44" s="248">
        <v>13.456915939607617</v>
      </c>
      <c r="AR44" s="125">
        <v>6</v>
      </c>
      <c r="AS44" s="248">
        <v>28.076949939893375</v>
      </c>
      <c r="AT44" s="125">
        <v>6</v>
      </c>
      <c r="AU44" s="249">
        <v>1.6777665576451348</v>
      </c>
      <c r="AV44" s="125">
        <v>6</v>
      </c>
      <c r="AY44" s="176"/>
      <c r="BA44" s="248">
        <v>2.5081755633827994E-2</v>
      </c>
      <c r="BB44" s="78">
        <v>6</v>
      </c>
      <c r="BC44" s="248">
        <v>2.8805823585624848E-2</v>
      </c>
      <c r="BD44" s="227"/>
      <c r="BE44" s="33">
        <v>43</v>
      </c>
    </row>
    <row r="45" spans="1:57" ht="15.75" customHeight="1">
      <c r="A45" s="33" t="s">
        <v>283</v>
      </c>
      <c r="B45" s="70">
        <v>2</v>
      </c>
      <c r="C45" s="33" t="s">
        <v>243</v>
      </c>
      <c r="D45" s="40" t="s">
        <v>285</v>
      </c>
      <c r="E45" s="73">
        <v>71</v>
      </c>
      <c r="F45" s="73">
        <v>46.780000000000257</v>
      </c>
      <c r="G45" s="73" t="s">
        <v>95</v>
      </c>
      <c r="H45" s="74">
        <v>71.779666666666671</v>
      </c>
      <c r="I45" s="73">
        <v>131</v>
      </c>
      <c r="J45" s="73">
        <v>53.240000000000691</v>
      </c>
      <c r="K45" s="73" t="s">
        <v>96</v>
      </c>
      <c r="L45" s="74">
        <v>131.88733333333334</v>
      </c>
      <c r="M45" s="74">
        <v>-131.88733333333334</v>
      </c>
      <c r="N45" s="29">
        <v>44</v>
      </c>
      <c r="Q45" s="105" t="s">
        <v>289</v>
      </c>
      <c r="R45" s="5">
        <v>20</v>
      </c>
      <c r="S45" s="38">
        <v>73.513999999999996</v>
      </c>
      <c r="T45" s="90">
        <v>-1.1380999999999999</v>
      </c>
      <c r="U45" s="90">
        <v>-1.1337999999999999</v>
      </c>
      <c r="V45" s="90">
        <v>25.962808474229998</v>
      </c>
      <c r="W45" s="90">
        <v>25.96315208207</v>
      </c>
      <c r="X45" s="90">
        <v>32.083891896345207</v>
      </c>
      <c r="Y45" s="90">
        <v>32.07975629925123</v>
      </c>
      <c r="Z45" s="90">
        <v>2.2494999999999998</v>
      </c>
      <c r="AA45" s="39">
        <v>7.2132224083445768</v>
      </c>
      <c r="AB45" s="39">
        <v>85.603635851142414</v>
      </c>
      <c r="AC45" s="39">
        <v>0.10152529600000001</v>
      </c>
      <c r="AD45" s="90">
        <v>0.19539999999999999</v>
      </c>
      <c r="AE45" s="39">
        <v>1.329</v>
      </c>
      <c r="AF45" s="5">
        <v>0.1212</v>
      </c>
      <c r="AG45" s="39">
        <v>1.1611</v>
      </c>
      <c r="AH45" s="38">
        <v>99.93</v>
      </c>
      <c r="AI45" s="39">
        <v>802.31</v>
      </c>
      <c r="AJ45" s="90">
        <v>32.0946</v>
      </c>
      <c r="AK45" s="106"/>
      <c r="AL45" s="76"/>
      <c r="AM45" s="245">
        <v>-0.3</v>
      </c>
      <c r="AN45" s="39">
        <v>7.0250000000000004</v>
      </c>
      <c r="AO45" s="246" t="s">
        <v>279</v>
      </c>
      <c r="AP45" s="247"/>
      <c r="AQ45" s="248">
        <v>9.9484577500769156</v>
      </c>
      <c r="AR45" s="125"/>
      <c r="AS45" s="248">
        <v>19.787622876971316</v>
      </c>
      <c r="AT45" s="125"/>
      <c r="AU45" s="249">
        <v>1.462215044971382</v>
      </c>
      <c r="AV45" s="125"/>
      <c r="AY45" s="176"/>
      <c r="BA45" s="248">
        <v>7.5340874242571049E-2</v>
      </c>
      <c r="BB45" s="78">
        <v>6</v>
      </c>
      <c r="BC45" s="248">
        <v>8.1690135056301266E-2</v>
      </c>
      <c r="BD45" s="227"/>
      <c r="BE45" s="33">
        <v>44</v>
      </c>
    </row>
    <row r="46" spans="1:57" ht="15.75" customHeight="1">
      <c r="A46" s="33" t="s">
        <v>283</v>
      </c>
      <c r="B46" s="70">
        <v>2</v>
      </c>
      <c r="C46" s="33" t="s">
        <v>243</v>
      </c>
      <c r="D46" s="40" t="s">
        <v>285</v>
      </c>
      <c r="E46" s="73">
        <v>71</v>
      </c>
      <c r="F46" s="73">
        <v>46.780000000000257</v>
      </c>
      <c r="G46" s="73" t="s">
        <v>95</v>
      </c>
      <c r="H46" s="74">
        <v>71.779666666666671</v>
      </c>
      <c r="I46" s="73">
        <v>131</v>
      </c>
      <c r="J46" s="73">
        <v>53.240000000000691</v>
      </c>
      <c r="K46" s="73" t="s">
        <v>96</v>
      </c>
      <c r="L46" s="74">
        <v>131.88733333333334</v>
      </c>
      <c r="M46" s="74">
        <v>-131.88733333333334</v>
      </c>
      <c r="N46" s="29">
        <v>45</v>
      </c>
      <c r="Q46" s="105" t="s">
        <v>314</v>
      </c>
      <c r="R46" s="5">
        <v>21</v>
      </c>
      <c r="S46" s="38">
        <v>52.750999999999998</v>
      </c>
      <c r="T46" s="90">
        <v>-0.97409999999999997</v>
      </c>
      <c r="U46" s="90">
        <v>-0.97330000000000005</v>
      </c>
      <c r="V46" s="90">
        <v>25.726538166491999</v>
      </c>
      <c r="W46" s="90">
        <v>25.725721205210004</v>
      </c>
      <c r="X46" s="90">
        <v>31.602142444158321</v>
      </c>
      <c r="Y46" s="90">
        <v>31.600198234140247</v>
      </c>
      <c r="Z46" s="90">
        <v>2.6320000000000001</v>
      </c>
      <c r="AA46" s="39">
        <v>8.7134124696568911</v>
      </c>
      <c r="AB46" s="39">
        <v>103.50944363653478</v>
      </c>
      <c r="AC46" s="39">
        <v>0.30002767800000002</v>
      </c>
      <c r="AD46" s="90">
        <v>0.57999999999999996</v>
      </c>
      <c r="AE46" s="39">
        <v>1.1083000000000001</v>
      </c>
      <c r="AF46" s="5">
        <v>0.1123</v>
      </c>
      <c r="AG46" s="39">
        <v>4.1247999999999996</v>
      </c>
      <c r="AH46" s="38">
        <v>99.91</v>
      </c>
      <c r="AI46" s="39">
        <v>793.16</v>
      </c>
      <c r="AJ46" s="90">
        <v>31.596900000000002</v>
      </c>
      <c r="AK46" s="106"/>
      <c r="AL46" s="76"/>
      <c r="AM46" s="245">
        <v>-0.3</v>
      </c>
      <c r="AN46" s="39">
        <v>8.4049999999999994</v>
      </c>
      <c r="AO46" s="246">
        <v>2</v>
      </c>
      <c r="AP46" s="247" t="s">
        <v>418</v>
      </c>
      <c r="AQ46" s="248">
        <v>3.3219944870149178</v>
      </c>
      <c r="AR46" s="125"/>
      <c r="AS46" s="248">
        <v>8.0796868677353739</v>
      </c>
      <c r="AT46" s="125"/>
      <c r="AU46" s="249">
        <v>1.0134358135731807</v>
      </c>
      <c r="AV46" s="125"/>
      <c r="AY46" s="176"/>
      <c r="BA46" s="248">
        <v>0.34414746813048025</v>
      </c>
      <c r="BB46" s="78">
        <v>6</v>
      </c>
      <c r="BC46" s="248">
        <v>0.37487183901631027</v>
      </c>
      <c r="BD46" s="227"/>
      <c r="BE46" s="33">
        <v>45</v>
      </c>
    </row>
    <row r="47" spans="1:57" ht="15.75" customHeight="1">
      <c r="A47" s="33" t="s">
        <v>283</v>
      </c>
      <c r="B47" s="70">
        <v>2</v>
      </c>
      <c r="C47" s="33" t="s">
        <v>243</v>
      </c>
      <c r="D47" s="40" t="s">
        <v>285</v>
      </c>
      <c r="E47" s="73">
        <v>71</v>
      </c>
      <c r="F47" s="73">
        <v>46.780000000000257</v>
      </c>
      <c r="G47" s="73" t="s">
        <v>95</v>
      </c>
      <c r="H47" s="74">
        <v>71.779666666666671</v>
      </c>
      <c r="I47" s="73">
        <v>131</v>
      </c>
      <c r="J47" s="73">
        <v>53.240000000000691</v>
      </c>
      <c r="K47" s="73" t="s">
        <v>96</v>
      </c>
      <c r="L47" s="74">
        <v>131.88733333333334</v>
      </c>
      <c r="M47" s="74">
        <v>-131.88733333333334</v>
      </c>
      <c r="N47" s="29">
        <v>46</v>
      </c>
      <c r="Q47" s="105" t="s">
        <v>289</v>
      </c>
      <c r="R47" s="5">
        <v>22</v>
      </c>
      <c r="S47" s="38">
        <v>32.869999999999997</v>
      </c>
      <c r="T47" s="90">
        <v>-0.23119999999999999</v>
      </c>
      <c r="U47" s="90">
        <v>-0.23930000000000001</v>
      </c>
      <c r="V47" s="90">
        <v>25.939793152020002</v>
      </c>
      <c r="W47" s="90">
        <v>25.943868660589999</v>
      </c>
      <c r="X47" s="90">
        <v>31.127833523621788</v>
      </c>
      <c r="Y47" s="90">
        <v>31.141495687908311</v>
      </c>
      <c r="Z47" s="90">
        <v>2.8283999999999998</v>
      </c>
      <c r="AA47" s="39">
        <v>9.2483697778288327</v>
      </c>
      <c r="AB47" s="39">
        <v>111.6841565051194</v>
      </c>
      <c r="AC47" s="39">
        <v>0.149754841</v>
      </c>
      <c r="AD47" s="90">
        <v>0.2888</v>
      </c>
      <c r="AE47" s="39">
        <v>0.89459999999999995</v>
      </c>
      <c r="AF47" s="5">
        <v>0.1038</v>
      </c>
      <c r="AG47" s="39">
        <v>24.550999999999998</v>
      </c>
      <c r="AH47" s="38">
        <v>99.92</v>
      </c>
      <c r="AI47" s="39">
        <v>910.76</v>
      </c>
      <c r="AJ47" s="90"/>
      <c r="AK47" s="106">
        <v>5</v>
      </c>
      <c r="AL47" s="76" t="s">
        <v>409</v>
      </c>
      <c r="AM47" s="245">
        <v>0.9</v>
      </c>
      <c r="AN47" s="39">
        <v>9.16</v>
      </c>
      <c r="AO47" s="246" t="s">
        <v>279</v>
      </c>
      <c r="AP47" s="247"/>
      <c r="AQ47" s="248">
        <v>0</v>
      </c>
      <c r="AR47" s="125"/>
      <c r="AS47" s="248">
        <v>3.5214723320467018</v>
      </c>
      <c r="AT47" s="125"/>
      <c r="AU47" s="249">
        <v>0.56171054783319696</v>
      </c>
      <c r="AV47" s="125"/>
      <c r="AY47" s="176"/>
      <c r="BA47" s="248">
        <v>0.14169585048576466</v>
      </c>
      <c r="BB47" s="78">
        <v>6</v>
      </c>
      <c r="BC47" s="248">
        <v>9.4078506059237094E-2</v>
      </c>
      <c r="BD47" s="227"/>
      <c r="BE47" s="33">
        <v>46</v>
      </c>
    </row>
    <row r="48" spans="1:57" ht="15.75" customHeight="1">
      <c r="A48" s="33" t="s">
        <v>283</v>
      </c>
      <c r="B48" s="70">
        <v>2</v>
      </c>
      <c r="C48" s="33" t="s">
        <v>243</v>
      </c>
      <c r="D48" s="40" t="s">
        <v>285</v>
      </c>
      <c r="E48" s="73">
        <v>71</v>
      </c>
      <c r="F48" s="73">
        <v>46.780000000000257</v>
      </c>
      <c r="G48" s="73" t="s">
        <v>95</v>
      </c>
      <c r="H48" s="74">
        <v>71.779666666666671</v>
      </c>
      <c r="I48" s="73">
        <v>131</v>
      </c>
      <c r="J48" s="73">
        <v>53.240000000000691</v>
      </c>
      <c r="K48" s="73" t="s">
        <v>96</v>
      </c>
      <c r="L48" s="74">
        <v>131.88733333333334</v>
      </c>
      <c r="M48" s="74">
        <v>-131.88733333333334</v>
      </c>
      <c r="N48" s="29">
        <v>47</v>
      </c>
      <c r="Q48" s="105" t="s">
        <v>289</v>
      </c>
      <c r="R48" s="5">
        <v>23</v>
      </c>
      <c r="S48" s="38">
        <v>17.483000000000001</v>
      </c>
      <c r="T48" s="90">
        <v>0.71130000000000004</v>
      </c>
      <c r="U48" s="90">
        <v>0.67520000000000002</v>
      </c>
      <c r="V48" s="90">
        <v>26.186663608158</v>
      </c>
      <c r="W48" s="90">
        <v>26.170760853619999</v>
      </c>
      <c r="X48" s="90">
        <v>30.510954815383727</v>
      </c>
      <c r="Y48" s="90">
        <v>30.526181736851914</v>
      </c>
      <c r="Z48" s="90">
        <v>2.8201999999999998</v>
      </c>
      <c r="AA48" s="39">
        <v>8.9783909363688164</v>
      </c>
      <c r="AB48" s="39">
        <v>110.65920453308703</v>
      </c>
      <c r="AC48" s="39">
        <v>8.8049925000000015E-2</v>
      </c>
      <c r="AD48" s="90">
        <v>0.16919999999999999</v>
      </c>
      <c r="AE48" s="39">
        <v>0.69269999999999998</v>
      </c>
      <c r="AF48" s="5">
        <v>9.5699999999999993E-2</v>
      </c>
      <c r="AG48" s="39">
        <v>70.272000000000006</v>
      </c>
      <c r="AH48" s="38">
        <v>99.92</v>
      </c>
      <c r="AI48" s="39">
        <v>795.15</v>
      </c>
      <c r="AJ48" s="90">
        <v>30.506</v>
      </c>
      <c r="AK48" s="106">
        <v>6</v>
      </c>
      <c r="AL48" s="76"/>
      <c r="AM48" s="245">
        <v>1.4</v>
      </c>
      <c r="AN48" s="39">
        <v>9.0269999999999992</v>
      </c>
      <c r="AO48" s="246" t="s">
        <v>279</v>
      </c>
      <c r="AP48" s="247"/>
      <c r="AQ48" s="248">
        <v>0</v>
      </c>
      <c r="AR48" s="125"/>
      <c r="AS48" s="248">
        <v>4.0360128994038114</v>
      </c>
      <c r="AT48" s="125"/>
      <c r="AU48" s="249">
        <v>0.6667857726901063</v>
      </c>
      <c r="AV48" s="125"/>
      <c r="AY48" s="176"/>
      <c r="BA48" s="248">
        <v>0.1355580512039421</v>
      </c>
      <c r="BB48" s="78">
        <v>6</v>
      </c>
      <c r="BC48" s="248">
        <v>6.0377835309169271E-2</v>
      </c>
      <c r="BD48" s="227"/>
      <c r="BE48" s="33">
        <v>47</v>
      </c>
    </row>
    <row r="49" spans="1:57" ht="15.75" customHeight="1">
      <c r="A49" s="33" t="s">
        <v>283</v>
      </c>
      <c r="B49" s="70">
        <v>2</v>
      </c>
      <c r="C49" s="33" t="s">
        <v>243</v>
      </c>
      <c r="D49" s="40" t="s">
        <v>285</v>
      </c>
      <c r="E49" s="73">
        <v>71</v>
      </c>
      <c r="F49" s="73">
        <v>46.780000000000257</v>
      </c>
      <c r="G49" s="73" t="s">
        <v>95</v>
      </c>
      <c r="H49" s="74">
        <v>71.779666666666671</v>
      </c>
      <c r="I49" s="73">
        <v>131</v>
      </c>
      <c r="J49" s="73">
        <v>53.240000000000691</v>
      </c>
      <c r="K49" s="73" t="s">
        <v>96</v>
      </c>
      <c r="L49" s="74">
        <v>131.88733333333334</v>
      </c>
      <c r="M49" s="74">
        <v>-131.88733333333334</v>
      </c>
      <c r="N49" s="29">
        <v>48</v>
      </c>
      <c r="Q49" s="105" t="s">
        <v>314</v>
      </c>
      <c r="R49" s="5">
        <v>24</v>
      </c>
      <c r="S49" s="38">
        <v>6.3769999999999998</v>
      </c>
      <c r="T49" s="90">
        <v>2.6257000000000001</v>
      </c>
      <c r="U49" s="90">
        <v>2.6391</v>
      </c>
      <c r="V49" s="90">
        <v>24.697831764804</v>
      </c>
      <c r="W49" s="90">
        <v>24.71400955747</v>
      </c>
      <c r="X49" s="90">
        <v>26.927380320594438</v>
      </c>
      <c r="Y49" s="90">
        <v>26.935454118378789</v>
      </c>
      <c r="Z49" s="90">
        <v>2.6916000000000002</v>
      </c>
      <c r="AA49" s="39">
        <v>8.2020891815469206</v>
      </c>
      <c r="AB49" s="39">
        <v>103.5903122727494</v>
      </c>
      <c r="AC49" s="39">
        <v>5.4601483999999999E-2</v>
      </c>
      <c r="AD49" s="90">
        <v>0.10440000000000001</v>
      </c>
      <c r="AE49" s="39">
        <v>0.56120000000000003</v>
      </c>
      <c r="AF49" s="5">
        <v>9.0499999999999997E-2</v>
      </c>
      <c r="AG49" s="39">
        <v>125.3</v>
      </c>
      <c r="AH49" s="38">
        <v>99.92</v>
      </c>
      <c r="AI49" s="39">
        <v>709.88</v>
      </c>
      <c r="AJ49" s="90">
        <v>26.834</v>
      </c>
      <c r="AK49" s="106"/>
      <c r="AL49" s="76"/>
      <c r="AM49" s="245">
        <v>3.5</v>
      </c>
      <c r="AN49" s="39">
        <v>8.0229999999999997</v>
      </c>
      <c r="AO49" s="246" t="s">
        <v>279</v>
      </c>
      <c r="AP49" s="247"/>
      <c r="AQ49" s="248">
        <v>0</v>
      </c>
      <c r="AR49" s="125"/>
      <c r="AS49" s="248">
        <v>3.1694133720303137</v>
      </c>
      <c r="AT49" s="125"/>
      <c r="AU49" s="249">
        <v>0.51653802125919868</v>
      </c>
      <c r="AV49" s="125"/>
      <c r="AY49" s="176"/>
      <c r="BA49" s="248">
        <v>9.5175414979246864E-2</v>
      </c>
      <c r="BB49" s="78">
        <v>6</v>
      </c>
      <c r="BC49" s="248">
        <v>2.7056662464584151E-2</v>
      </c>
      <c r="BD49" s="227"/>
      <c r="BE49" s="33">
        <v>48</v>
      </c>
    </row>
    <row r="50" spans="1:57" ht="15.75" customHeight="1">
      <c r="A50" s="33" t="s">
        <v>283</v>
      </c>
      <c r="B50" s="70">
        <v>3</v>
      </c>
      <c r="C50" s="33" t="s">
        <v>242</v>
      </c>
      <c r="D50" s="40" t="s">
        <v>286</v>
      </c>
      <c r="E50" s="73">
        <v>72</v>
      </c>
      <c r="F50" s="73">
        <v>20.810000000000173</v>
      </c>
      <c r="G50" s="73" t="s">
        <v>95</v>
      </c>
      <c r="H50" s="74">
        <v>72.346833333333336</v>
      </c>
      <c r="I50" s="73">
        <v>134</v>
      </c>
      <c r="J50" s="73">
        <v>0.49999999999954525</v>
      </c>
      <c r="K50" s="73" t="s">
        <v>96</v>
      </c>
      <c r="L50" s="74">
        <v>134.00833333333333</v>
      </c>
      <c r="M50" s="74">
        <v>-134.00833333333333</v>
      </c>
      <c r="N50" s="29">
        <v>49</v>
      </c>
      <c r="Q50" s="105" t="s">
        <v>289</v>
      </c>
      <c r="R50" s="5">
        <v>1</v>
      </c>
      <c r="S50" s="38">
        <v>2084.37</v>
      </c>
      <c r="T50" s="90">
        <v>-0.38869999999999999</v>
      </c>
      <c r="U50" s="90">
        <v>-0.3891</v>
      </c>
      <c r="V50" s="90">
        <v>29.570531981652</v>
      </c>
      <c r="W50" s="90">
        <v>29.570687852750002</v>
      </c>
      <c r="X50" s="90">
        <v>34.948813376854787</v>
      </c>
      <c r="Y50" s="90">
        <v>34.949467265561317</v>
      </c>
      <c r="Z50" s="90">
        <v>1.7371000000000001</v>
      </c>
      <c r="AA50" s="39">
        <v>6.4955382273372448</v>
      </c>
      <c r="AB50" s="39">
        <v>80.242149850754558</v>
      </c>
      <c r="AC50" s="39">
        <v>3.28865765E-2</v>
      </c>
      <c r="AD50" s="90">
        <v>6.2399999999999997E-2</v>
      </c>
      <c r="AE50" s="39">
        <v>0.89459999999999995</v>
      </c>
      <c r="AF50" s="5">
        <v>0.1038</v>
      </c>
      <c r="AG50" s="39">
        <v>4.6878000000000003E-2</v>
      </c>
      <c r="AH50" s="38">
        <v>8.7799999999999994</v>
      </c>
      <c r="AI50" s="39">
        <v>295.45</v>
      </c>
      <c r="AJ50" s="90">
        <v>34.950000000000003</v>
      </c>
      <c r="AK50" s="106"/>
      <c r="AL50" s="76"/>
      <c r="AM50" s="245">
        <v>0.1</v>
      </c>
      <c r="AN50" s="39">
        <v>6.4565000000000001</v>
      </c>
      <c r="AO50" s="246">
        <v>6</v>
      </c>
      <c r="AP50" s="247"/>
      <c r="AQ50" s="248">
        <v>15.365850874740071</v>
      </c>
      <c r="AR50" s="125"/>
      <c r="AS50" s="248">
        <v>15.158871124677258</v>
      </c>
      <c r="AT50" s="125"/>
      <c r="AU50" s="249">
        <v>1.0168400659521846</v>
      </c>
      <c r="AV50" s="125"/>
      <c r="AY50" s="176"/>
      <c r="BA50" s="248" t="s">
        <v>279</v>
      </c>
      <c r="BB50" s="78"/>
      <c r="BC50" s="248" t="s">
        <v>279</v>
      </c>
      <c r="BD50" s="229"/>
      <c r="BE50" s="33">
        <v>49</v>
      </c>
    </row>
    <row r="51" spans="1:57" ht="15.75" customHeight="1">
      <c r="A51" s="33" t="s">
        <v>283</v>
      </c>
      <c r="B51" s="70">
        <v>3</v>
      </c>
      <c r="C51" s="33" t="s">
        <v>242</v>
      </c>
      <c r="D51" s="40" t="s">
        <v>286</v>
      </c>
      <c r="E51" s="73">
        <v>72</v>
      </c>
      <c r="F51" s="73">
        <v>20.810000000000173</v>
      </c>
      <c r="G51" s="73" t="s">
        <v>95</v>
      </c>
      <c r="H51" s="74">
        <v>72.346833333333336</v>
      </c>
      <c r="I51" s="73">
        <v>134</v>
      </c>
      <c r="J51" s="73">
        <v>0.49999999999954525</v>
      </c>
      <c r="K51" s="73" t="s">
        <v>96</v>
      </c>
      <c r="L51" s="74">
        <v>134.00833333333333</v>
      </c>
      <c r="M51" s="74">
        <v>-134.00833333333333</v>
      </c>
      <c r="N51" s="29">
        <v>50</v>
      </c>
      <c r="Q51" s="105" t="s">
        <v>289</v>
      </c>
      <c r="R51" s="5">
        <v>2</v>
      </c>
      <c r="S51" s="38">
        <v>1526.595</v>
      </c>
      <c r="T51" s="90">
        <v>-0.30980000000000002</v>
      </c>
      <c r="U51" s="90">
        <v>-0.31040000000000001</v>
      </c>
      <c r="V51" s="90">
        <v>29.378093287547998</v>
      </c>
      <c r="W51" s="90">
        <v>29.37819662766</v>
      </c>
      <c r="X51" s="90">
        <v>34.908662009538148</v>
      </c>
      <c r="Y51" s="90">
        <v>34.909474573580148</v>
      </c>
      <c r="Z51" s="90">
        <v>1.9123000000000001</v>
      </c>
      <c r="AA51" s="39">
        <v>6.831360062080754</v>
      </c>
      <c r="AB51" s="39">
        <v>84.541779856601039</v>
      </c>
      <c r="AC51" s="39">
        <v>3.2401958600000003E-2</v>
      </c>
      <c r="AD51" s="90">
        <v>6.1499999999999999E-2</v>
      </c>
      <c r="AE51" s="39">
        <v>0.86180000000000001</v>
      </c>
      <c r="AF51" s="5">
        <v>0.10249999999999999</v>
      </c>
      <c r="AG51" s="39">
        <v>4.6878000000000003E-2</v>
      </c>
      <c r="AH51" s="38">
        <v>99.97</v>
      </c>
      <c r="AI51" s="39">
        <v>194.32</v>
      </c>
      <c r="AJ51" s="90">
        <v>34.910550000000001</v>
      </c>
      <c r="AK51" s="106">
        <v>6</v>
      </c>
      <c r="AL51" s="76"/>
      <c r="AM51" s="245">
        <v>0</v>
      </c>
      <c r="AN51" s="39">
        <v>6.819</v>
      </c>
      <c r="AO51" s="246" t="s">
        <v>279</v>
      </c>
      <c r="AP51" s="247"/>
      <c r="AQ51" s="248">
        <v>13.992871133453754</v>
      </c>
      <c r="AR51" s="125">
        <v>6</v>
      </c>
      <c r="AS51" s="248">
        <v>9.6618205205016423</v>
      </c>
      <c r="AT51" s="125">
        <v>6</v>
      </c>
      <c r="AU51" s="249">
        <v>0.93070074196207742</v>
      </c>
      <c r="AV51" s="125">
        <v>6</v>
      </c>
      <c r="AY51" s="176"/>
      <c r="BA51" s="248" t="s">
        <v>279</v>
      </c>
      <c r="BB51" s="78"/>
      <c r="BC51" s="248" t="s">
        <v>279</v>
      </c>
      <c r="BD51" s="229"/>
      <c r="BE51" s="33">
        <v>50</v>
      </c>
    </row>
    <row r="52" spans="1:57" ht="15.75" customHeight="1">
      <c r="A52" s="33" t="s">
        <v>283</v>
      </c>
      <c r="B52" s="70">
        <v>3</v>
      </c>
      <c r="C52" s="33" t="s">
        <v>242</v>
      </c>
      <c r="D52" s="40" t="s">
        <v>286</v>
      </c>
      <c r="E52" s="73">
        <v>72</v>
      </c>
      <c r="F52" s="73">
        <v>20.810000000000173</v>
      </c>
      <c r="G52" s="73" t="s">
        <v>95</v>
      </c>
      <c r="H52" s="74">
        <v>72.346833333333336</v>
      </c>
      <c r="I52" s="73">
        <v>134</v>
      </c>
      <c r="J52" s="73">
        <v>0.49999999999954525</v>
      </c>
      <c r="K52" s="73" t="s">
        <v>96</v>
      </c>
      <c r="L52" s="74">
        <v>134.00833333333333</v>
      </c>
      <c r="M52" s="74">
        <v>-134.00833333333333</v>
      </c>
      <c r="N52" s="29">
        <v>51</v>
      </c>
      <c r="Q52" s="105" t="s">
        <v>289</v>
      </c>
      <c r="R52" s="5">
        <v>3</v>
      </c>
      <c r="S52" s="38">
        <v>1220.635</v>
      </c>
      <c r="T52" s="90">
        <v>-0.15260000000000001</v>
      </c>
      <c r="U52" s="90">
        <v>-0.15340000000000001</v>
      </c>
      <c r="V52" s="90">
        <v>29.367165134556</v>
      </c>
      <c r="W52" s="90">
        <v>29.36713995937</v>
      </c>
      <c r="X52" s="90">
        <v>34.887977204962773</v>
      </c>
      <c r="Y52" s="90">
        <v>34.888846112697209</v>
      </c>
      <c r="Z52" s="90">
        <v>1.9913000000000001</v>
      </c>
      <c r="AA52" s="39">
        <v>6.8753551188765396</v>
      </c>
      <c r="AB52" s="39">
        <v>85.424886262199152</v>
      </c>
      <c r="AC52" s="39">
        <v>3.3080630100000001E-2</v>
      </c>
      <c r="AD52" s="90">
        <v>6.2799999999999995E-2</v>
      </c>
      <c r="AE52" s="39">
        <v>0.89459999999999995</v>
      </c>
      <c r="AF52" s="5">
        <v>0.1038</v>
      </c>
      <c r="AG52" s="39">
        <v>4.6878000000000003E-2</v>
      </c>
      <c r="AH52" s="38">
        <v>99.97</v>
      </c>
      <c r="AI52" s="39">
        <v>172.51</v>
      </c>
      <c r="AJ52" s="90">
        <v>34.8904</v>
      </c>
      <c r="AK52" s="106"/>
      <c r="AL52" s="76"/>
      <c r="AM52" s="245">
        <v>0.1</v>
      </c>
      <c r="AN52" s="39">
        <v>6.85</v>
      </c>
      <c r="AO52" s="246" t="s">
        <v>279</v>
      </c>
      <c r="AP52" s="247"/>
      <c r="AQ52" s="248">
        <v>13.559314868627105</v>
      </c>
      <c r="AR52" s="125"/>
      <c r="AS52" s="248">
        <v>8.34892453682839</v>
      </c>
      <c r="AT52" s="125"/>
      <c r="AU52" s="249">
        <v>0.89604699093157458</v>
      </c>
      <c r="AV52" s="125"/>
      <c r="AY52" s="176"/>
      <c r="BA52" s="248" t="s">
        <v>279</v>
      </c>
      <c r="BB52" s="78"/>
      <c r="BC52" s="248" t="s">
        <v>279</v>
      </c>
      <c r="BD52" s="229"/>
      <c r="BE52" s="33">
        <v>51</v>
      </c>
    </row>
    <row r="53" spans="1:57" ht="15.75" customHeight="1">
      <c r="A53" s="33" t="s">
        <v>283</v>
      </c>
      <c r="B53" s="70">
        <v>3</v>
      </c>
      <c r="C53" s="33" t="s">
        <v>242</v>
      </c>
      <c r="D53" s="40" t="s">
        <v>286</v>
      </c>
      <c r="E53" s="73">
        <v>72</v>
      </c>
      <c r="F53" s="73">
        <v>20.810000000000173</v>
      </c>
      <c r="G53" s="73" t="s">
        <v>95</v>
      </c>
      <c r="H53" s="74">
        <v>72.346833333333336</v>
      </c>
      <c r="I53" s="73">
        <v>134</v>
      </c>
      <c r="J53" s="73">
        <v>0.49999999999954525</v>
      </c>
      <c r="K53" s="73" t="s">
        <v>96</v>
      </c>
      <c r="L53" s="74">
        <v>134.00833333333333</v>
      </c>
      <c r="M53" s="74">
        <v>-134.00833333333333</v>
      </c>
      <c r="N53" s="29">
        <v>52</v>
      </c>
      <c r="Q53" s="105" t="s">
        <v>289</v>
      </c>
      <c r="R53" s="5">
        <v>4</v>
      </c>
      <c r="S53" s="38">
        <v>1017.958</v>
      </c>
      <c r="T53" s="90">
        <v>-1.9E-3</v>
      </c>
      <c r="U53" s="90">
        <v>-2E-3</v>
      </c>
      <c r="V53" s="90">
        <v>29.399006580329999</v>
      </c>
      <c r="W53" s="90">
        <v>29.39917499829</v>
      </c>
      <c r="X53" s="90">
        <v>34.875061714445138</v>
      </c>
      <c r="Y53" s="90">
        <v>34.875395797266343</v>
      </c>
      <c r="Z53" s="90">
        <v>2.0415999999999999</v>
      </c>
      <c r="AA53" s="39">
        <v>6.8736392345185306</v>
      </c>
      <c r="AB53" s="39">
        <v>85.732597371083926</v>
      </c>
      <c r="AC53" s="39">
        <v>3.2838063100000002E-2</v>
      </c>
      <c r="AD53" s="90">
        <v>6.2300000000000001E-2</v>
      </c>
      <c r="AE53" s="39">
        <v>0.92520000000000002</v>
      </c>
      <c r="AF53" s="5">
        <v>0.105</v>
      </c>
      <c r="AG53" s="39">
        <v>4.6878000000000003E-2</v>
      </c>
      <c r="AH53" s="38">
        <v>99.96</v>
      </c>
      <c r="AI53" s="39">
        <v>174.5</v>
      </c>
      <c r="AJ53" s="90">
        <v>34.876899999999999</v>
      </c>
      <c r="AK53" s="106"/>
      <c r="AL53" s="76"/>
      <c r="AM53" s="245">
        <v>0.3</v>
      </c>
      <c r="AN53" s="39">
        <v>6.8470000000000004</v>
      </c>
      <c r="AO53" s="246" t="s">
        <v>279</v>
      </c>
      <c r="AP53" s="247"/>
      <c r="AQ53" s="248">
        <v>13.339936493965965</v>
      </c>
      <c r="AR53" s="125"/>
      <c r="AS53" s="248">
        <v>7.8364712639601528</v>
      </c>
      <c r="AT53" s="125"/>
      <c r="AU53" s="249">
        <v>0.87822506183017313</v>
      </c>
      <c r="AV53" s="125"/>
      <c r="AY53" s="176"/>
      <c r="BA53" s="248" t="s">
        <v>279</v>
      </c>
      <c r="BB53" s="78"/>
      <c r="BC53" s="248" t="s">
        <v>279</v>
      </c>
      <c r="BD53" s="229"/>
      <c r="BE53" s="33">
        <v>52</v>
      </c>
    </row>
    <row r="54" spans="1:57" ht="15.75" customHeight="1">
      <c r="A54" s="33" t="s">
        <v>283</v>
      </c>
      <c r="B54" s="70">
        <v>3</v>
      </c>
      <c r="C54" s="33" t="s">
        <v>242</v>
      </c>
      <c r="D54" s="40" t="s">
        <v>286</v>
      </c>
      <c r="E54" s="73">
        <v>72</v>
      </c>
      <c r="F54" s="73">
        <v>20.810000000000173</v>
      </c>
      <c r="G54" s="73" t="s">
        <v>95</v>
      </c>
      <c r="H54" s="74">
        <v>72.346833333333336</v>
      </c>
      <c r="I54" s="73">
        <v>134</v>
      </c>
      <c r="J54" s="73">
        <v>0.49999999999954525</v>
      </c>
      <c r="K54" s="73" t="s">
        <v>96</v>
      </c>
      <c r="L54" s="74">
        <v>134.00833333333333</v>
      </c>
      <c r="M54" s="74">
        <v>-134.00833333333333</v>
      </c>
      <c r="N54" s="29">
        <v>53</v>
      </c>
      <c r="Q54" s="105" t="s">
        <v>289</v>
      </c>
      <c r="R54" s="5">
        <v>5</v>
      </c>
      <c r="S54" s="38">
        <v>813.79200000000003</v>
      </c>
      <c r="T54" s="90">
        <v>0.23830000000000001</v>
      </c>
      <c r="U54" s="90">
        <v>0.2374</v>
      </c>
      <c r="V54" s="90">
        <v>29.506569086184001</v>
      </c>
      <c r="W54" s="90">
        <v>29.506352782860002</v>
      </c>
      <c r="X54" s="90">
        <v>34.862848946219792</v>
      </c>
      <c r="Y54" s="90">
        <v>34.863578216705072</v>
      </c>
      <c r="Z54" s="90">
        <v>2.0908000000000002</v>
      </c>
      <c r="AA54" s="39">
        <v>6.8387440158191444</v>
      </c>
      <c r="AB54" s="39">
        <v>85.824833637443092</v>
      </c>
      <c r="AC54" s="39">
        <v>3.28865765E-2</v>
      </c>
      <c r="AD54" s="90">
        <v>6.2399999999999997E-2</v>
      </c>
      <c r="AE54" s="39">
        <v>0.92520000000000002</v>
      </c>
      <c r="AF54" s="5">
        <v>0.105</v>
      </c>
      <c r="AG54" s="39">
        <v>4.6878000000000003E-2</v>
      </c>
      <c r="AH54" s="38">
        <v>99.95</v>
      </c>
      <c r="AI54" s="39">
        <v>251.83</v>
      </c>
      <c r="AJ54" s="90">
        <v>34.8645</v>
      </c>
      <c r="AK54" s="106"/>
      <c r="AL54" s="76"/>
      <c r="AM54" s="245">
        <v>0.4</v>
      </c>
      <c r="AN54" s="39">
        <v>6.8159999999999998</v>
      </c>
      <c r="AO54" s="246" t="s">
        <v>279</v>
      </c>
      <c r="AP54" s="247"/>
      <c r="AQ54" s="248">
        <v>13.217802726446068</v>
      </c>
      <c r="AR54" s="125"/>
      <c r="AS54" s="248">
        <v>7.52209919126848</v>
      </c>
      <c r="AT54" s="125"/>
      <c r="AU54" s="249">
        <v>0.86238334707337172</v>
      </c>
      <c r="AV54" s="125"/>
      <c r="AY54" s="176"/>
      <c r="BA54" s="248" t="s">
        <v>279</v>
      </c>
      <c r="BB54" s="78"/>
      <c r="BC54" s="248" t="s">
        <v>279</v>
      </c>
      <c r="BD54" s="229"/>
      <c r="BE54" s="33">
        <v>53</v>
      </c>
    </row>
    <row r="55" spans="1:57" ht="15.75" customHeight="1">
      <c r="A55" s="33" t="s">
        <v>283</v>
      </c>
      <c r="B55" s="70">
        <v>3</v>
      </c>
      <c r="C55" s="33" t="s">
        <v>242</v>
      </c>
      <c r="D55" s="40" t="s">
        <v>286</v>
      </c>
      <c r="E55" s="73">
        <v>72</v>
      </c>
      <c r="F55" s="73">
        <v>20.810000000000173</v>
      </c>
      <c r="G55" s="73" t="s">
        <v>95</v>
      </c>
      <c r="H55" s="74">
        <v>72.346833333333336</v>
      </c>
      <c r="I55" s="73">
        <v>134</v>
      </c>
      <c r="J55" s="73">
        <v>0.49999999999954525</v>
      </c>
      <c r="K55" s="73" t="s">
        <v>96</v>
      </c>
      <c r="L55" s="74">
        <v>134.00833333333333</v>
      </c>
      <c r="M55" s="74">
        <v>-134.00833333333333</v>
      </c>
      <c r="N55" s="29">
        <v>54</v>
      </c>
      <c r="Q55" s="105" t="s">
        <v>289</v>
      </c>
      <c r="R55" s="5">
        <v>6</v>
      </c>
      <c r="S55" s="38">
        <v>612.12900000000002</v>
      </c>
      <c r="T55" s="90">
        <v>0.55059999999999998</v>
      </c>
      <c r="U55" s="90">
        <v>0.54949999999999999</v>
      </c>
      <c r="V55" s="90">
        <v>29.674179432695997</v>
      </c>
      <c r="W55" s="90">
        <v>29.673771760140003</v>
      </c>
      <c r="X55" s="90">
        <v>34.847438314162005</v>
      </c>
      <c r="Y55" s="90">
        <v>34.84814149139163</v>
      </c>
      <c r="Z55" s="90">
        <v>2.1299000000000001</v>
      </c>
      <c r="AA55" s="39">
        <v>6.7431507316762849</v>
      </c>
      <c r="AB55" s="39">
        <v>85.302904529476038</v>
      </c>
      <c r="AC55" s="39">
        <v>3.2450472000000001E-2</v>
      </c>
      <c r="AD55" s="90">
        <v>6.1600000000000002E-2</v>
      </c>
      <c r="AE55" s="39">
        <v>0.91339999999999999</v>
      </c>
      <c r="AF55" s="5">
        <v>0.1045</v>
      </c>
      <c r="AG55" s="39">
        <v>4.6878000000000003E-2</v>
      </c>
      <c r="AH55" s="38">
        <v>99.95</v>
      </c>
      <c r="AI55" s="39">
        <v>534.30999999999995</v>
      </c>
      <c r="AJ55" s="90">
        <v>34.847499999999997</v>
      </c>
      <c r="AK55" s="106"/>
      <c r="AL55" s="76"/>
      <c r="AM55" s="245">
        <v>0.7</v>
      </c>
      <c r="AN55" s="39">
        <v>6.718</v>
      </c>
      <c r="AO55" s="246" t="s">
        <v>279</v>
      </c>
      <c r="AP55" s="247"/>
      <c r="AQ55" s="248">
        <v>13.329945363919141</v>
      </c>
      <c r="AR55" s="125">
        <v>6</v>
      </c>
      <c r="AS55" s="248">
        <v>7.7533642509209031</v>
      </c>
      <c r="AT55" s="125">
        <v>6</v>
      </c>
      <c r="AU55" s="249">
        <v>0.86436356141797188</v>
      </c>
      <c r="AV55" s="125">
        <v>6</v>
      </c>
      <c r="AY55" s="176"/>
      <c r="BA55" s="248" t="s">
        <v>279</v>
      </c>
      <c r="BB55" s="78"/>
      <c r="BC55" s="248" t="s">
        <v>279</v>
      </c>
      <c r="BD55" s="229"/>
      <c r="BE55" s="33">
        <v>54</v>
      </c>
    </row>
    <row r="56" spans="1:57" ht="15.75" customHeight="1">
      <c r="A56" s="33" t="s">
        <v>283</v>
      </c>
      <c r="B56" s="70">
        <v>3</v>
      </c>
      <c r="C56" s="33" t="s">
        <v>242</v>
      </c>
      <c r="D56" s="40" t="s">
        <v>286</v>
      </c>
      <c r="E56" s="73">
        <v>72</v>
      </c>
      <c r="F56" s="73">
        <v>20.810000000000173</v>
      </c>
      <c r="G56" s="73" t="s">
        <v>95</v>
      </c>
      <c r="H56" s="74">
        <v>72.346833333333336</v>
      </c>
      <c r="I56" s="73">
        <v>134</v>
      </c>
      <c r="J56" s="73">
        <v>0.49999999999954525</v>
      </c>
      <c r="K56" s="73" t="s">
        <v>96</v>
      </c>
      <c r="L56" s="74">
        <v>134.00833333333333</v>
      </c>
      <c r="M56" s="74">
        <v>-134.00833333333333</v>
      </c>
      <c r="N56" s="29">
        <v>55</v>
      </c>
      <c r="Q56" s="105" t="s">
        <v>289</v>
      </c>
      <c r="R56" s="5">
        <v>7</v>
      </c>
      <c r="S56" s="38">
        <v>455.55</v>
      </c>
      <c r="T56" s="90">
        <v>0.73860000000000003</v>
      </c>
      <c r="U56" s="90">
        <v>0.73770000000000002</v>
      </c>
      <c r="V56" s="90">
        <v>29.750657503373997</v>
      </c>
      <c r="W56" s="90">
        <v>29.750610454909999</v>
      </c>
      <c r="X56" s="90">
        <v>34.827308768645167</v>
      </c>
      <c r="Y56" s="90">
        <v>34.828254989290897</v>
      </c>
      <c r="Z56" s="90">
        <v>2.1597</v>
      </c>
      <c r="AA56" s="39">
        <v>6.6580005832193354</v>
      </c>
      <c r="AB56" s="39">
        <v>84.62284360611082</v>
      </c>
      <c r="AC56" s="39">
        <v>3.3080630100000001E-2</v>
      </c>
      <c r="AD56" s="90">
        <v>6.2799999999999995E-2</v>
      </c>
      <c r="AE56" s="39">
        <v>0.92749999999999999</v>
      </c>
      <c r="AF56" s="5">
        <v>0.1051</v>
      </c>
      <c r="AG56" s="39">
        <v>4.6878000000000003E-2</v>
      </c>
      <c r="AH56" s="38">
        <v>99.95</v>
      </c>
      <c r="AI56" s="39">
        <v>307.35000000000002</v>
      </c>
      <c r="AJ56" s="90">
        <v>34.829099999999997</v>
      </c>
      <c r="AK56" s="106"/>
      <c r="AL56" s="76"/>
      <c r="AM56" s="245">
        <v>0.7</v>
      </c>
      <c r="AN56" s="39">
        <v>6.66</v>
      </c>
      <c r="AO56" s="246" t="s">
        <v>279</v>
      </c>
      <c r="AP56" s="247"/>
      <c r="AQ56" s="248">
        <v>13.290002622477298</v>
      </c>
      <c r="AR56" s="125"/>
      <c r="AS56" s="248">
        <v>7.3833616847521792</v>
      </c>
      <c r="AT56" s="125"/>
      <c r="AU56" s="249">
        <v>0.85347238252267099</v>
      </c>
      <c r="AV56" s="125"/>
      <c r="AY56" s="176"/>
      <c r="BA56" s="248" t="s">
        <v>279</v>
      </c>
      <c r="BB56" s="78"/>
      <c r="BC56" s="248" t="s">
        <v>279</v>
      </c>
      <c r="BD56" s="229"/>
      <c r="BE56" s="33">
        <v>55</v>
      </c>
    </row>
    <row r="57" spans="1:57" ht="15.75" customHeight="1">
      <c r="A57" s="33" t="s">
        <v>283</v>
      </c>
      <c r="B57" s="70">
        <v>3</v>
      </c>
      <c r="C57" s="33" t="s">
        <v>242</v>
      </c>
      <c r="D57" s="40" t="s">
        <v>286</v>
      </c>
      <c r="E57" s="73">
        <v>72</v>
      </c>
      <c r="F57" s="73">
        <v>20.810000000000173</v>
      </c>
      <c r="G57" s="73" t="s">
        <v>95</v>
      </c>
      <c r="H57" s="74">
        <v>72.346833333333336</v>
      </c>
      <c r="I57" s="73">
        <v>134</v>
      </c>
      <c r="J57" s="73">
        <v>0.49999999999954525</v>
      </c>
      <c r="K57" s="73" t="s">
        <v>96</v>
      </c>
      <c r="L57" s="74">
        <v>134.00833333333333</v>
      </c>
      <c r="M57" s="74">
        <v>-134.00833333333333</v>
      </c>
      <c r="N57" s="29">
        <v>56</v>
      </c>
      <c r="Q57" s="105" t="s">
        <v>289</v>
      </c>
      <c r="R57" s="5">
        <v>8</v>
      </c>
      <c r="S57" s="38">
        <v>420.30799999999999</v>
      </c>
      <c r="T57" s="90">
        <v>0.70120000000000005</v>
      </c>
      <c r="U57" s="90">
        <v>0.70130000000000003</v>
      </c>
      <c r="V57" s="90">
        <v>29.692052682918</v>
      </c>
      <c r="W57" s="90">
        <v>29.693075181019999</v>
      </c>
      <c r="X57" s="90">
        <v>34.813820014192785</v>
      </c>
      <c r="Y57" s="90">
        <v>34.815034706574352</v>
      </c>
      <c r="Z57" s="90">
        <v>2.1503999999999999</v>
      </c>
      <c r="AA57" s="39">
        <v>6.6029912408722655</v>
      </c>
      <c r="AB57" s="39">
        <v>83.835079818097881</v>
      </c>
      <c r="AC57" s="39">
        <v>3.3225654199999996E-2</v>
      </c>
      <c r="AD57" s="90">
        <v>6.3E-2</v>
      </c>
      <c r="AE57" s="39">
        <v>0.94869999999999999</v>
      </c>
      <c r="AF57" s="5">
        <v>0.10589999999999999</v>
      </c>
      <c r="AG57" s="39">
        <v>4.6878000000000003E-2</v>
      </c>
      <c r="AH57" s="38">
        <v>99.95</v>
      </c>
      <c r="AI57" s="39">
        <v>319.25</v>
      </c>
      <c r="AJ57" s="90">
        <v>34.811399999999999</v>
      </c>
      <c r="AK57" s="106"/>
      <c r="AL57" s="76"/>
      <c r="AM57" s="245">
        <v>0.7</v>
      </c>
      <c r="AN57" s="39">
        <v>6.5590000000000002</v>
      </c>
      <c r="AO57" s="246" t="s">
        <v>279</v>
      </c>
      <c r="AP57" s="247"/>
      <c r="AQ57" s="248">
        <v>13.473004438801166</v>
      </c>
      <c r="AR57" s="125"/>
      <c r="AS57" s="248">
        <v>8.294648549531404</v>
      </c>
      <c r="AT57" s="125"/>
      <c r="AU57" s="249">
        <v>0.88020527617477329</v>
      </c>
      <c r="AV57" s="125"/>
      <c r="AY57" s="176"/>
      <c r="BA57" s="248" t="s">
        <v>279</v>
      </c>
      <c r="BB57" s="78"/>
      <c r="BC57" s="248" t="s">
        <v>279</v>
      </c>
      <c r="BD57" s="229"/>
      <c r="BE57" s="33">
        <v>56</v>
      </c>
    </row>
    <row r="58" spans="1:57" ht="15.75" customHeight="1">
      <c r="A58" s="33" t="s">
        <v>283</v>
      </c>
      <c r="B58" s="70">
        <v>3</v>
      </c>
      <c r="C58" s="33" t="s">
        <v>242</v>
      </c>
      <c r="D58" s="40" t="s">
        <v>286</v>
      </c>
      <c r="E58" s="73">
        <v>72</v>
      </c>
      <c r="F58" s="73">
        <v>20.810000000000173</v>
      </c>
      <c r="G58" s="73" t="s">
        <v>95</v>
      </c>
      <c r="H58" s="74">
        <v>72.346833333333336</v>
      </c>
      <c r="I58" s="73">
        <v>134</v>
      </c>
      <c r="J58" s="73">
        <v>0.49999999999954525</v>
      </c>
      <c r="K58" s="73" t="s">
        <v>96</v>
      </c>
      <c r="L58" s="74">
        <v>134.00833333333333</v>
      </c>
      <c r="M58" s="74">
        <v>-134.00833333333333</v>
      </c>
      <c r="N58" s="29">
        <v>57</v>
      </c>
      <c r="Q58" s="105" t="s">
        <v>289</v>
      </c>
      <c r="R58" s="5">
        <v>9</v>
      </c>
      <c r="S58" s="38">
        <v>387</v>
      </c>
      <c r="T58" s="90">
        <v>0.61770000000000003</v>
      </c>
      <c r="U58" s="90">
        <v>0.61719999999999997</v>
      </c>
      <c r="V58" s="90">
        <v>29.585486191007998</v>
      </c>
      <c r="W58" s="90">
        <v>29.58586739735</v>
      </c>
      <c r="X58" s="90">
        <v>34.788507845852784</v>
      </c>
      <c r="Y58" s="90">
        <v>34.789564346111575</v>
      </c>
      <c r="Z58" s="90">
        <v>2.1463000000000001</v>
      </c>
      <c r="AA58" s="39">
        <v>6.5699993571659663</v>
      </c>
      <c r="AB58" s="39">
        <v>83.222278174001147</v>
      </c>
      <c r="AC58" s="39">
        <v>3.31291435E-2</v>
      </c>
      <c r="AD58" s="90">
        <v>6.2899999999999998E-2</v>
      </c>
      <c r="AE58" s="39">
        <v>0.95569999999999999</v>
      </c>
      <c r="AF58" s="5">
        <v>0.1062</v>
      </c>
      <c r="AG58" s="39">
        <v>4.6878000000000003E-2</v>
      </c>
      <c r="AH58" s="38">
        <v>99.95</v>
      </c>
      <c r="AI58" s="39">
        <v>367.45</v>
      </c>
      <c r="AJ58" s="90">
        <v>34.788400000000003</v>
      </c>
      <c r="AK58" s="106"/>
      <c r="AL58" s="76"/>
      <c r="AM58" s="245">
        <v>0.7</v>
      </c>
      <c r="AN58" s="39">
        <v>6.5449999999999999</v>
      </c>
      <c r="AO58" s="246" t="s">
        <v>279</v>
      </c>
      <c r="AP58" s="247"/>
      <c r="AQ58" s="248">
        <v>13.388033998085364</v>
      </c>
      <c r="AR58" s="125"/>
      <c r="AS58" s="248">
        <v>8.1549711033393439</v>
      </c>
      <c r="AT58" s="125"/>
      <c r="AU58" s="249">
        <v>0.87327452596867272</v>
      </c>
      <c r="AV58" s="125"/>
      <c r="AY58" s="176"/>
      <c r="BA58" s="248" t="s">
        <v>279</v>
      </c>
      <c r="BB58" s="78"/>
      <c r="BC58" s="248" t="s">
        <v>279</v>
      </c>
      <c r="BD58" s="229"/>
      <c r="BE58" s="33">
        <v>57</v>
      </c>
    </row>
    <row r="59" spans="1:57" ht="15.75" customHeight="1">
      <c r="A59" s="33" t="s">
        <v>283</v>
      </c>
      <c r="B59" s="70">
        <v>3</v>
      </c>
      <c r="C59" s="33" t="s">
        <v>242</v>
      </c>
      <c r="D59" s="40" t="s">
        <v>286</v>
      </c>
      <c r="E59" s="73">
        <v>72</v>
      </c>
      <c r="F59" s="73">
        <v>20.810000000000173</v>
      </c>
      <c r="G59" s="73" t="s">
        <v>95</v>
      </c>
      <c r="H59" s="74">
        <v>72.346833333333336</v>
      </c>
      <c r="I59" s="73">
        <v>134</v>
      </c>
      <c r="J59" s="73">
        <v>0.49999999999954525</v>
      </c>
      <c r="K59" s="73" t="s">
        <v>96</v>
      </c>
      <c r="L59" s="74">
        <v>134.00833333333333</v>
      </c>
      <c r="M59" s="74">
        <v>-134.00833333333333</v>
      </c>
      <c r="N59" s="29">
        <v>58</v>
      </c>
      <c r="Q59" s="105" t="s">
        <v>289</v>
      </c>
      <c r="R59" s="5">
        <v>10</v>
      </c>
      <c r="S59" s="38">
        <v>335.714</v>
      </c>
      <c r="T59" s="90">
        <v>0.40839999999999999</v>
      </c>
      <c r="U59" s="90">
        <v>0.41089999999999999</v>
      </c>
      <c r="V59" s="90">
        <v>29.326246561703996</v>
      </c>
      <c r="W59" s="90">
        <v>29.33054905713</v>
      </c>
      <c r="X59" s="90">
        <v>34.71546541803167</v>
      </c>
      <c r="Y59" s="90">
        <v>34.718288317401296</v>
      </c>
      <c r="Z59" s="90">
        <v>2.1086999999999998</v>
      </c>
      <c r="AA59" s="39">
        <v>6.4046298033254692</v>
      </c>
      <c r="AB59" s="39">
        <v>80.648923277598328</v>
      </c>
      <c r="AC59" s="39">
        <v>3.43894597E-2</v>
      </c>
      <c r="AD59" s="90">
        <v>6.5299999999999997E-2</v>
      </c>
      <c r="AE59" s="39">
        <v>0.98619999999999997</v>
      </c>
      <c r="AF59" s="5">
        <v>0.1074</v>
      </c>
      <c r="AG59" s="39">
        <v>4.6878000000000003E-2</v>
      </c>
      <c r="AH59" s="38">
        <v>99.95</v>
      </c>
      <c r="AI59" s="39">
        <v>355.7</v>
      </c>
      <c r="AJ59" s="90">
        <v>34.720300000000002</v>
      </c>
      <c r="AK59" s="106"/>
      <c r="AL59" s="76"/>
      <c r="AM59" s="245">
        <v>0.6</v>
      </c>
      <c r="AN59" s="39">
        <v>6.3959999999999999</v>
      </c>
      <c r="AO59" s="246" t="s">
        <v>279</v>
      </c>
      <c r="AP59" s="247"/>
      <c r="AQ59" s="248">
        <v>13.471390411582345</v>
      </c>
      <c r="AR59" s="125"/>
      <c r="AS59" s="248">
        <v>10.05773244835772</v>
      </c>
      <c r="AT59" s="125"/>
      <c r="AU59" s="249">
        <v>0.91287881286067596</v>
      </c>
      <c r="AV59" s="125"/>
      <c r="AY59" s="176"/>
      <c r="BA59" s="248" t="s">
        <v>279</v>
      </c>
      <c r="BB59" s="78"/>
      <c r="BC59" s="248" t="s">
        <v>279</v>
      </c>
      <c r="BD59" s="229"/>
      <c r="BE59" s="33">
        <v>58</v>
      </c>
    </row>
    <row r="60" spans="1:57" ht="15.75" customHeight="1">
      <c r="A60" s="33" t="s">
        <v>283</v>
      </c>
      <c r="B60" s="70">
        <v>3</v>
      </c>
      <c r="C60" s="33" t="s">
        <v>242</v>
      </c>
      <c r="D60" s="40" t="s">
        <v>286</v>
      </c>
      <c r="E60" s="73">
        <v>72</v>
      </c>
      <c r="F60" s="73">
        <v>20.810000000000173</v>
      </c>
      <c r="G60" s="73" t="s">
        <v>95</v>
      </c>
      <c r="H60" s="74">
        <v>72.346833333333336</v>
      </c>
      <c r="I60" s="73">
        <v>134</v>
      </c>
      <c r="J60" s="73">
        <v>0.49999999999954525</v>
      </c>
      <c r="K60" s="73" t="s">
        <v>96</v>
      </c>
      <c r="L60" s="74">
        <v>134.00833333333333</v>
      </c>
      <c r="M60" s="74">
        <v>-134.00833333333333</v>
      </c>
      <c r="N60" s="29">
        <v>59</v>
      </c>
      <c r="Q60" s="105" t="s">
        <v>289</v>
      </c>
      <c r="R60" s="5">
        <v>11</v>
      </c>
      <c r="S60" s="38">
        <v>303.44499999999999</v>
      </c>
      <c r="T60" s="90">
        <v>0.15590000000000001</v>
      </c>
      <c r="U60" s="90">
        <v>0.15970000000000001</v>
      </c>
      <c r="V60" s="90">
        <v>29.011273152137999</v>
      </c>
      <c r="W60" s="90">
        <v>29.017236456790002</v>
      </c>
      <c r="X60" s="90">
        <v>34.604874200859243</v>
      </c>
      <c r="Y60" s="90">
        <v>34.608458987681225</v>
      </c>
      <c r="Z60" s="90">
        <v>2.0748000000000002</v>
      </c>
      <c r="AA60" s="39">
        <v>6.2911429313131864</v>
      </c>
      <c r="AB60" s="39">
        <v>78.641559177685608</v>
      </c>
      <c r="AC60" s="39">
        <v>3.6424958100000002E-2</v>
      </c>
      <c r="AD60" s="90">
        <v>6.9199999999999998E-2</v>
      </c>
      <c r="AE60" s="39">
        <v>1.0801000000000001</v>
      </c>
      <c r="AF60" s="5">
        <v>0.11119999999999999</v>
      </c>
      <c r="AG60" s="39">
        <v>4.6878000000000003E-2</v>
      </c>
      <c r="AH60" s="38">
        <v>99.96</v>
      </c>
      <c r="AI60" s="39">
        <v>374.62</v>
      </c>
      <c r="AJ60" s="90">
        <v>34.606099999999998</v>
      </c>
      <c r="AK60" s="106"/>
      <c r="AL60" s="76"/>
      <c r="AM60" s="245">
        <v>0.4</v>
      </c>
      <c r="AN60" s="39">
        <v>6.2709999999999999</v>
      </c>
      <c r="AO60" s="246" t="s">
        <v>279</v>
      </c>
      <c r="AP60" s="247"/>
      <c r="AQ60" s="248">
        <v>13.258711434003795</v>
      </c>
      <c r="AR60" s="125"/>
      <c r="AS60" s="248">
        <v>11.852561184215064</v>
      </c>
      <c r="AT60" s="125"/>
      <c r="AU60" s="249">
        <v>0.94060181368507823</v>
      </c>
      <c r="AV60" s="125"/>
      <c r="AY60" s="176"/>
      <c r="BA60" s="248" t="s">
        <v>279</v>
      </c>
      <c r="BB60" s="78"/>
      <c r="BC60" s="248" t="s">
        <v>279</v>
      </c>
      <c r="BD60" s="229"/>
      <c r="BE60" s="33">
        <v>59</v>
      </c>
    </row>
    <row r="61" spans="1:57" ht="15.75" customHeight="1">
      <c r="A61" s="33" t="s">
        <v>283</v>
      </c>
      <c r="B61" s="70">
        <v>3</v>
      </c>
      <c r="C61" s="33" t="s">
        <v>242</v>
      </c>
      <c r="D61" s="40" t="s">
        <v>286</v>
      </c>
      <c r="E61" s="73">
        <v>72</v>
      </c>
      <c r="F61" s="73">
        <v>20.810000000000173</v>
      </c>
      <c r="G61" s="73" t="s">
        <v>95</v>
      </c>
      <c r="H61" s="74">
        <v>72.346833333333336</v>
      </c>
      <c r="I61" s="73">
        <v>134</v>
      </c>
      <c r="J61" s="73">
        <v>0.49999999999954525</v>
      </c>
      <c r="K61" s="73" t="s">
        <v>96</v>
      </c>
      <c r="L61" s="74">
        <v>134.00833333333333</v>
      </c>
      <c r="M61" s="74">
        <v>-134.00833333333333</v>
      </c>
      <c r="N61" s="29">
        <v>60</v>
      </c>
      <c r="Q61" s="105" t="s">
        <v>314</v>
      </c>
      <c r="R61" s="5">
        <v>12</v>
      </c>
      <c r="S61" s="38">
        <v>267.44299999999998</v>
      </c>
      <c r="T61" s="90">
        <v>-0.27779999999999999</v>
      </c>
      <c r="U61" s="90">
        <v>-0.27860000000000001</v>
      </c>
      <c r="V61" s="90">
        <v>28.456126380192</v>
      </c>
      <c r="W61" s="90">
        <v>28.455857298670001</v>
      </c>
      <c r="X61" s="90">
        <v>34.378746283331793</v>
      </c>
      <c r="Y61" s="90">
        <v>34.379288904195938</v>
      </c>
      <c r="Z61" s="90">
        <v>2.0084</v>
      </c>
      <c r="AA61" s="39">
        <v>6.0821429240490117</v>
      </c>
      <c r="AB61" s="39">
        <v>75.052955159592756</v>
      </c>
      <c r="AC61" s="39">
        <v>3.77337877E-2</v>
      </c>
      <c r="AD61" s="90">
        <v>7.17E-2</v>
      </c>
      <c r="AE61" s="39">
        <v>1.2326999999999999</v>
      </c>
      <c r="AF61" s="5">
        <v>0.1173</v>
      </c>
      <c r="AG61" s="39">
        <v>4.6878000000000003E-2</v>
      </c>
      <c r="AH61" s="38">
        <v>99.97</v>
      </c>
      <c r="AI61" s="39">
        <v>301.39999999999998</v>
      </c>
      <c r="AJ61" s="90">
        <v>34.379399999999997</v>
      </c>
      <c r="AK61" s="106"/>
      <c r="AL61" s="76"/>
      <c r="AM61" s="245">
        <v>0</v>
      </c>
      <c r="AN61" s="39">
        <v>6.0519999999999996</v>
      </c>
      <c r="AO61" s="246" t="s">
        <v>279</v>
      </c>
      <c r="AP61" s="247"/>
      <c r="AQ61" s="248">
        <v>13.592545847268832</v>
      </c>
      <c r="AR61" s="125"/>
      <c r="AS61" s="248">
        <v>16.473950914586379</v>
      </c>
      <c r="AT61" s="125"/>
      <c r="AU61" s="249">
        <v>1.0703058532563889</v>
      </c>
      <c r="AV61" s="125"/>
      <c r="AY61" s="176"/>
      <c r="BA61" s="248" t="s">
        <v>279</v>
      </c>
      <c r="BB61" s="78"/>
      <c r="BC61" s="248" t="s">
        <v>279</v>
      </c>
      <c r="BD61" s="229"/>
      <c r="BE61" s="33">
        <v>60</v>
      </c>
    </row>
    <row r="62" spans="1:57" ht="15.75" customHeight="1">
      <c r="A62" s="33" t="s">
        <v>283</v>
      </c>
      <c r="B62" s="70">
        <v>3</v>
      </c>
      <c r="C62" s="33" t="s">
        <v>242</v>
      </c>
      <c r="D62" s="40" t="s">
        <v>286</v>
      </c>
      <c r="E62" s="73">
        <v>72</v>
      </c>
      <c r="F62" s="73">
        <v>20.810000000000173</v>
      </c>
      <c r="G62" s="73" t="s">
        <v>95</v>
      </c>
      <c r="H62" s="74">
        <v>72.346833333333336</v>
      </c>
      <c r="I62" s="73">
        <v>134</v>
      </c>
      <c r="J62" s="73">
        <v>0.49999999999954525</v>
      </c>
      <c r="K62" s="73" t="s">
        <v>96</v>
      </c>
      <c r="L62" s="74">
        <v>134.00833333333333</v>
      </c>
      <c r="M62" s="74">
        <v>-134.00833333333333</v>
      </c>
      <c r="N62" s="29">
        <v>61</v>
      </c>
      <c r="Q62" s="105" t="s">
        <v>289</v>
      </c>
      <c r="R62" s="5">
        <v>13</v>
      </c>
      <c r="S62" s="38">
        <v>246.03200000000001</v>
      </c>
      <c r="T62" s="90">
        <v>-0.56279999999999997</v>
      </c>
      <c r="U62" s="90">
        <v>-0.55859999999999999</v>
      </c>
      <c r="V62" s="90">
        <v>28.032201445325999</v>
      </c>
      <c r="W62" s="90">
        <v>28.038839809570003</v>
      </c>
      <c r="X62" s="90">
        <v>34.144987132804516</v>
      </c>
      <c r="Y62" s="90">
        <v>34.14918375475159</v>
      </c>
      <c r="Z62" s="90">
        <v>1.9297</v>
      </c>
      <c r="AA62" s="39">
        <v>5.8192377784174294</v>
      </c>
      <c r="AB62" s="39">
        <v>71.15477954222176</v>
      </c>
      <c r="AC62" s="39">
        <v>3.9478721799999998E-2</v>
      </c>
      <c r="AD62" s="90">
        <v>7.51E-2</v>
      </c>
      <c r="AE62" s="39">
        <v>1.2915000000000001</v>
      </c>
      <c r="AF62" s="5">
        <v>0.1197</v>
      </c>
      <c r="AG62" s="39">
        <v>4.6878000000000003E-2</v>
      </c>
      <c r="AH62" s="38">
        <v>99.97</v>
      </c>
      <c r="AI62" s="39">
        <v>293.47000000000003</v>
      </c>
      <c r="AJ62" s="90">
        <v>34.198099999999997</v>
      </c>
      <c r="AK62" s="106"/>
      <c r="AL62" s="76"/>
      <c r="AM62" s="245">
        <v>-0.2</v>
      </c>
      <c r="AN62" s="39">
        <v>5.8435000000000006</v>
      </c>
      <c r="AO62" s="246">
        <v>6</v>
      </c>
      <c r="AP62" s="247"/>
      <c r="AQ62" s="248">
        <v>14.67089138167464</v>
      </c>
      <c r="AR62" s="125"/>
      <c r="AS62" s="248">
        <v>21.217962896816555</v>
      </c>
      <c r="AT62" s="125"/>
      <c r="AU62" s="249">
        <v>1.2396141797197031</v>
      </c>
      <c r="AV62" s="125"/>
      <c r="AY62" s="176"/>
      <c r="BA62" s="248" t="s">
        <v>279</v>
      </c>
      <c r="BB62" s="78"/>
      <c r="BC62" s="248" t="s">
        <v>279</v>
      </c>
      <c r="BD62" s="229"/>
      <c r="BE62" s="33">
        <v>61</v>
      </c>
    </row>
    <row r="63" spans="1:57" ht="15.75" customHeight="1">
      <c r="A63" s="33" t="s">
        <v>283</v>
      </c>
      <c r="B63" s="70">
        <v>3</v>
      </c>
      <c r="C63" s="33" t="s">
        <v>242</v>
      </c>
      <c r="D63" s="40" t="s">
        <v>286</v>
      </c>
      <c r="E63" s="73">
        <v>72</v>
      </c>
      <c r="F63" s="73">
        <v>20.810000000000173</v>
      </c>
      <c r="G63" s="73" t="s">
        <v>95</v>
      </c>
      <c r="H63" s="74">
        <v>72.346833333333336</v>
      </c>
      <c r="I63" s="73">
        <v>134</v>
      </c>
      <c r="J63" s="73">
        <v>0.49999999999954525</v>
      </c>
      <c r="K63" s="73" t="s">
        <v>96</v>
      </c>
      <c r="L63" s="74">
        <v>134.00833333333333</v>
      </c>
      <c r="M63" s="74">
        <v>-134.00833333333333</v>
      </c>
      <c r="N63" s="29">
        <v>62</v>
      </c>
      <c r="Q63" s="105" t="s">
        <v>289</v>
      </c>
      <c r="R63" s="5">
        <v>14</v>
      </c>
      <c r="S63" s="38">
        <v>219.959</v>
      </c>
      <c r="T63" s="90">
        <v>-0.99050000000000005</v>
      </c>
      <c r="U63" s="90">
        <v>-0.99809999999999999</v>
      </c>
      <c r="V63" s="90">
        <v>27.379177303115998</v>
      </c>
      <c r="W63" s="90">
        <v>27.367034964320002</v>
      </c>
      <c r="X63" s="90">
        <v>33.75861337556352</v>
      </c>
      <c r="Y63" s="90">
        <v>33.750628117068239</v>
      </c>
      <c r="Z63" s="90">
        <v>1.9560999999999999</v>
      </c>
      <c r="AA63" s="39">
        <v>5.9991417997100314</v>
      </c>
      <c r="AB63" s="39">
        <v>72.329400987652932</v>
      </c>
      <c r="AC63" s="39">
        <v>4.0302933499999999E-2</v>
      </c>
      <c r="AD63" s="90">
        <v>7.6700000000000004E-2</v>
      </c>
      <c r="AE63" s="39">
        <v>1.4182999999999999</v>
      </c>
      <c r="AF63" s="5">
        <v>0.12470000000000001</v>
      </c>
      <c r="AG63" s="39">
        <v>4.6878000000000003E-2</v>
      </c>
      <c r="AH63" s="38">
        <v>99.98</v>
      </c>
      <c r="AI63" s="39">
        <v>323.20999999999998</v>
      </c>
      <c r="AJ63" s="90">
        <v>33.676400000000001</v>
      </c>
      <c r="AK63" s="106"/>
      <c r="AL63" s="76"/>
      <c r="AM63" s="245">
        <v>-0.5</v>
      </c>
      <c r="AN63" s="39">
        <v>5.9909999999999997</v>
      </c>
      <c r="AO63" s="246" t="s">
        <v>279</v>
      </c>
      <c r="AP63" s="247"/>
      <c r="AQ63" s="248">
        <v>15.654759876679357</v>
      </c>
      <c r="AR63" s="125">
        <v>6</v>
      </c>
      <c r="AS63" s="248">
        <v>29.155722529614486</v>
      </c>
      <c r="AT63" s="125">
        <v>6</v>
      </c>
      <c r="AU63" s="249">
        <v>1.5797159934047815</v>
      </c>
      <c r="AV63" s="125">
        <v>6</v>
      </c>
      <c r="AY63" s="176"/>
      <c r="BA63" s="248" t="s">
        <v>279</v>
      </c>
      <c r="BB63" s="78"/>
      <c r="BC63" s="248" t="s">
        <v>279</v>
      </c>
      <c r="BD63" s="229"/>
      <c r="BE63" s="33">
        <v>62</v>
      </c>
    </row>
    <row r="64" spans="1:57" ht="15.75" customHeight="1">
      <c r="A64" s="33" t="s">
        <v>283</v>
      </c>
      <c r="B64" s="70">
        <v>3</v>
      </c>
      <c r="C64" s="33" t="s">
        <v>242</v>
      </c>
      <c r="D64" s="40" t="s">
        <v>286</v>
      </c>
      <c r="E64" s="73">
        <v>72</v>
      </c>
      <c r="F64" s="73">
        <v>20.810000000000173</v>
      </c>
      <c r="G64" s="73" t="s">
        <v>95</v>
      </c>
      <c r="H64" s="74">
        <v>72.346833333333336</v>
      </c>
      <c r="I64" s="73">
        <v>134</v>
      </c>
      <c r="J64" s="73">
        <v>0.49999999999954525</v>
      </c>
      <c r="K64" s="73" t="s">
        <v>96</v>
      </c>
      <c r="L64" s="74">
        <v>134.00833333333333</v>
      </c>
      <c r="M64" s="74">
        <v>-134.00833333333333</v>
      </c>
      <c r="N64" s="29">
        <v>63</v>
      </c>
      <c r="Q64" s="105" t="s">
        <v>314</v>
      </c>
      <c r="R64" s="5">
        <v>15</v>
      </c>
      <c r="S64" s="38">
        <v>194.089</v>
      </c>
      <c r="T64" s="90">
        <v>-1.4347000000000001</v>
      </c>
      <c r="U64" s="90">
        <v>-1.4354</v>
      </c>
      <c r="V64" s="90">
        <v>26.530222417914</v>
      </c>
      <c r="W64" s="90">
        <v>26.52967308593</v>
      </c>
      <c r="X64" s="90">
        <v>33.10956004187242</v>
      </c>
      <c r="Y64" s="90">
        <v>33.109581372360225</v>
      </c>
      <c r="Z64" s="90">
        <v>2.0217999999999998</v>
      </c>
      <c r="AA64" s="39">
        <v>6.3454643371043611</v>
      </c>
      <c r="AB64" s="39">
        <v>75.253030465675934</v>
      </c>
      <c r="AC64" s="39">
        <v>4.1660276500000003E-2</v>
      </c>
      <c r="AD64" s="90">
        <v>7.9399999999999998E-2</v>
      </c>
      <c r="AE64" s="39">
        <v>1.4676</v>
      </c>
      <c r="AF64" s="5">
        <v>0.12670000000000001</v>
      </c>
      <c r="AG64" s="39">
        <v>4.6878000000000003E-2</v>
      </c>
      <c r="AH64" s="38">
        <v>99.97</v>
      </c>
      <c r="AI64" s="39">
        <v>281.57</v>
      </c>
      <c r="AJ64" s="90">
        <v>33.1158</v>
      </c>
      <c r="AK64" s="106"/>
      <c r="AL64" s="76"/>
      <c r="AM64" s="245">
        <v>-1</v>
      </c>
      <c r="AN64" s="39">
        <v>6.3289999999999997</v>
      </c>
      <c r="AO64" s="246" t="s">
        <v>279</v>
      </c>
      <c r="AP64" s="247"/>
      <c r="AQ64" s="248">
        <v>16.987336008286896</v>
      </c>
      <c r="AR64" s="125"/>
      <c r="AS64" s="248">
        <v>36.932496982656836</v>
      </c>
      <c r="AT64" s="125"/>
      <c r="AU64" s="249">
        <v>1.9099167353668589</v>
      </c>
      <c r="AV64" s="125"/>
      <c r="AY64" s="176"/>
      <c r="BA64" s="248" t="s">
        <v>279</v>
      </c>
      <c r="BB64" s="78"/>
      <c r="BC64" s="248" t="s">
        <v>279</v>
      </c>
      <c r="BD64" s="229"/>
      <c r="BE64" s="33">
        <v>63</v>
      </c>
    </row>
    <row r="65" spans="1:57" ht="15.75" customHeight="1">
      <c r="A65" s="33" t="s">
        <v>283</v>
      </c>
      <c r="B65" s="70">
        <v>3</v>
      </c>
      <c r="C65" s="33" t="s">
        <v>242</v>
      </c>
      <c r="D65" s="40" t="s">
        <v>286</v>
      </c>
      <c r="E65" s="73">
        <v>72</v>
      </c>
      <c r="F65" s="73">
        <v>20.810000000000173</v>
      </c>
      <c r="G65" s="73" t="s">
        <v>95</v>
      </c>
      <c r="H65" s="74">
        <v>72.346833333333336</v>
      </c>
      <c r="I65" s="73">
        <v>134</v>
      </c>
      <c r="J65" s="73">
        <v>0.49999999999954525</v>
      </c>
      <c r="K65" s="73" t="s">
        <v>96</v>
      </c>
      <c r="L65" s="74">
        <v>134.00833333333333</v>
      </c>
      <c r="M65" s="74">
        <v>-134.00833333333333</v>
      </c>
      <c r="N65" s="29">
        <v>64</v>
      </c>
      <c r="Q65" s="105" t="s">
        <v>289</v>
      </c>
      <c r="R65" s="5">
        <v>16</v>
      </c>
      <c r="S65" s="38">
        <v>180.928</v>
      </c>
      <c r="T65" s="90">
        <v>-1.4307000000000001</v>
      </c>
      <c r="U65" s="90">
        <v>-1.4317</v>
      </c>
      <c r="V65" s="90">
        <v>26.394528518225997</v>
      </c>
      <c r="W65" s="90">
        <v>26.397043064950001</v>
      </c>
      <c r="X65" s="90">
        <v>32.926792973569249</v>
      </c>
      <c r="Y65" s="90">
        <v>32.931348349129991</v>
      </c>
      <c r="Z65" s="90">
        <v>2.0472000000000001</v>
      </c>
      <c r="AA65" s="39">
        <v>6.4397973612912658</v>
      </c>
      <c r="AB65" s="39">
        <v>76.280880139953723</v>
      </c>
      <c r="AC65" s="39">
        <v>4.1417709500000004E-2</v>
      </c>
      <c r="AD65" s="90">
        <v>7.8899999999999998E-2</v>
      </c>
      <c r="AE65" s="39">
        <v>1.484</v>
      </c>
      <c r="AF65" s="5">
        <v>0.12740000000000001</v>
      </c>
      <c r="AG65" s="39">
        <v>4.6878000000000003E-2</v>
      </c>
      <c r="AH65" s="38">
        <v>99.98</v>
      </c>
      <c r="AI65" s="39">
        <v>277.61</v>
      </c>
      <c r="AJ65" s="90">
        <v>32.933</v>
      </c>
      <c r="AK65" s="106"/>
      <c r="AL65" s="76"/>
      <c r="AM65" s="245">
        <v>-1.1000000000000001</v>
      </c>
      <c r="AN65" s="39">
        <v>6.415</v>
      </c>
      <c r="AO65" s="246" t="s">
        <v>279</v>
      </c>
      <c r="AP65" s="247"/>
      <c r="AQ65" s="248">
        <v>16.36203701571046</v>
      </c>
      <c r="AR65" s="125"/>
      <c r="AS65" s="248">
        <v>34.656982710265233</v>
      </c>
      <c r="AT65" s="125"/>
      <c r="AU65" s="249">
        <v>1.8772431986809561</v>
      </c>
      <c r="AV65" s="125"/>
      <c r="AY65" s="176"/>
      <c r="BA65" s="248" t="s">
        <v>279</v>
      </c>
      <c r="BB65" s="78"/>
      <c r="BC65" s="248" t="s">
        <v>279</v>
      </c>
      <c r="BD65" s="229"/>
      <c r="BE65" s="33">
        <v>64</v>
      </c>
    </row>
    <row r="66" spans="1:57" ht="15.75" customHeight="1">
      <c r="A66" s="33" t="s">
        <v>283</v>
      </c>
      <c r="B66" s="70">
        <v>3</v>
      </c>
      <c r="C66" s="33" t="s">
        <v>242</v>
      </c>
      <c r="D66" s="40" t="s">
        <v>286</v>
      </c>
      <c r="E66" s="73">
        <v>72</v>
      </c>
      <c r="F66" s="73">
        <v>20.810000000000173</v>
      </c>
      <c r="G66" s="73" t="s">
        <v>95</v>
      </c>
      <c r="H66" s="74">
        <v>72.346833333333336</v>
      </c>
      <c r="I66" s="73">
        <v>134</v>
      </c>
      <c r="J66" s="73">
        <v>0.49999999999954525</v>
      </c>
      <c r="K66" s="73" t="s">
        <v>96</v>
      </c>
      <c r="L66" s="74">
        <v>134.00833333333333</v>
      </c>
      <c r="M66" s="74">
        <v>-134.00833333333333</v>
      </c>
      <c r="N66" s="29">
        <v>65</v>
      </c>
      <c r="Q66" s="105" t="s">
        <v>289</v>
      </c>
      <c r="R66" s="5">
        <v>17</v>
      </c>
      <c r="S66" s="38">
        <v>153.559</v>
      </c>
      <c r="T66" s="90">
        <v>-1.3404</v>
      </c>
      <c r="U66" s="90">
        <v>-1.3431999999999999</v>
      </c>
      <c r="V66" s="90">
        <v>26.252216525885999</v>
      </c>
      <c r="W66" s="90">
        <v>26.25497732705</v>
      </c>
      <c r="X66" s="90">
        <v>32.649233990831561</v>
      </c>
      <c r="Y66" s="90">
        <v>32.656070173979828</v>
      </c>
      <c r="Z66" s="90">
        <v>2.0943999999999998</v>
      </c>
      <c r="AA66" s="39">
        <v>6.5999957616213338</v>
      </c>
      <c r="AB66" s="39">
        <v>78.214407014548712</v>
      </c>
      <c r="AC66" s="39">
        <v>4.11271452E-2</v>
      </c>
      <c r="AD66" s="90">
        <v>7.8299999999999995E-2</v>
      </c>
      <c r="AE66" s="39">
        <v>1.4793000000000001</v>
      </c>
      <c r="AF66" s="5">
        <v>0.12720000000000001</v>
      </c>
      <c r="AG66" s="39">
        <v>4.6878000000000003E-2</v>
      </c>
      <c r="AH66" s="38">
        <v>99.96</v>
      </c>
      <c r="AI66" s="39">
        <v>278.68</v>
      </c>
      <c r="AJ66" s="90">
        <v>32.6708</v>
      </c>
      <c r="AK66" s="106"/>
      <c r="AL66" s="76"/>
      <c r="AM66" s="245">
        <v>-0.9</v>
      </c>
      <c r="AN66" s="39"/>
      <c r="AO66" s="246">
        <v>5</v>
      </c>
      <c r="AP66" s="247" t="s">
        <v>419</v>
      </c>
      <c r="AQ66" s="248">
        <v>15.374739810606684</v>
      </c>
      <c r="AR66" s="125"/>
      <c r="AS66" s="248">
        <v>32.141524065463692</v>
      </c>
      <c r="AT66" s="125"/>
      <c r="AU66" s="249">
        <v>1.8277378400659521</v>
      </c>
      <c r="AV66" s="125"/>
      <c r="AY66" s="176"/>
      <c r="BA66" s="248" t="s">
        <v>279</v>
      </c>
      <c r="BB66" s="78"/>
      <c r="BC66" s="248" t="s">
        <v>279</v>
      </c>
      <c r="BD66" s="229"/>
      <c r="BE66" s="33">
        <v>65</v>
      </c>
    </row>
    <row r="67" spans="1:57" ht="15.75" customHeight="1">
      <c r="A67" s="33" t="s">
        <v>283</v>
      </c>
      <c r="B67" s="70">
        <v>3</v>
      </c>
      <c r="C67" s="33" t="s">
        <v>242</v>
      </c>
      <c r="D67" s="40" t="s">
        <v>286</v>
      </c>
      <c r="E67" s="73">
        <v>72</v>
      </c>
      <c r="F67" s="73">
        <v>20.810000000000173</v>
      </c>
      <c r="G67" s="73" t="s">
        <v>95</v>
      </c>
      <c r="H67" s="74">
        <v>72.346833333333336</v>
      </c>
      <c r="I67" s="73">
        <v>134</v>
      </c>
      <c r="J67" s="73">
        <v>0.49999999999954525</v>
      </c>
      <c r="K67" s="73" t="s">
        <v>96</v>
      </c>
      <c r="L67" s="74">
        <v>134.00833333333333</v>
      </c>
      <c r="M67" s="74">
        <v>-134.00833333333333</v>
      </c>
      <c r="N67" s="29">
        <v>66</v>
      </c>
      <c r="Q67" s="105" t="s">
        <v>289</v>
      </c>
      <c r="R67" s="5">
        <v>18</v>
      </c>
      <c r="S67" s="38">
        <v>123.968</v>
      </c>
      <c r="T67" s="90">
        <v>-1.2218</v>
      </c>
      <c r="U67" s="90">
        <v>-1.2211000000000001</v>
      </c>
      <c r="V67" s="90">
        <v>26.125227748067999</v>
      </c>
      <c r="W67" s="90">
        <v>26.121937318369998</v>
      </c>
      <c r="X67" s="90">
        <v>32.36478792343074</v>
      </c>
      <c r="Y67" s="90">
        <v>32.359547771350783</v>
      </c>
      <c r="Z67" s="90">
        <v>2.1652</v>
      </c>
      <c r="AA67" s="39">
        <v>6.847065654865701</v>
      </c>
      <c r="AB67" s="39">
        <v>81.237376233984449</v>
      </c>
      <c r="AC67" s="39">
        <v>4.1272685400000002E-2</v>
      </c>
      <c r="AD67" s="90">
        <v>7.8600000000000003E-2</v>
      </c>
      <c r="AE67" s="39">
        <v>1.4769000000000001</v>
      </c>
      <c r="AF67" s="5">
        <v>0.12709999999999999</v>
      </c>
      <c r="AG67" s="39">
        <v>4.6878000000000003E-2</v>
      </c>
      <c r="AH67" s="38">
        <v>99.95</v>
      </c>
      <c r="AI67" s="39">
        <v>257.77999999999997</v>
      </c>
      <c r="AJ67" s="90">
        <v>32.398099999999999</v>
      </c>
      <c r="AK67" s="106"/>
      <c r="AL67" s="76"/>
      <c r="AM67" s="245">
        <v>-0.8</v>
      </c>
      <c r="AN67" s="39">
        <v>6.7709999999999999</v>
      </c>
      <c r="AO67" s="246" t="s">
        <v>279</v>
      </c>
      <c r="AP67" s="247"/>
      <c r="AQ67" s="248">
        <v>13.546309482716406</v>
      </c>
      <c r="AR67" s="125"/>
      <c r="AS67" s="248">
        <v>27.766837637752968</v>
      </c>
      <c r="AT67" s="125"/>
      <c r="AU67" s="249">
        <v>1.705954657873042</v>
      </c>
      <c r="AV67" s="125"/>
      <c r="AY67" s="176"/>
      <c r="BA67" s="248">
        <v>1.1907731622731973E-2</v>
      </c>
      <c r="BB67" s="78">
        <v>6</v>
      </c>
      <c r="BC67" s="248">
        <v>1.6791663844285265E-2</v>
      </c>
      <c r="BD67" s="227"/>
      <c r="BE67" s="33">
        <v>66</v>
      </c>
    </row>
    <row r="68" spans="1:57" ht="15.75" customHeight="1">
      <c r="A68" s="33" t="s">
        <v>283</v>
      </c>
      <c r="B68" s="70">
        <v>3</v>
      </c>
      <c r="C68" s="33" t="s">
        <v>242</v>
      </c>
      <c r="D68" s="40" t="s">
        <v>286</v>
      </c>
      <c r="E68" s="73">
        <v>72</v>
      </c>
      <c r="F68" s="73">
        <v>20.810000000000173</v>
      </c>
      <c r="G68" s="73" t="s">
        <v>95</v>
      </c>
      <c r="H68" s="74">
        <v>72.346833333333336</v>
      </c>
      <c r="I68" s="73">
        <v>134</v>
      </c>
      <c r="J68" s="73">
        <v>0.49999999999954525</v>
      </c>
      <c r="K68" s="73" t="s">
        <v>96</v>
      </c>
      <c r="L68" s="74">
        <v>134.00833333333333</v>
      </c>
      <c r="M68" s="74">
        <v>-134.00833333333333</v>
      </c>
      <c r="N68" s="29">
        <v>67</v>
      </c>
      <c r="Q68" s="105" t="s">
        <v>289</v>
      </c>
      <c r="R68" s="5">
        <v>19</v>
      </c>
      <c r="S68" s="38">
        <v>106.07299999999999</v>
      </c>
      <c r="T68" s="90">
        <v>-1.0250999999999999</v>
      </c>
      <c r="U68" s="90">
        <v>-1.0266999999999999</v>
      </c>
      <c r="V68" s="90">
        <v>26.113551584603997</v>
      </c>
      <c r="W68" s="90">
        <v>26.11270059548</v>
      </c>
      <c r="X68" s="90">
        <v>32.14808232125003</v>
      </c>
      <c r="Y68" s="90">
        <v>32.148641945697719</v>
      </c>
      <c r="Z68" s="90">
        <v>2.2071999999999998</v>
      </c>
      <c r="AA68" s="39">
        <v>6.9857194551293347</v>
      </c>
      <c r="AB68" s="39">
        <v>83.193009314965849</v>
      </c>
      <c r="AC68" s="39">
        <v>4.9803818400000005E-2</v>
      </c>
      <c r="AD68" s="90">
        <v>9.5100000000000004E-2</v>
      </c>
      <c r="AE68" s="39">
        <v>1.4745999999999999</v>
      </c>
      <c r="AF68" s="5">
        <v>0.127</v>
      </c>
      <c r="AG68" s="39">
        <v>8.3829000000000001E-2</v>
      </c>
      <c r="AH68" s="38">
        <v>99.94</v>
      </c>
      <c r="AI68" s="39">
        <v>259.76</v>
      </c>
      <c r="AJ68" s="90">
        <v>32.1935</v>
      </c>
      <c r="AK68" s="106"/>
      <c r="AL68" s="76"/>
      <c r="AM68" s="245">
        <v>-0.7</v>
      </c>
      <c r="AN68" s="39">
        <v>6.9290000000000003</v>
      </c>
      <c r="AO68" s="246" t="s">
        <v>279</v>
      </c>
      <c r="AP68" s="247"/>
      <c r="AQ68" s="248">
        <v>11.898257792340841</v>
      </c>
      <c r="AR68" s="125"/>
      <c r="AS68" s="248">
        <v>23.905795648976323</v>
      </c>
      <c r="AT68" s="125"/>
      <c r="AU68" s="249">
        <v>1.5960527617477329</v>
      </c>
      <c r="AV68" s="125"/>
      <c r="AY68" s="176"/>
      <c r="BA68" s="248" t="s">
        <v>279</v>
      </c>
      <c r="BB68" s="78"/>
      <c r="BC68" s="248" t="s">
        <v>279</v>
      </c>
      <c r="BD68" s="229"/>
      <c r="BE68" s="33">
        <v>67</v>
      </c>
    </row>
    <row r="69" spans="1:57" ht="15.75" customHeight="1">
      <c r="A69" s="33" t="s">
        <v>283</v>
      </c>
      <c r="B69" s="70">
        <v>3</v>
      </c>
      <c r="C69" s="33" t="s">
        <v>242</v>
      </c>
      <c r="D69" s="40" t="s">
        <v>286</v>
      </c>
      <c r="E69" s="73">
        <v>72</v>
      </c>
      <c r="F69" s="73">
        <v>20.810000000000173</v>
      </c>
      <c r="G69" s="73" t="s">
        <v>95</v>
      </c>
      <c r="H69" s="74">
        <v>72.346833333333336</v>
      </c>
      <c r="I69" s="73">
        <v>134</v>
      </c>
      <c r="J69" s="73">
        <v>0.49999999999954525</v>
      </c>
      <c r="K69" s="73" t="s">
        <v>96</v>
      </c>
      <c r="L69" s="74">
        <v>134.00833333333333</v>
      </c>
      <c r="M69" s="74">
        <v>-134.00833333333333</v>
      </c>
      <c r="N69" s="29">
        <v>68</v>
      </c>
      <c r="Q69" s="105" t="s">
        <v>289</v>
      </c>
      <c r="R69" s="5">
        <v>20</v>
      </c>
      <c r="S69" s="38">
        <v>87.762</v>
      </c>
      <c r="T69" s="90">
        <v>-0.61529999999999996</v>
      </c>
      <c r="U69" s="90">
        <v>-0.58989999999999998</v>
      </c>
      <c r="V69" s="90">
        <v>26.223142118849996</v>
      </c>
      <c r="W69" s="90">
        <v>26.231138042250002</v>
      </c>
      <c r="X69" s="90">
        <v>31.871248134656316</v>
      </c>
      <c r="Y69" s="90">
        <v>31.855192513147877</v>
      </c>
      <c r="Z69" s="90">
        <v>2.2730999999999999</v>
      </c>
      <c r="AA69" s="39">
        <v>7.1769163231141659</v>
      </c>
      <c r="AB69" s="39">
        <v>86.240802851494763</v>
      </c>
      <c r="AC69" s="39">
        <v>6.8954225000000008E-2</v>
      </c>
      <c r="AD69" s="90">
        <v>0.13220000000000001</v>
      </c>
      <c r="AE69" s="39">
        <v>1.43</v>
      </c>
      <c r="AF69" s="5">
        <v>0.12520000000000001</v>
      </c>
      <c r="AG69" s="39">
        <v>0.23987</v>
      </c>
      <c r="AH69" s="38">
        <v>99.94</v>
      </c>
      <c r="AI69" s="39">
        <v>261.74</v>
      </c>
      <c r="AJ69" s="90">
        <v>31.832799999999999</v>
      </c>
      <c r="AK69" s="106"/>
      <c r="AL69" s="76"/>
      <c r="AM69" s="245">
        <v>-0.1</v>
      </c>
      <c r="AN69" s="39">
        <v>7.1539999999999999</v>
      </c>
      <c r="AO69" s="246" t="s">
        <v>279</v>
      </c>
      <c r="AP69" s="247"/>
      <c r="AQ69" s="248">
        <v>8.8986120724073832</v>
      </c>
      <c r="AR69" s="125"/>
      <c r="AS69" s="248">
        <v>17.432261345483781</v>
      </c>
      <c r="AT69" s="125"/>
      <c r="AU69" s="249">
        <v>1.3792192910140149</v>
      </c>
      <c r="AV69" s="125"/>
      <c r="AY69" s="176"/>
      <c r="BA69" s="248">
        <v>9.3891719033529289E-2</v>
      </c>
      <c r="BB69" s="78">
        <v>6</v>
      </c>
      <c r="BC69" s="248">
        <v>7.5957036476922729E-2</v>
      </c>
      <c r="BD69" s="227"/>
      <c r="BE69" s="33">
        <v>68</v>
      </c>
    </row>
    <row r="70" spans="1:57" ht="15.75" customHeight="1">
      <c r="A70" s="33" t="s">
        <v>283</v>
      </c>
      <c r="B70" s="70">
        <v>3</v>
      </c>
      <c r="C70" s="33" t="s">
        <v>242</v>
      </c>
      <c r="D70" s="40" t="s">
        <v>286</v>
      </c>
      <c r="E70" s="73">
        <v>72</v>
      </c>
      <c r="F70" s="73">
        <v>20.810000000000173</v>
      </c>
      <c r="G70" s="73" t="s">
        <v>95</v>
      </c>
      <c r="H70" s="74">
        <v>72.346833333333336</v>
      </c>
      <c r="I70" s="73">
        <v>134</v>
      </c>
      <c r="J70" s="73">
        <v>0.49999999999954525</v>
      </c>
      <c r="K70" s="73" t="s">
        <v>96</v>
      </c>
      <c r="L70" s="74">
        <v>134.00833333333333</v>
      </c>
      <c r="M70" s="74">
        <v>-134.00833333333333</v>
      </c>
      <c r="N70" s="29">
        <v>69</v>
      </c>
      <c r="Q70" s="105" t="s">
        <v>314</v>
      </c>
      <c r="R70" s="5">
        <v>21</v>
      </c>
      <c r="S70" s="38">
        <v>60.787999999999997</v>
      </c>
      <c r="T70" s="90">
        <v>0.37440000000000001</v>
      </c>
      <c r="U70" s="90">
        <v>0.3745</v>
      </c>
      <c r="V70" s="90">
        <v>26.253314541257996</v>
      </c>
      <c r="W70" s="90">
        <v>26.256526280580001</v>
      </c>
      <c r="X70" s="90">
        <v>30.908357591274374</v>
      </c>
      <c r="Y70" s="90">
        <v>30.912416138096631</v>
      </c>
      <c r="Z70" s="90">
        <v>2.6190000000000002</v>
      </c>
      <c r="AA70" s="39">
        <v>8.4143182604441744</v>
      </c>
      <c r="AB70" s="39">
        <v>103.08476111575631</v>
      </c>
      <c r="AC70" s="39">
        <v>0.258094553</v>
      </c>
      <c r="AD70" s="90">
        <v>0.49869999999999998</v>
      </c>
      <c r="AE70" s="39">
        <v>1.2045999999999999</v>
      </c>
      <c r="AF70" s="5">
        <v>0.1162</v>
      </c>
      <c r="AG70" s="39">
        <v>1.3891</v>
      </c>
      <c r="AH70" s="38">
        <v>99.92</v>
      </c>
      <c r="AI70" s="39">
        <v>245.88</v>
      </c>
      <c r="AJ70" s="90">
        <v>30.914000000000001</v>
      </c>
      <c r="AK70" s="106"/>
      <c r="AL70" s="76"/>
      <c r="AM70" s="245">
        <v>0.7</v>
      </c>
      <c r="AN70" s="39">
        <v>8.4510000000000005</v>
      </c>
      <c r="AO70" s="246" t="s">
        <v>279</v>
      </c>
      <c r="AP70" s="247"/>
      <c r="AQ70" s="248">
        <v>0</v>
      </c>
      <c r="AR70" s="125"/>
      <c r="AS70" s="248">
        <v>6.8340209111076753</v>
      </c>
      <c r="AT70" s="125"/>
      <c r="AU70" s="249">
        <v>0.80495713107996691</v>
      </c>
      <c r="AV70" s="125"/>
      <c r="AY70" s="176"/>
      <c r="BA70" s="248">
        <v>0.29946572691814671</v>
      </c>
      <c r="BB70" s="78">
        <v>6</v>
      </c>
      <c r="BC70" s="248">
        <v>0.20288374032445908</v>
      </c>
      <c r="BD70" s="227"/>
      <c r="BE70" s="33">
        <v>69</v>
      </c>
    </row>
    <row r="71" spans="1:57" ht="15.75" customHeight="1">
      <c r="A71" s="33" t="s">
        <v>283</v>
      </c>
      <c r="B71" s="70">
        <v>3</v>
      </c>
      <c r="C71" s="33" t="s">
        <v>242</v>
      </c>
      <c r="D71" s="40" t="s">
        <v>286</v>
      </c>
      <c r="E71" s="73">
        <v>72</v>
      </c>
      <c r="F71" s="73">
        <v>20.810000000000173</v>
      </c>
      <c r="G71" s="73" t="s">
        <v>95</v>
      </c>
      <c r="H71" s="74">
        <v>72.346833333333336</v>
      </c>
      <c r="I71" s="73">
        <v>134</v>
      </c>
      <c r="J71" s="73">
        <v>0.49999999999954525</v>
      </c>
      <c r="K71" s="73" t="s">
        <v>96</v>
      </c>
      <c r="L71" s="74">
        <v>134.00833333333333</v>
      </c>
      <c r="M71" s="74">
        <v>-134.00833333333333</v>
      </c>
      <c r="N71" s="29">
        <v>70</v>
      </c>
      <c r="Q71" s="105" t="s">
        <v>289</v>
      </c>
      <c r="R71" s="5">
        <v>22</v>
      </c>
      <c r="S71" s="38">
        <v>42.725000000000001</v>
      </c>
      <c r="T71" s="90">
        <v>-0.52569999999999995</v>
      </c>
      <c r="U71" s="90">
        <v>-0.50149999999999995</v>
      </c>
      <c r="V71" s="90">
        <v>24.403061638079997</v>
      </c>
      <c r="W71" s="90">
        <v>24.45170042698</v>
      </c>
      <c r="X71" s="90">
        <v>29.387170239451468</v>
      </c>
      <c r="Y71" s="90">
        <v>29.427912203518346</v>
      </c>
      <c r="Z71" s="90">
        <v>2.7610999999999999</v>
      </c>
      <c r="AA71" s="39">
        <v>9.2613558609106654</v>
      </c>
      <c r="AB71" s="39">
        <v>109.61940793818331</v>
      </c>
      <c r="AC71" s="39">
        <v>0.13671815500000001</v>
      </c>
      <c r="AD71" s="90">
        <v>0.26350000000000001</v>
      </c>
      <c r="AE71" s="39">
        <v>0.80310000000000004</v>
      </c>
      <c r="AF71" s="5">
        <v>0.10009999999999999</v>
      </c>
      <c r="AG71" s="39">
        <v>5.3562000000000003</v>
      </c>
      <c r="AH71" s="38">
        <v>99.92</v>
      </c>
      <c r="AI71" s="39">
        <v>268.61</v>
      </c>
      <c r="AJ71" s="90">
        <v>29.203600000000002</v>
      </c>
      <c r="AK71" s="106">
        <v>6</v>
      </c>
      <c r="AL71" s="76"/>
      <c r="AM71" s="245">
        <v>0.5</v>
      </c>
      <c r="AN71" s="39">
        <v>8.9710000000000001</v>
      </c>
      <c r="AO71" s="246">
        <v>3</v>
      </c>
      <c r="AP71" s="247" t="s">
        <v>420</v>
      </c>
      <c r="AQ71" s="248">
        <v>0</v>
      </c>
      <c r="AR71" s="125"/>
      <c r="AS71" s="248">
        <v>3.5467164246059979</v>
      </c>
      <c r="AT71" s="125"/>
      <c r="AU71" s="249">
        <v>0.60594558944765042</v>
      </c>
      <c r="AV71" s="125"/>
      <c r="AY71" s="176"/>
      <c r="BA71" s="248">
        <v>0.14041096959212634</v>
      </c>
      <c r="BB71" s="78">
        <v>6</v>
      </c>
      <c r="BC71" s="248">
        <v>5.9436708884451218E-2</v>
      </c>
      <c r="BD71" s="227"/>
      <c r="BE71" s="33">
        <v>70</v>
      </c>
    </row>
    <row r="72" spans="1:57" ht="15.75" customHeight="1">
      <c r="A72" s="33" t="s">
        <v>283</v>
      </c>
      <c r="B72" s="70">
        <v>3</v>
      </c>
      <c r="C72" s="33" t="s">
        <v>242</v>
      </c>
      <c r="D72" s="40" t="s">
        <v>286</v>
      </c>
      <c r="E72" s="73">
        <v>72</v>
      </c>
      <c r="F72" s="73">
        <v>20.810000000000173</v>
      </c>
      <c r="G72" s="73" t="s">
        <v>95</v>
      </c>
      <c r="H72" s="74">
        <v>72.346833333333336</v>
      </c>
      <c r="I72" s="73">
        <v>134</v>
      </c>
      <c r="J72" s="73">
        <v>0.49999999999954525</v>
      </c>
      <c r="K72" s="73" t="s">
        <v>96</v>
      </c>
      <c r="L72" s="74">
        <v>134.00833333333333</v>
      </c>
      <c r="M72" s="74">
        <v>-134.00833333333333</v>
      </c>
      <c r="N72" s="29">
        <v>71</v>
      </c>
      <c r="Q72" s="105" t="s">
        <v>289</v>
      </c>
      <c r="R72" s="5">
        <v>23</v>
      </c>
      <c r="S72" s="38">
        <v>23.109000000000002</v>
      </c>
      <c r="T72" s="90">
        <v>-4.3999999999999997E-2</v>
      </c>
      <c r="U72" s="90">
        <v>6.3299999999999995E-2</v>
      </c>
      <c r="V72" s="90">
        <v>23.776507866449997</v>
      </c>
      <c r="W72" s="90">
        <v>23.832888991880001</v>
      </c>
      <c r="X72" s="90">
        <v>28.12228136451807</v>
      </c>
      <c r="Y72" s="90">
        <v>28.096576321745147</v>
      </c>
      <c r="Z72" s="90">
        <v>2.7604000000000002</v>
      </c>
      <c r="AA72" s="39">
        <v>9.1864108325525269</v>
      </c>
      <c r="AB72" s="39">
        <v>109.16183270900608</v>
      </c>
      <c r="AC72" s="39">
        <v>7.3991361000000005E-2</v>
      </c>
      <c r="AD72" s="90">
        <v>0.14199999999999999</v>
      </c>
      <c r="AE72" s="39">
        <v>0.65280000000000005</v>
      </c>
      <c r="AF72" s="5">
        <v>9.4100000000000003E-2</v>
      </c>
      <c r="AG72" s="39">
        <v>17.242000000000001</v>
      </c>
      <c r="AH72" s="38">
        <v>99.91</v>
      </c>
      <c r="AI72" s="39">
        <v>281.57</v>
      </c>
      <c r="AJ72" s="90">
        <v>28.2989</v>
      </c>
      <c r="AK72" s="106"/>
      <c r="AL72" s="76"/>
      <c r="AM72" s="245">
        <v>0.1</v>
      </c>
      <c r="AN72" s="39">
        <v>9.141</v>
      </c>
      <c r="AO72" s="246" t="s">
        <v>279</v>
      </c>
      <c r="AP72" s="247"/>
      <c r="AQ72" s="248">
        <v>0</v>
      </c>
      <c r="AR72" s="125"/>
      <c r="AS72" s="248">
        <v>3.3137099848236842</v>
      </c>
      <c r="AT72" s="125"/>
      <c r="AU72" s="249">
        <v>0.54554905193734549</v>
      </c>
      <c r="AV72" s="125"/>
      <c r="AY72" s="176"/>
      <c r="BA72" s="248">
        <v>0.11940559264445483</v>
      </c>
      <c r="BB72" s="78">
        <v>6</v>
      </c>
      <c r="BC72" s="248">
        <v>2.3616308337859025E-2</v>
      </c>
      <c r="BD72" s="227"/>
      <c r="BE72" s="33">
        <v>71</v>
      </c>
    </row>
    <row r="73" spans="1:57" ht="15.75" customHeight="1">
      <c r="A73" s="33" t="s">
        <v>283</v>
      </c>
      <c r="B73" s="70">
        <v>3</v>
      </c>
      <c r="C73" s="33" t="s">
        <v>242</v>
      </c>
      <c r="D73" s="40" t="s">
        <v>286</v>
      </c>
      <c r="E73" s="73">
        <v>72</v>
      </c>
      <c r="F73" s="73">
        <v>20.810000000000173</v>
      </c>
      <c r="G73" s="73" t="s">
        <v>95</v>
      </c>
      <c r="H73" s="74">
        <v>72.346833333333336</v>
      </c>
      <c r="I73" s="73">
        <v>134</v>
      </c>
      <c r="J73" s="73">
        <v>0.49999999999954525</v>
      </c>
      <c r="K73" s="73" t="s">
        <v>96</v>
      </c>
      <c r="L73" s="74">
        <v>134.00833333333333</v>
      </c>
      <c r="M73" s="74">
        <v>-134.00833333333333</v>
      </c>
      <c r="N73" s="29">
        <v>72</v>
      </c>
      <c r="Q73" s="105" t="s">
        <v>314</v>
      </c>
      <c r="R73" s="5">
        <v>24</v>
      </c>
      <c r="S73" s="38">
        <v>4.6310000000000002</v>
      </c>
      <c r="T73" s="90">
        <v>1.1509</v>
      </c>
      <c r="U73" s="90">
        <v>1.1514</v>
      </c>
      <c r="V73" s="90">
        <v>22.304828263224</v>
      </c>
      <c r="W73" s="90">
        <v>22.30632879006</v>
      </c>
      <c r="X73" s="90">
        <v>25.234625674633662</v>
      </c>
      <c r="Y73" s="90">
        <v>25.236077884892541</v>
      </c>
      <c r="Z73" s="90">
        <v>2.6223000000000001</v>
      </c>
      <c r="AA73" s="39">
        <v>8.3869200800942227</v>
      </c>
      <c r="AB73" s="39">
        <v>100.80021046799645</v>
      </c>
      <c r="AC73" s="39">
        <v>4.7816317300000001E-2</v>
      </c>
      <c r="AD73" s="90">
        <v>9.1300000000000006E-2</v>
      </c>
      <c r="AE73" s="39">
        <v>0.52829999999999999</v>
      </c>
      <c r="AF73" s="5">
        <v>8.9099999999999999E-2</v>
      </c>
      <c r="AG73" s="39">
        <v>52.234000000000002</v>
      </c>
      <c r="AH73" s="38">
        <v>99.91</v>
      </c>
      <c r="AI73" s="39">
        <v>265.70999999999998</v>
      </c>
      <c r="AJ73" s="90">
        <v>25.232299999999999</v>
      </c>
      <c r="AK73" s="106"/>
      <c r="AL73" s="76"/>
      <c r="AM73" s="245">
        <v>1.6</v>
      </c>
      <c r="AN73" s="39">
        <v>8.375</v>
      </c>
      <c r="AO73" s="246" t="s">
        <v>279</v>
      </c>
      <c r="AP73" s="247"/>
      <c r="AQ73" s="248">
        <v>0</v>
      </c>
      <c r="AR73" s="125"/>
      <c r="AS73" s="248">
        <v>2.8469698587312409</v>
      </c>
      <c r="AT73" s="125"/>
      <c r="AU73" s="249">
        <v>0.45643940643033798</v>
      </c>
      <c r="AV73" s="125"/>
      <c r="AY73" s="176"/>
      <c r="BA73" s="248">
        <v>4.1284932617994888E-2</v>
      </c>
      <c r="BB73" s="78">
        <v>6</v>
      </c>
      <c r="BC73" s="248">
        <v>1.0011464215463556E-2</v>
      </c>
      <c r="BD73" s="227"/>
      <c r="BE73" s="33">
        <v>72</v>
      </c>
    </row>
    <row r="74" spans="1:57" ht="15.75" customHeight="1">
      <c r="A74" s="33" t="s">
        <v>283</v>
      </c>
      <c r="B74" s="70">
        <v>4</v>
      </c>
      <c r="C74" s="33" t="s">
        <v>287</v>
      </c>
      <c r="D74" s="40" t="s">
        <v>288</v>
      </c>
      <c r="E74" s="73">
        <v>72</v>
      </c>
      <c r="F74" s="73">
        <v>53.859999999999957</v>
      </c>
      <c r="G74" s="73" t="s">
        <v>95</v>
      </c>
      <c r="H74" s="74">
        <v>72.897666666666666</v>
      </c>
      <c r="I74" s="73">
        <v>135</v>
      </c>
      <c r="J74" s="73">
        <v>59.619999999999322</v>
      </c>
      <c r="K74" s="73" t="s">
        <v>96</v>
      </c>
      <c r="L74" s="74">
        <v>135.99366666666666</v>
      </c>
      <c r="M74" s="74">
        <v>-135.99366666666666</v>
      </c>
      <c r="N74" s="29">
        <v>73</v>
      </c>
      <c r="Q74" s="105" t="s">
        <v>289</v>
      </c>
      <c r="R74" s="5">
        <v>1</v>
      </c>
      <c r="S74" s="38">
        <v>2781.1930000000002</v>
      </c>
      <c r="T74" s="90">
        <v>-0.34289999999999998</v>
      </c>
      <c r="U74" s="90">
        <v>-0.34329999999999999</v>
      </c>
      <c r="V74" s="90">
        <v>29.886775408997998</v>
      </c>
      <c r="W74" s="90">
        <v>29.886890366389999</v>
      </c>
      <c r="X74" s="90">
        <v>34.953248918316049</v>
      </c>
      <c r="Y74" s="90">
        <v>34.953844137067399</v>
      </c>
      <c r="Z74" s="90">
        <v>1.6271</v>
      </c>
      <c r="AA74" s="39">
        <v>6.5052564063875806</v>
      </c>
      <c r="AB74" s="39">
        <v>80.46140730429272</v>
      </c>
      <c r="AC74" s="39">
        <v>3.2935089899999999E-2</v>
      </c>
      <c r="AD74" s="90">
        <v>6.25E-2</v>
      </c>
      <c r="AE74" s="39">
        <v>0.86409999999999998</v>
      </c>
      <c r="AF74" s="5">
        <v>0.1026</v>
      </c>
      <c r="AG74" s="39">
        <v>4.6878000000000003E-2</v>
      </c>
      <c r="AH74" s="38">
        <v>7.52</v>
      </c>
      <c r="AI74" s="39">
        <v>0</v>
      </c>
      <c r="AJ74" s="90">
        <v>34.953099999999999</v>
      </c>
      <c r="AK74" s="106"/>
      <c r="AL74" s="76"/>
      <c r="AM74" s="245">
        <v>0.2</v>
      </c>
      <c r="AN74" s="39">
        <v>6.4889999999999999</v>
      </c>
      <c r="AO74" s="246">
        <v>6</v>
      </c>
      <c r="AP74" s="247"/>
      <c r="AQ74" s="248">
        <v>15.367952640988815</v>
      </c>
      <c r="AR74" s="125"/>
      <c r="AS74" s="248">
        <v>14.807265452367407</v>
      </c>
      <c r="AT74" s="125"/>
      <c r="AU74" s="249">
        <v>1.0217906018136851</v>
      </c>
      <c r="AV74" s="125"/>
      <c r="AY74" s="176"/>
      <c r="BA74" s="248" t="s">
        <v>279</v>
      </c>
      <c r="BB74" s="78"/>
      <c r="BC74" s="248" t="s">
        <v>279</v>
      </c>
      <c r="BD74" s="229"/>
      <c r="BE74" s="33">
        <v>73</v>
      </c>
    </row>
    <row r="75" spans="1:57" ht="15.75" customHeight="1">
      <c r="A75" s="33" t="s">
        <v>283</v>
      </c>
      <c r="B75" s="70">
        <v>4</v>
      </c>
      <c r="C75" s="33" t="s">
        <v>287</v>
      </c>
      <c r="D75" s="40" t="s">
        <v>288</v>
      </c>
      <c r="E75" s="73">
        <v>72</v>
      </c>
      <c r="F75" s="73">
        <v>53.859999999999957</v>
      </c>
      <c r="G75" s="73" t="s">
        <v>95</v>
      </c>
      <c r="H75" s="74">
        <v>72.897666666666666</v>
      </c>
      <c r="I75" s="73">
        <v>135</v>
      </c>
      <c r="J75" s="73">
        <v>59.619999999999322</v>
      </c>
      <c r="K75" s="73" t="s">
        <v>96</v>
      </c>
      <c r="L75" s="74">
        <v>135.99366666666666</v>
      </c>
      <c r="M75" s="74">
        <v>-135.99366666666666</v>
      </c>
      <c r="N75" s="29">
        <v>74</v>
      </c>
      <c r="Q75" s="105" t="s">
        <v>289</v>
      </c>
      <c r="R75" s="5">
        <v>2</v>
      </c>
      <c r="S75" s="38">
        <v>2452.768</v>
      </c>
      <c r="T75" s="90">
        <v>-0.37669999999999998</v>
      </c>
      <c r="U75" s="90">
        <v>-0.37719999999999998</v>
      </c>
      <c r="V75" s="90">
        <v>29.727982185923999</v>
      </c>
      <c r="W75" s="90">
        <v>29.727931135309998</v>
      </c>
      <c r="X75" s="90">
        <v>34.949753308121998</v>
      </c>
      <c r="Y75" s="90">
        <v>34.950245554816767</v>
      </c>
      <c r="Z75" s="90">
        <v>1.6865000000000001</v>
      </c>
      <c r="AA75" s="39">
        <v>6.5496840576319846</v>
      </c>
      <c r="AB75" s="39">
        <v>80.937076280955296</v>
      </c>
      <c r="AC75" s="39">
        <v>3.2644009500000001E-2</v>
      </c>
      <c r="AD75" s="90">
        <v>6.1899999999999997E-2</v>
      </c>
      <c r="AE75" s="39">
        <v>0.83830000000000005</v>
      </c>
      <c r="AF75" s="5">
        <v>0.10150000000000001</v>
      </c>
      <c r="AG75" s="39">
        <v>4.6878000000000003E-2</v>
      </c>
      <c r="AH75" s="38">
        <v>99.92</v>
      </c>
      <c r="AI75" s="39">
        <v>0</v>
      </c>
      <c r="AJ75" s="90">
        <v>34.950699999999998</v>
      </c>
      <c r="AK75" s="106"/>
      <c r="AL75" s="76"/>
      <c r="AM75" s="245">
        <v>-0.2</v>
      </c>
      <c r="AN75" s="39">
        <v>6.4749999999999996</v>
      </c>
      <c r="AO75" s="246" t="s">
        <v>279</v>
      </c>
      <c r="AP75" s="247"/>
      <c r="AQ75" s="248">
        <v>15.298100779029038</v>
      </c>
      <c r="AR75" s="125">
        <v>6</v>
      </c>
      <c r="AS75" s="248">
        <v>13.716267683685651</v>
      </c>
      <c r="AT75" s="125">
        <v>6</v>
      </c>
      <c r="AU75" s="249">
        <v>1.0029785655399834</v>
      </c>
      <c r="AV75" s="125">
        <v>6</v>
      </c>
      <c r="AY75" s="176"/>
      <c r="BA75" s="248" t="s">
        <v>279</v>
      </c>
      <c r="BB75" s="78"/>
      <c r="BC75" s="248" t="s">
        <v>279</v>
      </c>
      <c r="BD75" s="229"/>
      <c r="BE75" s="33">
        <v>74</v>
      </c>
    </row>
    <row r="76" spans="1:57" ht="15.75" customHeight="1">
      <c r="A76" s="33" t="s">
        <v>283</v>
      </c>
      <c r="B76" s="70">
        <v>4</v>
      </c>
      <c r="C76" s="33" t="s">
        <v>287</v>
      </c>
      <c r="D76" s="40" t="s">
        <v>288</v>
      </c>
      <c r="E76" s="73">
        <v>72</v>
      </c>
      <c r="F76" s="73">
        <v>53.859999999999957</v>
      </c>
      <c r="G76" s="73" t="s">
        <v>95</v>
      </c>
      <c r="H76" s="74">
        <v>72.897666666666666</v>
      </c>
      <c r="I76" s="73">
        <v>135</v>
      </c>
      <c r="J76" s="73">
        <v>59.619999999999322</v>
      </c>
      <c r="K76" s="73" t="s">
        <v>96</v>
      </c>
      <c r="L76" s="74">
        <v>135.99366666666666</v>
      </c>
      <c r="M76" s="74">
        <v>-135.99366666666666</v>
      </c>
      <c r="N76" s="29">
        <v>75</v>
      </c>
      <c r="Q76" s="105" t="s">
        <v>289</v>
      </c>
      <c r="R76" s="5">
        <v>3</v>
      </c>
      <c r="S76" s="38">
        <v>2034.7249999999999</v>
      </c>
      <c r="T76" s="90">
        <v>-0.39939999999999998</v>
      </c>
      <c r="U76" s="90">
        <v>-0.4</v>
      </c>
      <c r="V76" s="90">
        <v>29.533681465752</v>
      </c>
      <c r="W76" s="90">
        <v>29.5337639605</v>
      </c>
      <c r="X76" s="90">
        <v>34.938743644499482</v>
      </c>
      <c r="Y76" s="90">
        <v>34.939526087406733</v>
      </c>
      <c r="Z76" s="90">
        <v>1.7806999999999999</v>
      </c>
      <c r="AA76" s="39">
        <v>6.672110677920867</v>
      </c>
      <c r="AB76" s="39">
        <v>82.39442129764825</v>
      </c>
      <c r="AC76" s="39">
        <v>3.2013851400000001E-2</v>
      </c>
      <c r="AD76" s="90">
        <v>6.0699999999999997E-2</v>
      </c>
      <c r="AE76" s="39">
        <v>0.86409999999999998</v>
      </c>
      <c r="AF76" s="5">
        <v>0.1026</v>
      </c>
      <c r="AG76" s="39">
        <v>4.6878000000000003E-2</v>
      </c>
      <c r="AH76" s="38">
        <v>99.95</v>
      </c>
      <c r="AI76" s="39">
        <v>0</v>
      </c>
      <c r="AJ76" s="90">
        <v>34.940150000000003</v>
      </c>
      <c r="AK76" s="106">
        <v>6</v>
      </c>
      <c r="AL76" s="76"/>
      <c r="AM76" s="245">
        <v>-0.2</v>
      </c>
      <c r="AN76" s="39">
        <v>6.6639999999999997</v>
      </c>
      <c r="AO76" s="246" t="s">
        <v>279</v>
      </c>
      <c r="AP76" s="247"/>
      <c r="AQ76" s="248">
        <v>14.856829669983989</v>
      </c>
      <c r="AR76" s="125"/>
      <c r="AS76" s="248">
        <v>12.172433344960426</v>
      </c>
      <c r="AT76" s="125"/>
      <c r="AU76" s="249">
        <v>0.99406760098928271</v>
      </c>
      <c r="AV76" s="125"/>
      <c r="AY76" s="176"/>
      <c r="BA76" s="248" t="s">
        <v>279</v>
      </c>
      <c r="BB76" s="78"/>
      <c r="BC76" s="248" t="s">
        <v>279</v>
      </c>
      <c r="BD76" s="229"/>
      <c r="BE76" s="33">
        <v>75</v>
      </c>
    </row>
    <row r="77" spans="1:57" ht="15.75" customHeight="1">
      <c r="A77" s="33" t="s">
        <v>283</v>
      </c>
      <c r="B77" s="70">
        <v>4</v>
      </c>
      <c r="C77" s="33" t="s">
        <v>287</v>
      </c>
      <c r="D77" s="40" t="s">
        <v>288</v>
      </c>
      <c r="E77" s="73">
        <v>72</v>
      </c>
      <c r="F77" s="73">
        <v>53.859999999999957</v>
      </c>
      <c r="G77" s="73" t="s">
        <v>95</v>
      </c>
      <c r="H77" s="74">
        <v>72.897666666666666</v>
      </c>
      <c r="I77" s="73">
        <v>135</v>
      </c>
      <c r="J77" s="73">
        <v>59.619999999999322</v>
      </c>
      <c r="K77" s="73" t="s">
        <v>96</v>
      </c>
      <c r="L77" s="74">
        <v>135.99366666666666</v>
      </c>
      <c r="M77" s="74">
        <v>-135.99366666666666</v>
      </c>
      <c r="N77" s="29">
        <v>76</v>
      </c>
      <c r="Q77" s="105" t="s">
        <v>289</v>
      </c>
      <c r="R77" s="5">
        <v>4</v>
      </c>
      <c r="S77" s="38">
        <v>1525.0119999999999</v>
      </c>
      <c r="T77" s="90">
        <v>-0.30170000000000002</v>
      </c>
      <c r="U77" s="90">
        <v>-0.3024</v>
      </c>
      <c r="V77" s="90">
        <v>29.383998370217999</v>
      </c>
      <c r="W77" s="90">
        <v>29.383898456600001</v>
      </c>
      <c r="X77" s="90">
        <v>34.908193086398747</v>
      </c>
      <c r="Y77" s="90">
        <v>34.908850295169756</v>
      </c>
      <c r="Z77" s="90">
        <v>1.9184000000000001</v>
      </c>
      <c r="AA77" s="39">
        <v>6.8558874726874581</v>
      </c>
      <c r="AB77" s="39">
        <v>84.863067511056343</v>
      </c>
      <c r="AC77" s="39">
        <v>3.2450472000000001E-2</v>
      </c>
      <c r="AD77" s="90">
        <v>6.1600000000000002E-2</v>
      </c>
      <c r="AE77" s="39">
        <v>0.86409999999999998</v>
      </c>
      <c r="AF77" s="5">
        <v>0.1026</v>
      </c>
      <c r="AG77" s="39">
        <v>4.6878000000000003E-2</v>
      </c>
      <c r="AH77" s="38">
        <v>99.97</v>
      </c>
      <c r="AI77" s="39">
        <v>0</v>
      </c>
      <c r="AJ77" s="90">
        <v>34.909500000000001</v>
      </c>
      <c r="AK77" s="106"/>
      <c r="AL77" s="76"/>
      <c r="AM77" s="245">
        <v>0</v>
      </c>
      <c r="AN77" s="39">
        <v>6.8440000000000003</v>
      </c>
      <c r="AO77" s="246" t="s">
        <v>279</v>
      </c>
      <c r="AP77" s="247"/>
      <c r="AQ77" s="248">
        <v>13.928732075211247</v>
      </c>
      <c r="AR77" s="125"/>
      <c r="AS77" s="248">
        <v>9.2575961334780974</v>
      </c>
      <c r="AT77" s="125"/>
      <c r="AU77" s="249">
        <v>0.9267403132728772</v>
      </c>
      <c r="AV77" s="125"/>
      <c r="AY77" s="176"/>
      <c r="BA77" s="248" t="s">
        <v>279</v>
      </c>
      <c r="BB77" s="78"/>
      <c r="BC77" s="248" t="s">
        <v>279</v>
      </c>
      <c r="BD77" s="229"/>
      <c r="BE77" s="33">
        <v>76</v>
      </c>
    </row>
    <row r="78" spans="1:57" ht="15.75" customHeight="1">
      <c r="A78" s="33" t="s">
        <v>283</v>
      </c>
      <c r="B78" s="70">
        <v>4</v>
      </c>
      <c r="C78" s="33" t="s">
        <v>287</v>
      </c>
      <c r="D78" s="40" t="s">
        <v>288</v>
      </c>
      <c r="E78" s="73">
        <v>72</v>
      </c>
      <c r="F78" s="73">
        <v>53.859999999999957</v>
      </c>
      <c r="G78" s="73" t="s">
        <v>95</v>
      </c>
      <c r="H78" s="74">
        <v>72.897666666666666</v>
      </c>
      <c r="I78" s="73">
        <v>135</v>
      </c>
      <c r="J78" s="73">
        <v>59.619999999999322</v>
      </c>
      <c r="K78" s="73" t="s">
        <v>96</v>
      </c>
      <c r="L78" s="74">
        <v>135.99366666666666</v>
      </c>
      <c r="M78" s="74">
        <v>-135.99366666666666</v>
      </c>
      <c r="N78" s="29">
        <v>77</v>
      </c>
      <c r="Q78" s="105" t="s">
        <v>289</v>
      </c>
      <c r="R78" s="5">
        <v>5</v>
      </c>
      <c r="S78" s="38">
        <v>1016.457</v>
      </c>
      <c r="T78" s="90">
        <v>2.3800000000000002E-2</v>
      </c>
      <c r="U78" s="90">
        <v>2.29E-2</v>
      </c>
      <c r="V78" s="90">
        <v>29.419750870746</v>
      </c>
      <c r="W78" s="90">
        <v>29.419413391120003</v>
      </c>
      <c r="X78" s="90">
        <v>34.874219377868435</v>
      </c>
      <c r="Y78" s="90">
        <v>34.874789942819547</v>
      </c>
      <c r="Z78" s="90">
        <v>2.0438999999999998</v>
      </c>
      <c r="AA78" s="39">
        <v>6.8778803309669634</v>
      </c>
      <c r="AB78" s="39">
        <v>85.842492771084252</v>
      </c>
      <c r="AC78" s="39">
        <v>3.3032116699999996E-2</v>
      </c>
      <c r="AD78" s="90">
        <v>6.2700000000000006E-2</v>
      </c>
      <c r="AE78" s="39">
        <v>0.86409999999999998</v>
      </c>
      <c r="AF78" s="5">
        <v>0.1026</v>
      </c>
      <c r="AG78" s="39">
        <v>4.6878000000000003E-2</v>
      </c>
      <c r="AH78" s="38">
        <v>99.97</v>
      </c>
      <c r="AI78" s="39">
        <v>0</v>
      </c>
      <c r="AJ78" s="90">
        <v>34.874299999999998</v>
      </c>
      <c r="AK78" s="106"/>
      <c r="AL78" s="76"/>
      <c r="AM78" s="245">
        <v>0.3</v>
      </c>
      <c r="AN78" s="39">
        <v>6.8860000000000001</v>
      </c>
      <c r="AO78" s="246" t="s">
        <v>279</v>
      </c>
      <c r="AP78" s="247"/>
      <c r="AQ78" s="248">
        <v>13.27062529835789</v>
      </c>
      <c r="AR78" s="125"/>
      <c r="AS78" s="248">
        <v>7.4645983101921685</v>
      </c>
      <c r="AT78" s="125"/>
      <c r="AU78" s="249">
        <v>0.87525474031327288</v>
      </c>
      <c r="AV78" s="125"/>
      <c r="AY78" s="176"/>
      <c r="BA78" s="248" t="s">
        <v>279</v>
      </c>
      <c r="BB78" s="78"/>
      <c r="BC78" s="248" t="s">
        <v>279</v>
      </c>
      <c r="BD78" s="229"/>
      <c r="BE78" s="33">
        <v>77</v>
      </c>
    </row>
    <row r="79" spans="1:57" ht="15.75" customHeight="1">
      <c r="A79" s="33" t="s">
        <v>283</v>
      </c>
      <c r="B79" s="70">
        <v>4</v>
      </c>
      <c r="C79" s="33" t="s">
        <v>287</v>
      </c>
      <c r="D79" s="40" t="s">
        <v>288</v>
      </c>
      <c r="E79" s="73">
        <v>72</v>
      </c>
      <c r="F79" s="73">
        <v>53.859999999999957</v>
      </c>
      <c r="G79" s="73" t="s">
        <v>95</v>
      </c>
      <c r="H79" s="74">
        <v>72.897666666666666</v>
      </c>
      <c r="I79" s="73">
        <v>135</v>
      </c>
      <c r="J79" s="73">
        <v>59.619999999999322</v>
      </c>
      <c r="K79" s="73" t="s">
        <v>96</v>
      </c>
      <c r="L79" s="74">
        <v>135.99366666666666</v>
      </c>
      <c r="M79" s="74">
        <v>-135.99366666666666</v>
      </c>
      <c r="N79" s="29">
        <v>78</v>
      </c>
      <c r="Q79" s="105" t="s">
        <v>289</v>
      </c>
      <c r="R79" s="5">
        <v>6</v>
      </c>
      <c r="S79" s="38">
        <v>814.36599999999999</v>
      </c>
      <c r="T79" s="90">
        <v>0.26550000000000001</v>
      </c>
      <c r="U79" s="90">
        <v>0.26429999999999998</v>
      </c>
      <c r="V79" s="90">
        <v>29.529406405901998</v>
      </c>
      <c r="W79" s="90">
        <v>29.528796109540004</v>
      </c>
      <c r="X79" s="90">
        <v>34.861805714876368</v>
      </c>
      <c r="Y79" s="90">
        <v>34.862356759743506</v>
      </c>
      <c r="Z79" s="90">
        <v>2.0960999999999999</v>
      </c>
      <c r="AA79" s="39">
        <v>6.8564483087817854</v>
      </c>
      <c r="AB79" s="39">
        <v>86.10716249196912</v>
      </c>
      <c r="AC79" s="39">
        <v>3.2935089899999999E-2</v>
      </c>
      <c r="AD79" s="90">
        <v>6.25E-2</v>
      </c>
      <c r="AE79" s="39">
        <v>0.87819999999999998</v>
      </c>
      <c r="AF79" s="5">
        <v>0.1032</v>
      </c>
      <c r="AG79" s="39">
        <v>4.6878000000000003E-2</v>
      </c>
      <c r="AH79" s="38">
        <v>99.96</v>
      </c>
      <c r="AI79" s="39">
        <v>0</v>
      </c>
      <c r="AJ79" s="90">
        <v>34.8611</v>
      </c>
      <c r="AK79" s="106"/>
      <c r="AL79" s="76"/>
      <c r="AM79" s="245">
        <v>0.5</v>
      </c>
      <c r="AN79" s="39">
        <v>6.8609999999999998</v>
      </c>
      <c r="AO79" s="246" t="s">
        <v>279</v>
      </c>
      <c r="AP79" s="247"/>
      <c r="AQ79" s="248">
        <v>13.096769282908991</v>
      </c>
      <c r="AR79" s="125"/>
      <c r="AS79" s="248">
        <v>7.1431558064835592</v>
      </c>
      <c r="AT79" s="125"/>
      <c r="AU79" s="249">
        <v>0.86040313272877156</v>
      </c>
      <c r="AV79" s="125"/>
      <c r="AY79" s="176"/>
      <c r="BA79" s="248" t="s">
        <v>279</v>
      </c>
      <c r="BB79" s="78"/>
      <c r="BC79" s="248" t="s">
        <v>279</v>
      </c>
      <c r="BD79" s="229"/>
      <c r="BE79" s="33">
        <v>78</v>
      </c>
    </row>
    <row r="80" spans="1:57" ht="15.75" customHeight="1">
      <c r="A80" s="33" t="s">
        <v>283</v>
      </c>
      <c r="B80" s="70">
        <v>4</v>
      </c>
      <c r="C80" s="33" t="s">
        <v>287</v>
      </c>
      <c r="D80" s="40" t="s">
        <v>288</v>
      </c>
      <c r="E80" s="73">
        <v>72</v>
      </c>
      <c r="F80" s="73">
        <v>53.859999999999957</v>
      </c>
      <c r="G80" s="73" t="s">
        <v>95</v>
      </c>
      <c r="H80" s="74">
        <v>72.897666666666666</v>
      </c>
      <c r="I80" s="73">
        <v>135</v>
      </c>
      <c r="J80" s="73">
        <v>59.619999999999322</v>
      </c>
      <c r="K80" s="73" t="s">
        <v>96</v>
      </c>
      <c r="L80" s="74">
        <v>135.99366666666666</v>
      </c>
      <c r="M80" s="74">
        <v>-135.99366666666666</v>
      </c>
      <c r="N80" s="29">
        <v>79</v>
      </c>
      <c r="Q80" s="105" t="s">
        <v>289</v>
      </c>
      <c r="R80" s="5">
        <v>7</v>
      </c>
      <c r="S80" s="38">
        <v>610.69799999999998</v>
      </c>
      <c r="T80" s="90">
        <v>0.6089</v>
      </c>
      <c r="U80" s="90">
        <v>0.60799999999999998</v>
      </c>
      <c r="V80" s="90">
        <v>29.724803141418001</v>
      </c>
      <c r="W80" s="90">
        <v>29.72437924187</v>
      </c>
      <c r="X80" s="90">
        <v>34.848706744618866</v>
      </c>
      <c r="Y80" s="90">
        <v>34.849164522432964</v>
      </c>
      <c r="Z80" s="90">
        <v>2.1398000000000001</v>
      </c>
      <c r="AA80" s="39">
        <v>6.7686379166133932</v>
      </c>
      <c r="AB80" s="39">
        <v>85.754958550127043</v>
      </c>
      <c r="AC80" s="39">
        <v>3.2595496100000003E-2</v>
      </c>
      <c r="AD80" s="90">
        <v>6.1800000000000001E-2</v>
      </c>
      <c r="AE80" s="39">
        <v>0.92520000000000002</v>
      </c>
      <c r="AF80" s="5">
        <v>0.105</v>
      </c>
      <c r="AG80" s="39">
        <v>4.6878000000000003E-2</v>
      </c>
      <c r="AH80" s="38">
        <v>99.95</v>
      </c>
      <c r="AI80" s="39">
        <v>0</v>
      </c>
      <c r="AJ80" s="90">
        <v>34.850700000000003</v>
      </c>
      <c r="AK80" s="106"/>
      <c r="AL80" s="76"/>
      <c r="AM80" s="245">
        <v>0.7</v>
      </c>
      <c r="AN80" s="39">
        <v>6.774</v>
      </c>
      <c r="AO80" s="246" t="s">
        <v>279</v>
      </c>
      <c r="AP80" s="247"/>
      <c r="AQ80" s="248">
        <v>13.199098778020304</v>
      </c>
      <c r="AR80" s="125"/>
      <c r="AS80" s="248">
        <v>7.2390423378714388</v>
      </c>
      <c r="AT80" s="125"/>
      <c r="AU80" s="249">
        <v>0.85248227535037091</v>
      </c>
      <c r="AV80" s="125"/>
      <c r="AY80" s="176"/>
      <c r="BA80" s="248" t="s">
        <v>279</v>
      </c>
      <c r="BB80" s="78"/>
      <c r="BC80" s="248" t="s">
        <v>279</v>
      </c>
      <c r="BD80" s="229"/>
      <c r="BE80" s="33">
        <v>79</v>
      </c>
    </row>
    <row r="81" spans="1:57" ht="15.75" customHeight="1">
      <c r="A81" s="33" t="s">
        <v>283</v>
      </c>
      <c r="B81" s="70">
        <v>4</v>
      </c>
      <c r="C81" s="33" t="s">
        <v>287</v>
      </c>
      <c r="D81" s="40" t="s">
        <v>288</v>
      </c>
      <c r="E81" s="73">
        <v>72</v>
      </c>
      <c r="F81" s="73">
        <v>53.859999999999957</v>
      </c>
      <c r="G81" s="73" t="s">
        <v>95</v>
      </c>
      <c r="H81" s="74">
        <v>72.897666666666666</v>
      </c>
      <c r="I81" s="73">
        <v>135</v>
      </c>
      <c r="J81" s="73">
        <v>59.619999999999322</v>
      </c>
      <c r="K81" s="73" t="s">
        <v>96</v>
      </c>
      <c r="L81" s="74">
        <v>135.99366666666666</v>
      </c>
      <c r="M81" s="74">
        <v>-135.99366666666666</v>
      </c>
      <c r="N81" s="29">
        <v>80</v>
      </c>
      <c r="Q81" s="105" t="s">
        <v>289</v>
      </c>
      <c r="R81" s="5">
        <v>8</v>
      </c>
      <c r="S81" s="38">
        <v>482.49799999999999</v>
      </c>
      <c r="T81" s="90">
        <v>0.75290000000000001</v>
      </c>
      <c r="U81" s="90">
        <v>0.75229999999999997</v>
      </c>
      <c r="V81" s="90">
        <v>29.776027858553999</v>
      </c>
      <c r="W81" s="90">
        <v>29.7758566975</v>
      </c>
      <c r="X81" s="90">
        <v>34.828445511119007</v>
      </c>
      <c r="Y81" s="90">
        <v>34.828894972134016</v>
      </c>
      <c r="Z81" s="90">
        <v>2.1522999999999999</v>
      </c>
      <c r="AA81" s="39">
        <v>6.6715043169174537</v>
      </c>
      <c r="AB81" s="39">
        <v>84.82633671358407</v>
      </c>
      <c r="AC81" s="39">
        <v>3.3662274799999996E-2</v>
      </c>
      <c r="AD81" s="90">
        <v>6.3899999999999998E-2</v>
      </c>
      <c r="AE81" s="39">
        <v>0.95569999999999999</v>
      </c>
      <c r="AF81" s="5">
        <v>0.1062</v>
      </c>
      <c r="AG81" s="39">
        <v>4.6878000000000003E-2</v>
      </c>
      <c r="AH81" s="38">
        <v>99.95</v>
      </c>
      <c r="AI81" s="39">
        <v>0</v>
      </c>
      <c r="AJ81" s="90">
        <v>34.8292</v>
      </c>
      <c r="AK81" s="106"/>
      <c r="AL81" s="76"/>
      <c r="AM81" s="245">
        <v>0.8</v>
      </c>
      <c r="AN81" s="39">
        <v>6.6669999999999998</v>
      </c>
      <c r="AO81" s="246" t="s">
        <v>279</v>
      </c>
      <c r="AP81" s="247"/>
      <c r="AQ81" s="248">
        <v>13.248631241292927</v>
      </c>
      <c r="AR81" s="125"/>
      <c r="AS81" s="248">
        <v>7.4328806066215884</v>
      </c>
      <c r="AT81" s="125"/>
      <c r="AU81" s="249">
        <v>0.85446248969497107</v>
      </c>
      <c r="AV81" s="125"/>
      <c r="AY81" s="176"/>
      <c r="BA81" s="248" t="s">
        <v>279</v>
      </c>
      <c r="BB81" s="78"/>
      <c r="BC81" s="248" t="s">
        <v>279</v>
      </c>
      <c r="BD81" s="229"/>
      <c r="BE81" s="33">
        <v>80</v>
      </c>
    </row>
    <row r="82" spans="1:57" ht="15.75" customHeight="1">
      <c r="A82" s="33" t="s">
        <v>283</v>
      </c>
      <c r="B82" s="70">
        <v>4</v>
      </c>
      <c r="C82" s="33" t="s">
        <v>287</v>
      </c>
      <c r="D82" s="40" t="s">
        <v>288</v>
      </c>
      <c r="E82" s="73">
        <v>72</v>
      </c>
      <c r="F82" s="73">
        <v>53.859999999999957</v>
      </c>
      <c r="G82" s="73" t="s">
        <v>95</v>
      </c>
      <c r="H82" s="74">
        <v>72.897666666666666</v>
      </c>
      <c r="I82" s="73">
        <v>135</v>
      </c>
      <c r="J82" s="73">
        <v>59.619999999999322</v>
      </c>
      <c r="K82" s="73" t="s">
        <v>96</v>
      </c>
      <c r="L82" s="74">
        <v>135.99366666666666</v>
      </c>
      <c r="M82" s="74">
        <v>-135.99366666666666</v>
      </c>
      <c r="N82" s="29">
        <v>81</v>
      </c>
      <c r="Q82" s="105" t="s">
        <v>289</v>
      </c>
      <c r="R82" s="5">
        <v>9</v>
      </c>
      <c r="S82" s="38">
        <v>407.35500000000002</v>
      </c>
      <c r="T82" s="90">
        <v>0.63560000000000005</v>
      </c>
      <c r="U82" s="90">
        <v>0.63460000000000005</v>
      </c>
      <c r="V82" s="90">
        <v>29.608397511762</v>
      </c>
      <c r="W82" s="90">
        <v>29.60832672355</v>
      </c>
      <c r="X82" s="90">
        <v>34.786262206942027</v>
      </c>
      <c r="Y82" s="90">
        <v>34.787290632465847</v>
      </c>
      <c r="Z82" s="90">
        <v>2.1313</v>
      </c>
      <c r="AA82" s="39">
        <v>6.528042400004388</v>
      </c>
      <c r="AB82" s="39">
        <v>82.727678968727659</v>
      </c>
      <c r="AC82" s="39">
        <v>3.3225654199999996E-2</v>
      </c>
      <c r="AD82" s="90">
        <v>6.3E-2</v>
      </c>
      <c r="AE82" s="39">
        <v>0.95569999999999999</v>
      </c>
      <c r="AF82" s="5">
        <v>0.1062</v>
      </c>
      <c r="AG82" s="39">
        <v>4.6878000000000003E-2</v>
      </c>
      <c r="AH82" s="38">
        <v>99.95</v>
      </c>
      <c r="AI82" s="39">
        <v>0</v>
      </c>
      <c r="AJ82" s="90">
        <v>34.788400000000003</v>
      </c>
      <c r="AK82" s="106"/>
      <c r="AL82" s="76"/>
      <c r="AM82" s="245">
        <v>0.8</v>
      </c>
      <c r="AN82" s="39">
        <v>6.5289999999999999</v>
      </c>
      <c r="AO82" s="246" t="s">
        <v>279</v>
      </c>
      <c r="AP82" s="247"/>
      <c r="AQ82" s="248">
        <v>13.415435695943755</v>
      </c>
      <c r="AR82" s="125">
        <v>6</v>
      </c>
      <c r="AS82" s="248">
        <v>8.5975122349634958</v>
      </c>
      <c r="AT82" s="125">
        <v>6</v>
      </c>
      <c r="AU82" s="249">
        <v>0.88862118713932392</v>
      </c>
      <c r="AV82" s="125">
        <v>6</v>
      </c>
      <c r="AY82" s="176"/>
      <c r="BA82" s="248" t="s">
        <v>279</v>
      </c>
      <c r="BB82" s="78"/>
      <c r="BC82" s="248" t="s">
        <v>279</v>
      </c>
      <c r="BD82" s="229"/>
      <c r="BE82" s="33">
        <v>81</v>
      </c>
    </row>
    <row r="83" spans="1:57" ht="15.75" customHeight="1">
      <c r="A83" s="33" t="s">
        <v>283</v>
      </c>
      <c r="B83" s="70">
        <v>4</v>
      </c>
      <c r="C83" s="33" t="s">
        <v>287</v>
      </c>
      <c r="D83" s="40" t="s">
        <v>288</v>
      </c>
      <c r="E83" s="73">
        <v>72</v>
      </c>
      <c r="F83" s="73">
        <v>53.859999999999957</v>
      </c>
      <c r="G83" s="73" t="s">
        <v>95</v>
      </c>
      <c r="H83" s="74">
        <v>72.897666666666666</v>
      </c>
      <c r="I83" s="73">
        <v>135</v>
      </c>
      <c r="J83" s="73">
        <v>59.619999999999322</v>
      </c>
      <c r="K83" s="73" t="s">
        <v>96</v>
      </c>
      <c r="L83" s="74">
        <v>135.99366666666666</v>
      </c>
      <c r="M83" s="74">
        <v>-135.99366666666666</v>
      </c>
      <c r="N83" s="29">
        <v>82</v>
      </c>
      <c r="Q83" s="105" t="s">
        <v>289</v>
      </c>
      <c r="R83" s="5">
        <v>10</v>
      </c>
      <c r="S83" s="38">
        <v>358.125</v>
      </c>
      <c r="T83" s="90">
        <v>0.43259999999999998</v>
      </c>
      <c r="U83" s="90">
        <v>0.43330000000000002</v>
      </c>
      <c r="V83" s="90">
        <v>29.358762016913996</v>
      </c>
      <c r="W83" s="90">
        <v>29.360339163399999</v>
      </c>
      <c r="X83" s="90">
        <v>34.717525590442719</v>
      </c>
      <c r="Y83" s="90">
        <v>34.718802147147265</v>
      </c>
      <c r="Z83" s="90">
        <v>2.0939000000000001</v>
      </c>
      <c r="AA83" s="39">
        <v>6.3727780007926844</v>
      </c>
      <c r="AB83" s="39">
        <v>80.299272597706604</v>
      </c>
      <c r="AC83" s="39">
        <v>3.4534483800000002E-2</v>
      </c>
      <c r="AD83" s="90">
        <v>6.5500000000000003E-2</v>
      </c>
      <c r="AE83" s="39">
        <v>1.0166999999999999</v>
      </c>
      <c r="AF83" s="5">
        <v>0.1087</v>
      </c>
      <c r="AG83" s="39">
        <v>4.6878000000000003E-2</v>
      </c>
      <c r="AH83" s="38">
        <v>99.96</v>
      </c>
      <c r="AI83" s="39">
        <v>0</v>
      </c>
      <c r="AJ83" s="90">
        <v>34.719650000000001</v>
      </c>
      <c r="AK83" s="106">
        <v>6</v>
      </c>
      <c r="AL83" s="76"/>
      <c r="AM83" s="245">
        <v>0.7</v>
      </c>
      <c r="AN83" s="39">
        <v>6.3780000000000001</v>
      </c>
      <c r="AO83" s="246" t="s">
        <v>279</v>
      </c>
      <c r="AP83" s="247"/>
      <c r="AQ83" s="248">
        <v>13.602763102895475</v>
      </c>
      <c r="AR83" s="125"/>
      <c r="AS83" s="248">
        <v>10.491180135176325</v>
      </c>
      <c r="AT83" s="125"/>
      <c r="AU83" s="249">
        <v>0.93466117065127774</v>
      </c>
      <c r="AV83" s="125"/>
      <c r="AY83" s="176"/>
      <c r="BA83" s="248" t="s">
        <v>279</v>
      </c>
      <c r="BB83" s="78"/>
      <c r="BC83" s="248" t="s">
        <v>279</v>
      </c>
      <c r="BD83" s="229"/>
      <c r="BE83" s="33">
        <v>82</v>
      </c>
    </row>
    <row r="84" spans="1:57" ht="15.75" customHeight="1">
      <c r="A84" s="33" t="s">
        <v>283</v>
      </c>
      <c r="B84" s="70">
        <v>4</v>
      </c>
      <c r="C84" s="33" t="s">
        <v>287</v>
      </c>
      <c r="D84" s="40" t="s">
        <v>288</v>
      </c>
      <c r="E84" s="73">
        <v>72</v>
      </c>
      <c r="F84" s="73">
        <v>53.859999999999957</v>
      </c>
      <c r="G84" s="73" t="s">
        <v>95</v>
      </c>
      <c r="H84" s="74">
        <v>72.897666666666666</v>
      </c>
      <c r="I84" s="73">
        <v>135</v>
      </c>
      <c r="J84" s="73">
        <v>59.619999999999322</v>
      </c>
      <c r="K84" s="73" t="s">
        <v>96</v>
      </c>
      <c r="L84" s="74">
        <v>135.99366666666666</v>
      </c>
      <c r="M84" s="74">
        <v>-135.99366666666666</v>
      </c>
      <c r="N84" s="29">
        <v>83</v>
      </c>
      <c r="Q84" s="105" t="s">
        <v>314</v>
      </c>
      <c r="R84" s="5">
        <v>11</v>
      </c>
      <c r="S84" s="38">
        <v>292.09300000000002</v>
      </c>
      <c r="T84" s="90">
        <v>-0.23180000000000001</v>
      </c>
      <c r="U84" s="90">
        <v>-0.2324</v>
      </c>
      <c r="V84" s="90">
        <v>28.540558562225996</v>
      </c>
      <c r="W84" s="90">
        <v>28.540421761659999</v>
      </c>
      <c r="X84" s="90">
        <v>34.424559928006403</v>
      </c>
      <c r="Y84" s="90">
        <v>34.425054026500888</v>
      </c>
      <c r="Z84" s="90">
        <v>2.0386000000000002</v>
      </c>
      <c r="AA84" s="39">
        <v>6.2258250402437376</v>
      </c>
      <c r="AB84" s="39">
        <v>76.943517481721571</v>
      </c>
      <c r="AC84" s="39">
        <v>3.77337877E-2</v>
      </c>
      <c r="AD84" s="90">
        <v>7.17E-2</v>
      </c>
      <c r="AE84" s="39">
        <v>1.2162999999999999</v>
      </c>
      <c r="AF84" s="5">
        <v>0.1166</v>
      </c>
      <c r="AG84" s="39">
        <v>4.6878000000000003E-2</v>
      </c>
      <c r="AH84" s="38">
        <v>99.97</v>
      </c>
      <c r="AI84" s="39">
        <v>0</v>
      </c>
      <c r="AJ84" s="90">
        <v>34.4251</v>
      </c>
      <c r="AK84" s="106"/>
      <c r="AL84" s="76"/>
      <c r="AM84" s="245">
        <v>0.2</v>
      </c>
      <c r="AN84" s="39">
        <v>6.2329999999999997</v>
      </c>
      <c r="AO84" s="246" t="s">
        <v>279</v>
      </c>
      <c r="AP84" s="247"/>
      <c r="AQ84" s="248">
        <v>13.118091517756866</v>
      </c>
      <c r="AR84" s="125"/>
      <c r="AS84" s="248">
        <v>14.281135274697219</v>
      </c>
      <c r="AT84" s="125"/>
      <c r="AU84" s="249">
        <v>1.0158499587798846</v>
      </c>
      <c r="AV84" s="125"/>
      <c r="AY84" s="176"/>
      <c r="BA84" s="248" t="s">
        <v>279</v>
      </c>
      <c r="BB84" s="78"/>
      <c r="BC84" s="248" t="s">
        <v>279</v>
      </c>
      <c r="BD84" s="229"/>
      <c r="BE84" s="33">
        <v>83</v>
      </c>
    </row>
    <row r="85" spans="1:57" ht="15.75" customHeight="1">
      <c r="A85" s="33" t="s">
        <v>283</v>
      </c>
      <c r="B85" s="70">
        <v>4</v>
      </c>
      <c r="C85" s="33" t="s">
        <v>287</v>
      </c>
      <c r="D85" s="40" t="s">
        <v>288</v>
      </c>
      <c r="E85" s="73">
        <v>72</v>
      </c>
      <c r="F85" s="73">
        <v>53.859999999999957</v>
      </c>
      <c r="G85" s="73" t="s">
        <v>95</v>
      </c>
      <c r="H85" s="74">
        <v>72.897666666666666</v>
      </c>
      <c r="I85" s="73">
        <v>135</v>
      </c>
      <c r="J85" s="73">
        <v>59.619999999999322</v>
      </c>
      <c r="K85" s="73" t="s">
        <v>96</v>
      </c>
      <c r="L85" s="74">
        <v>135.99366666666666</v>
      </c>
      <c r="M85" s="74">
        <v>-135.99366666666666</v>
      </c>
      <c r="N85" s="29">
        <v>84</v>
      </c>
      <c r="Q85" s="105" t="s">
        <v>289</v>
      </c>
      <c r="R85" s="5">
        <v>12</v>
      </c>
      <c r="S85" s="38">
        <v>268.892</v>
      </c>
      <c r="T85" s="90">
        <v>-0.5877</v>
      </c>
      <c r="U85" s="90">
        <v>-0.60150000000000003</v>
      </c>
      <c r="V85" s="90">
        <v>28.084462176965999</v>
      </c>
      <c r="W85" s="90">
        <v>28.06951988914</v>
      </c>
      <c r="X85" s="90">
        <v>34.229410230699003</v>
      </c>
      <c r="Y85" s="90">
        <v>34.224875577697787</v>
      </c>
      <c r="Z85" s="90">
        <v>2.012</v>
      </c>
      <c r="AA85" s="39">
        <v>6.1733907770236467</v>
      </c>
      <c r="AB85" s="39">
        <v>75.480458564474986</v>
      </c>
      <c r="AC85" s="39">
        <v>3.8266918999999996E-2</v>
      </c>
      <c r="AD85" s="90">
        <v>7.2800000000000004E-2</v>
      </c>
      <c r="AE85" s="39">
        <v>1.2938000000000001</v>
      </c>
      <c r="AF85" s="5">
        <v>0.1198</v>
      </c>
      <c r="AG85" s="39">
        <v>4.6878000000000003E-2</v>
      </c>
      <c r="AH85" s="38">
        <v>99.97</v>
      </c>
      <c r="AI85" s="39">
        <v>0</v>
      </c>
      <c r="AJ85" s="90">
        <v>34.207099999999997</v>
      </c>
      <c r="AK85" s="106"/>
      <c r="AL85" s="76"/>
      <c r="AM85" s="245">
        <v>-0.2</v>
      </c>
      <c r="AN85" s="39">
        <v>6.1459999999999999</v>
      </c>
      <c r="AO85" s="246" t="s">
        <v>279</v>
      </c>
      <c r="AP85" s="247"/>
      <c r="AQ85" s="248">
        <v>13.632016515371646</v>
      </c>
      <c r="AR85" s="125"/>
      <c r="AS85" s="248">
        <v>18.471274647764311</v>
      </c>
      <c r="AT85" s="125"/>
      <c r="AU85" s="249">
        <v>1.1653561417971969</v>
      </c>
      <c r="AV85" s="125"/>
      <c r="AY85" s="176"/>
      <c r="BA85" s="248" t="s">
        <v>279</v>
      </c>
      <c r="BB85" s="78"/>
      <c r="BC85" s="248" t="s">
        <v>279</v>
      </c>
      <c r="BD85" s="229"/>
      <c r="BE85" s="33">
        <v>84</v>
      </c>
    </row>
    <row r="86" spans="1:57" ht="15.75" customHeight="1">
      <c r="A86" s="33" t="s">
        <v>283</v>
      </c>
      <c r="B86" s="70">
        <v>4</v>
      </c>
      <c r="C86" s="33" t="s">
        <v>287</v>
      </c>
      <c r="D86" s="40" t="s">
        <v>288</v>
      </c>
      <c r="E86" s="73">
        <v>72</v>
      </c>
      <c r="F86" s="73">
        <v>53.859999999999957</v>
      </c>
      <c r="G86" s="73" t="s">
        <v>95</v>
      </c>
      <c r="H86" s="74">
        <v>72.897666666666666</v>
      </c>
      <c r="I86" s="73">
        <v>135</v>
      </c>
      <c r="J86" s="73">
        <v>59.619999999999322</v>
      </c>
      <c r="K86" s="73" t="s">
        <v>96</v>
      </c>
      <c r="L86" s="74">
        <v>135.99366666666666</v>
      </c>
      <c r="M86" s="74">
        <v>-135.99366666666666</v>
      </c>
      <c r="N86" s="29">
        <v>85</v>
      </c>
      <c r="Q86" s="105" t="s">
        <v>289</v>
      </c>
      <c r="R86" s="5">
        <v>13</v>
      </c>
      <c r="S86" s="38">
        <v>241.31100000000001</v>
      </c>
      <c r="T86" s="90">
        <v>-1.0174000000000001</v>
      </c>
      <c r="U86" s="90">
        <v>-1.0275000000000001</v>
      </c>
      <c r="V86" s="90">
        <v>27.375478251330001</v>
      </c>
      <c r="W86" s="90">
        <v>27.35942819253</v>
      </c>
      <c r="X86" s="90">
        <v>33.770701815984616</v>
      </c>
      <c r="Y86" s="90">
        <v>33.760200578731315</v>
      </c>
      <c r="Z86" s="90">
        <v>1.9585999999999999</v>
      </c>
      <c r="AA86" s="39">
        <v>6.0414934701406349</v>
      </c>
      <c r="AB86" s="39">
        <v>72.794036727874484</v>
      </c>
      <c r="AC86" s="39">
        <v>4.04969871E-2</v>
      </c>
      <c r="AD86" s="90">
        <v>7.7100000000000002E-2</v>
      </c>
      <c r="AE86" s="39">
        <v>1.4136</v>
      </c>
      <c r="AF86" s="5">
        <v>0.1245</v>
      </c>
      <c r="AG86" s="39">
        <v>4.6878000000000003E-2</v>
      </c>
      <c r="AH86" s="38">
        <v>99.97</v>
      </c>
      <c r="AI86" s="39">
        <v>0</v>
      </c>
      <c r="AJ86" s="90">
        <v>33.7241</v>
      </c>
      <c r="AK86" s="106"/>
      <c r="AL86" s="76"/>
      <c r="AM86" s="245">
        <v>-0.5</v>
      </c>
      <c r="AN86" s="39">
        <v>6.048</v>
      </c>
      <c r="AO86" s="246" t="s">
        <v>279</v>
      </c>
      <c r="AP86" s="247"/>
      <c r="AQ86" s="248">
        <v>15.444217957921614</v>
      </c>
      <c r="AR86" s="125"/>
      <c r="AS86" s="248">
        <v>28.335464315317164</v>
      </c>
      <c r="AT86" s="125"/>
      <c r="AU86" s="249">
        <v>1.5544682605111293</v>
      </c>
      <c r="AV86" s="125"/>
      <c r="AY86" s="176"/>
      <c r="BA86" s="248" t="s">
        <v>279</v>
      </c>
      <c r="BB86" s="78"/>
      <c r="BC86" s="248" t="s">
        <v>279</v>
      </c>
      <c r="BD86" s="229"/>
      <c r="BE86" s="33">
        <v>85</v>
      </c>
    </row>
    <row r="87" spans="1:57" ht="15.75" customHeight="1">
      <c r="A87" s="33" t="s">
        <v>283</v>
      </c>
      <c r="B87" s="70">
        <v>4</v>
      </c>
      <c r="C87" s="33" t="s">
        <v>287</v>
      </c>
      <c r="D87" s="40" t="s">
        <v>288</v>
      </c>
      <c r="E87" s="73">
        <v>72</v>
      </c>
      <c r="F87" s="73">
        <v>53.859999999999957</v>
      </c>
      <c r="G87" s="73" t="s">
        <v>95</v>
      </c>
      <c r="H87" s="74">
        <v>72.897666666666666</v>
      </c>
      <c r="I87" s="73">
        <v>135</v>
      </c>
      <c r="J87" s="73">
        <v>59.619999999999322</v>
      </c>
      <c r="K87" s="73" t="s">
        <v>96</v>
      </c>
      <c r="L87" s="74">
        <v>135.99366666666666</v>
      </c>
      <c r="M87" s="74">
        <v>-135.99366666666666</v>
      </c>
      <c r="N87" s="29">
        <v>87</v>
      </c>
      <c r="Q87" s="105" t="s">
        <v>289</v>
      </c>
      <c r="R87" s="5">
        <v>15</v>
      </c>
      <c r="S87" s="38">
        <v>199.98500000000001</v>
      </c>
      <c r="T87" s="90">
        <v>-1.4271</v>
      </c>
      <c r="U87" s="90">
        <v>-1.4298999999999999</v>
      </c>
      <c r="V87" s="90">
        <v>26.447799264005997</v>
      </c>
      <c r="W87" s="90">
        <v>26.452555399529999</v>
      </c>
      <c r="X87" s="90">
        <v>32.98435597090041</v>
      </c>
      <c r="Y87" s="90">
        <v>32.993978190883666</v>
      </c>
      <c r="Z87" s="90">
        <v>2.0394999999999999</v>
      </c>
      <c r="AA87" s="39">
        <v>6.4304664991651785</v>
      </c>
      <c r="AB87" s="39">
        <v>76.208892936571175</v>
      </c>
      <c r="AC87" s="39">
        <v>4.1466222900000002E-2</v>
      </c>
      <c r="AD87" s="90">
        <v>7.9000000000000001E-2</v>
      </c>
      <c r="AE87" s="39">
        <v>1.5051000000000001</v>
      </c>
      <c r="AF87" s="5">
        <v>0.12820000000000001</v>
      </c>
      <c r="AG87" s="39">
        <v>4.6878000000000003E-2</v>
      </c>
      <c r="AH87" s="38">
        <v>99.96</v>
      </c>
      <c r="AI87" s="39">
        <v>0</v>
      </c>
      <c r="AJ87" s="90">
        <v>32.984400000000001</v>
      </c>
      <c r="AK87" s="106"/>
      <c r="AL87" s="76"/>
      <c r="AM87" s="245">
        <v>-0.9</v>
      </c>
      <c r="AN87" s="39">
        <v>6.44</v>
      </c>
      <c r="AO87" s="246" t="s">
        <v>279</v>
      </c>
      <c r="AP87" s="247"/>
      <c r="AQ87" s="248">
        <v>16.1938224476675</v>
      </c>
      <c r="AR87" s="125"/>
      <c r="AS87" s="248">
        <v>34.393083802923933</v>
      </c>
      <c r="AT87" s="125"/>
      <c r="AU87" s="249">
        <v>1.8584311624072547</v>
      </c>
      <c r="AV87" s="125"/>
      <c r="AY87" s="176"/>
      <c r="BA87" s="248" t="s">
        <v>279</v>
      </c>
      <c r="BB87" s="78"/>
      <c r="BC87" s="248" t="s">
        <v>279</v>
      </c>
      <c r="BD87" s="229"/>
      <c r="BE87" s="33">
        <v>87</v>
      </c>
    </row>
    <row r="88" spans="1:57" ht="15.75" customHeight="1">
      <c r="A88" s="33" t="s">
        <v>283</v>
      </c>
      <c r="B88" s="70">
        <v>4</v>
      </c>
      <c r="C88" s="33" t="s">
        <v>287</v>
      </c>
      <c r="D88" s="40" t="s">
        <v>288</v>
      </c>
      <c r="E88" s="73">
        <v>72</v>
      </c>
      <c r="F88" s="73">
        <v>53.859999999999957</v>
      </c>
      <c r="G88" s="73" t="s">
        <v>95</v>
      </c>
      <c r="H88" s="74">
        <v>72.897666666666666</v>
      </c>
      <c r="I88" s="73">
        <v>135</v>
      </c>
      <c r="J88" s="73">
        <v>59.619999999999322</v>
      </c>
      <c r="K88" s="73" t="s">
        <v>96</v>
      </c>
      <c r="L88" s="74">
        <v>135.99366666666666</v>
      </c>
      <c r="M88" s="74">
        <v>-135.99366666666666</v>
      </c>
      <c r="N88" s="29">
        <v>88</v>
      </c>
      <c r="Q88" s="105" t="s">
        <v>289</v>
      </c>
      <c r="R88" s="5">
        <v>16</v>
      </c>
      <c r="S88" s="38">
        <v>165.041</v>
      </c>
      <c r="T88" s="90">
        <v>-1.3023</v>
      </c>
      <c r="U88" s="90">
        <v>-1.3036000000000001</v>
      </c>
      <c r="V88" s="90">
        <v>26.271940802021998</v>
      </c>
      <c r="W88" s="90">
        <v>26.276459682560002</v>
      </c>
      <c r="X88" s="90">
        <v>32.627703528723551</v>
      </c>
      <c r="Y88" s="90">
        <v>32.635296777389087</v>
      </c>
      <c r="Z88" s="90">
        <v>2.1</v>
      </c>
      <c r="AA88" s="39">
        <v>6.6267277472296273</v>
      </c>
      <c r="AB88" s="39">
        <v>78.59969268788889</v>
      </c>
      <c r="AC88" s="39">
        <v>4.1708789900000001E-2</v>
      </c>
      <c r="AD88" s="90">
        <v>7.9500000000000001E-2</v>
      </c>
      <c r="AE88" s="39">
        <v>1.5004</v>
      </c>
      <c r="AF88" s="5">
        <v>0.128</v>
      </c>
      <c r="AG88" s="39">
        <v>4.6878000000000003E-2</v>
      </c>
      <c r="AH88" s="38">
        <v>99.95</v>
      </c>
      <c r="AI88" s="39">
        <v>0</v>
      </c>
      <c r="AJ88" s="90">
        <v>32.590499999999999</v>
      </c>
      <c r="AK88" s="106"/>
      <c r="AL88" s="76"/>
      <c r="AM88" s="245">
        <v>-0.7</v>
      </c>
      <c r="AN88" s="39">
        <v>6.6680000000000001</v>
      </c>
      <c r="AO88" s="246" t="s">
        <v>279</v>
      </c>
      <c r="AP88" s="247"/>
      <c r="AQ88" s="248">
        <v>14.796358615922049</v>
      </c>
      <c r="AR88" s="125">
        <v>6</v>
      </c>
      <c r="AS88" s="248">
        <v>30.763961007927534</v>
      </c>
      <c r="AT88" s="125">
        <v>6</v>
      </c>
      <c r="AU88" s="249">
        <v>1.7906088211046991</v>
      </c>
      <c r="AV88" s="125">
        <v>6</v>
      </c>
      <c r="AY88" s="176"/>
      <c r="BA88" s="248" t="s">
        <v>279</v>
      </c>
      <c r="BB88" s="78"/>
      <c r="BC88" s="248" t="s">
        <v>279</v>
      </c>
      <c r="BD88" s="229"/>
      <c r="BE88" s="33">
        <v>88</v>
      </c>
    </row>
    <row r="89" spans="1:57" ht="15.75" customHeight="1">
      <c r="A89" s="33" t="s">
        <v>283</v>
      </c>
      <c r="B89" s="70">
        <v>4</v>
      </c>
      <c r="C89" s="33" t="s">
        <v>287</v>
      </c>
      <c r="D89" s="40" t="s">
        <v>288</v>
      </c>
      <c r="E89" s="73">
        <v>72</v>
      </c>
      <c r="F89" s="73">
        <v>53.859999999999957</v>
      </c>
      <c r="G89" s="73" t="s">
        <v>95</v>
      </c>
      <c r="H89" s="74">
        <v>72.897666666666666</v>
      </c>
      <c r="I89" s="73">
        <v>135</v>
      </c>
      <c r="J89" s="73">
        <v>59.619999999999322</v>
      </c>
      <c r="K89" s="73" t="s">
        <v>96</v>
      </c>
      <c r="L89" s="74">
        <v>135.99366666666666</v>
      </c>
      <c r="M89" s="74">
        <v>-135.99366666666666</v>
      </c>
      <c r="N89" s="29">
        <v>89</v>
      </c>
      <c r="Q89" s="105" t="s">
        <v>289</v>
      </c>
      <c r="R89" s="5">
        <v>17</v>
      </c>
      <c r="S89" s="38">
        <v>137.11799999999999</v>
      </c>
      <c r="T89" s="90">
        <v>-1.1881999999999999</v>
      </c>
      <c r="U89" s="90">
        <v>-1.1857</v>
      </c>
      <c r="V89" s="90">
        <v>26.142144984905997</v>
      </c>
      <c r="W89" s="90">
        <v>26.141165741500004</v>
      </c>
      <c r="X89" s="90">
        <v>32.343675525479064</v>
      </c>
      <c r="Y89" s="90">
        <v>32.339645276052565</v>
      </c>
      <c r="Z89" s="90">
        <v>2.1579999999999999</v>
      </c>
      <c r="AA89" s="39">
        <v>6.8268849011066752</v>
      </c>
      <c r="AB89" s="39">
        <v>81.058920573384114</v>
      </c>
      <c r="AC89" s="39">
        <v>4.30176195E-2</v>
      </c>
      <c r="AD89" s="90">
        <v>8.2000000000000003E-2</v>
      </c>
      <c r="AE89" s="39">
        <v>1.4769000000000001</v>
      </c>
      <c r="AF89" s="5">
        <v>0.12709999999999999</v>
      </c>
      <c r="AG89" s="39">
        <v>4.6878000000000003E-2</v>
      </c>
      <c r="AH89" s="38">
        <v>99.95</v>
      </c>
      <c r="AI89" s="39">
        <v>0</v>
      </c>
      <c r="AJ89" s="90">
        <v>32.326000000000001</v>
      </c>
      <c r="AK89" s="106"/>
      <c r="AL89" s="76"/>
      <c r="AM89" s="245">
        <v>-0.7</v>
      </c>
      <c r="AN89" s="39">
        <v>6.8734999999999999</v>
      </c>
      <c r="AO89" s="246">
        <v>6</v>
      </c>
      <c r="AP89" s="247"/>
      <c r="AQ89" s="248">
        <v>12.979886706732028</v>
      </c>
      <c r="AR89" s="125"/>
      <c r="AS89" s="248">
        <v>26.5239669108709</v>
      </c>
      <c r="AT89" s="125"/>
      <c r="AU89" s="249">
        <v>1.6752613355317394</v>
      </c>
      <c r="AV89" s="125"/>
      <c r="AY89" s="176"/>
      <c r="BA89" s="248" t="s">
        <v>279</v>
      </c>
      <c r="BB89" s="78"/>
      <c r="BC89" s="248" t="s">
        <v>279</v>
      </c>
      <c r="BD89" s="229"/>
      <c r="BE89" s="33">
        <v>89</v>
      </c>
    </row>
    <row r="90" spans="1:57" ht="15.75" customHeight="1">
      <c r="A90" s="33" t="s">
        <v>283</v>
      </c>
      <c r="B90" s="70">
        <v>4</v>
      </c>
      <c r="C90" s="33" t="s">
        <v>287</v>
      </c>
      <c r="D90" s="40" t="s">
        <v>288</v>
      </c>
      <c r="E90" s="73">
        <v>72</v>
      </c>
      <c r="F90" s="73">
        <v>53.859999999999957</v>
      </c>
      <c r="G90" s="73" t="s">
        <v>95</v>
      </c>
      <c r="H90" s="74">
        <v>72.897666666666666</v>
      </c>
      <c r="I90" s="73">
        <v>135</v>
      </c>
      <c r="J90" s="73">
        <v>59.619999999999322</v>
      </c>
      <c r="K90" s="73" t="s">
        <v>96</v>
      </c>
      <c r="L90" s="74">
        <v>135.99366666666666</v>
      </c>
      <c r="M90" s="74">
        <v>-135.99366666666666</v>
      </c>
      <c r="N90" s="29">
        <v>90</v>
      </c>
      <c r="Q90" s="105" t="s">
        <v>289</v>
      </c>
      <c r="R90" s="5">
        <v>18</v>
      </c>
      <c r="S90" s="38">
        <v>103.86799999999999</v>
      </c>
      <c r="T90" s="90">
        <v>-0.59630000000000005</v>
      </c>
      <c r="U90" s="90">
        <v>-0.60460000000000003</v>
      </c>
      <c r="V90" s="90">
        <v>26.280877927139997</v>
      </c>
      <c r="W90" s="90">
        <v>26.27748865169</v>
      </c>
      <c r="X90" s="90">
        <v>31.919019731539983</v>
      </c>
      <c r="Y90" s="90">
        <v>31.923242420096926</v>
      </c>
      <c r="Z90" s="90">
        <v>2.2700999999999998</v>
      </c>
      <c r="AA90" s="39">
        <v>7.1463991012296058</v>
      </c>
      <c r="AB90" s="39">
        <v>85.946401823063823</v>
      </c>
      <c r="AC90" s="39">
        <v>6.0273423E-2</v>
      </c>
      <c r="AD90" s="90">
        <v>0.11550000000000001</v>
      </c>
      <c r="AE90" s="39">
        <v>1.4604999999999999</v>
      </c>
      <c r="AF90" s="5">
        <v>0.12640000000000001</v>
      </c>
      <c r="AG90" s="39">
        <v>4.6878000000000003E-2</v>
      </c>
      <c r="AH90" s="38">
        <v>99.93</v>
      </c>
      <c r="AI90" s="39">
        <v>0</v>
      </c>
      <c r="AJ90" s="90">
        <v>31.908999999999999</v>
      </c>
      <c r="AK90" s="106"/>
      <c r="AL90" s="76"/>
      <c r="AM90" s="245">
        <v>0.1</v>
      </c>
      <c r="AN90" s="39">
        <v>7.1509999999999998</v>
      </c>
      <c r="AO90" s="246" t="s">
        <v>279</v>
      </c>
      <c r="AP90" s="247"/>
      <c r="AQ90" s="248">
        <v>9.3038060366130662</v>
      </c>
      <c r="AR90" s="125"/>
      <c r="AS90" s="248">
        <v>18.155360074852528</v>
      </c>
      <c r="AT90" s="125"/>
      <c r="AU90" s="249">
        <v>1.4099126133553173</v>
      </c>
      <c r="AV90" s="125"/>
      <c r="AY90" s="176"/>
      <c r="BA90" s="248" t="s">
        <v>279</v>
      </c>
      <c r="BB90" s="78"/>
      <c r="BC90" s="248" t="s">
        <v>279</v>
      </c>
      <c r="BD90" s="229"/>
      <c r="BE90" s="33">
        <v>90</v>
      </c>
    </row>
    <row r="91" spans="1:57" ht="15.75" customHeight="1">
      <c r="A91" s="33" t="s">
        <v>283</v>
      </c>
      <c r="B91" s="70">
        <v>4</v>
      </c>
      <c r="C91" s="33" t="s">
        <v>287</v>
      </c>
      <c r="D91" s="40" t="s">
        <v>288</v>
      </c>
      <c r="E91" s="73">
        <v>72</v>
      </c>
      <c r="F91" s="73">
        <v>53.859999999999957</v>
      </c>
      <c r="G91" s="73" t="s">
        <v>95</v>
      </c>
      <c r="H91" s="74">
        <v>72.897666666666666</v>
      </c>
      <c r="I91" s="73">
        <v>135</v>
      </c>
      <c r="J91" s="73">
        <v>59.619999999999322</v>
      </c>
      <c r="K91" s="73" t="s">
        <v>96</v>
      </c>
      <c r="L91" s="74">
        <v>135.99366666666666</v>
      </c>
      <c r="M91" s="74">
        <v>-135.99366666666666</v>
      </c>
      <c r="N91" s="29">
        <v>91</v>
      </c>
      <c r="Q91" s="105" t="s">
        <v>289</v>
      </c>
      <c r="R91" s="5">
        <v>19</v>
      </c>
      <c r="S91" s="38">
        <v>89.789000000000001</v>
      </c>
      <c r="T91" s="90">
        <v>-0.18079999999999999</v>
      </c>
      <c r="U91" s="90">
        <v>-0.17979999999999999</v>
      </c>
      <c r="V91" s="90">
        <v>26.407384698209999</v>
      </c>
      <c r="W91" s="90">
        <v>26.409867680200001</v>
      </c>
      <c r="X91" s="90">
        <v>31.660364085482801</v>
      </c>
      <c r="Y91" s="90">
        <v>31.662601123650578</v>
      </c>
      <c r="Z91" s="90">
        <v>2.3285999999999998</v>
      </c>
      <c r="AA91" s="39">
        <v>7.2866658459615374</v>
      </c>
      <c r="AB91" s="39">
        <v>88.441672708155679</v>
      </c>
      <c r="AC91" s="39">
        <v>0.11529484399999999</v>
      </c>
      <c r="AD91" s="90">
        <v>0.222</v>
      </c>
      <c r="AE91" s="39">
        <v>1.4511000000000001</v>
      </c>
      <c r="AF91" s="5">
        <v>0.12609999999999999</v>
      </c>
      <c r="AG91" s="39">
        <v>4.6878000000000003E-2</v>
      </c>
      <c r="AH91" s="38">
        <v>99.93</v>
      </c>
      <c r="AI91" s="39">
        <v>0</v>
      </c>
      <c r="AJ91" s="90">
        <v>31.6267</v>
      </c>
      <c r="AK91" s="106">
        <v>6</v>
      </c>
      <c r="AL91" s="76"/>
      <c r="AM91" s="245">
        <v>0.5</v>
      </c>
      <c r="AN91" s="39">
        <v>7.3559999999999999</v>
      </c>
      <c r="AO91" s="246" t="s">
        <v>279</v>
      </c>
      <c r="AP91" s="247"/>
      <c r="AQ91" s="248">
        <v>7.2334928695435599</v>
      </c>
      <c r="AR91" s="125"/>
      <c r="AS91" s="248">
        <v>14.303988623736881</v>
      </c>
      <c r="AT91" s="125"/>
      <c r="AU91" s="249">
        <v>1.2505053586150039</v>
      </c>
      <c r="AV91" s="125"/>
      <c r="AY91" s="176"/>
      <c r="BA91" s="248">
        <v>0.1217631544333333</v>
      </c>
      <c r="BB91" s="78">
        <v>6</v>
      </c>
      <c r="BC91" s="248">
        <v>0.11548826858014145</v>
      </c>
      <c r="BD91" s="227"/>
      <c r="BE91" s="33">
        <v>91</v>
      </c>
    </row>
    <row r="92" spans="1:57" ht="15.75" customHeight="1">
      <c r="A92" s="33" t="s">
        <v>283</v>
      </c>
      <c r="B92" s="70">
        <v>4</v>
      </c>
      <c r="C92" s="33" t="s">
        <v>287</v>
      </c>
      <c r="D92" s="40" t="s">
        <v>288</v>
      </c>
      <c r="E92" s="73">
        <v>72</v>
      </c>
      <c r="F92" s="73">
        <v>53.859999999999957</v>
      </c>
      <c r="G92" s="73" t="s">
        <v>95</v>
      </c>
      <c r="H92" s="74">
        <v>72.897666666666666</v>
      </c>
      <c r="I92" s="73">
        <v>135</v>
      </c>
      <c r="J92" s="73">
        <v>59.619999999999322</v>
      </c>
      <c r="K92" s="73" t="s">
        <v>96</v>
      </c>
      <c r="L92" s="74">
        <v>135.99366666666666</v>
      </c>
      <c r="M92" s="74">
        <v>-135.99366666666666</v>
      </c>
      <c r="N92" s="29">
        <v>92</v>
      </c>
      <c r="Q92" s="105" t="s">
        <v>314</v>
      </c>
      <c r="R92" s="5">
        <v>20</v>
      </c>
      <c r="S92" s="38">
        <v>72.628</v>
      </c>
      <c r="T92" s="90">
        <v>0.42559999999999998</v>
      </c>
      <c r="U92" s="90">
        <v>0.4249</v>
      </c>
      <c r="V92" s="90">
        <v>26.423050917533999</v>
      </c>
      <c r="W92" s="90">
        <v>26.423551269680001</v>
      </c>
      <c r="X92" s="90">
        <v>31.069994301840513</v>
      </c>
      <c r="Y92" s="90">
        <v>31.071347447787897</v>
      </c>
      <c r="Z92" s="90">
        <v>2.5697999999999999</v>
      </c>
      <c r="AA92" s="39">
        <v>8.1336687239676237</v>
      </c>
      <c r="AB92" s="39">
        <v>99.892567167587032</v>
      </c>
      <c r="AC92" s="39">
        <v>0.34844817999999994</v>
      </c>
      <c r="AD92" s="90">
        <v>0.67379999999999995</v>
      </c>
      <c r="AE92" s="39">
        <v>1.329</v>
      </c>
      <c r="AF92" s="5">
        <v>0.1212</v>
      </c>
      <c r="AG92" s="39">
        <v>4.6878000000000003E-2</v>
      </c>
      <c r="AH92" s="38">
        <v>99.92</v>
      </c>
      <c r="AI92" s="39">
        <v>0</v>
      </c>
      <c r="AJ92" s="90">
        <v>31.077300000000001</v>
      </c>
      <c r="AK92" s="106"/>
      <c r="AL92" s="76"/>
      <c r="AM92" s="245">
        <v>1</v>
      </c>
      <c r="AN92" s="39">
        <v>8.2390000000000008</v>
      </c>
      <c r="AO92" s="246" t="s">
        <v>279</v>
      </c>
      <c r="AP92" s="247"/>
      <c r="AQ92" s="248">
        <v>0.95576031901955349</v>
      </c>
      <c r="AR92" s="125"/>
      <c r="AS92" s="248">
        <v>7.595897550598063</v>
      </c>
      <c r="AT92" s="125"/>
      <c r="AU92" s="249">
        <v>0.88119538334707337</v>
      </c>
      <c r="AV92" s="125"/>
      <c r="AY92" s="176"/>
      <c r="BA92" s="248">
        <v>0.45762113217723632</v>
      </c>
      <c r="BB92" s="78">
        <v>6</v>
      </c>
      <c r="BC92" s="248">
        <v>0.25516572530653714</v>
      </c>
      <c r="BD92" s="227"/>
      <c r="BE92" s="33">
        <v>92</v>
      </c>
    </row>
    <row r="93" spans="1:57" ht="15.75" customHeight="1">
      <c r="A93" s="33" t="s">
        <v>283</v>
      </c>
      <c r="B93" s="70">
        <v>4</v>
      </c>
      <c r="C93" s="33" t="s">
        <v>287</v>
      </c>
      <c r="D93" s="40" t="s">
        <v>288</v>
      </c>
      <c r="E93" s="73">
        <v>72</v>
      </c>
      <c r="F93" s="73">
        <v>53.859999999999957</v>
      </c>
      <c r="G93" s="73" t="s">
        <v>95</v>
      </c>
      <c r="H93" s="74">
        <v>72.897666666666666</v>
      </c>
      <c r="I93" s="73">
        <v>135</v>
      </c>
      <c r="J93" s="73">
        <v>59.619999999999322</v>
      </c>
      <c r="K93" s="73" t="s">
        <v>96</v>
      </c>
      <c r="L93" s="74">
        <v>135.99366666666666</v>
      </c>
      <c r="M93" s="74">
        <v>-135.99366666666666</v>
      </c>
      <c r="N93" s="29">
        <v>94</v>
      </c>
      <c r="Q93" s="105" t="s">
        <v>289</v>
      </c>
      <c r="R93" s="5">
        <v>22</v>
      </c>
      <c r="S93" s="38">
        <v>22.622</v>
      </c>
      <c r="T93" s="90">
        <v>-0.5615</v>
      </c>
      <c r="U93" s="90">
        <v>-0.55079999999999996</v>
      </c>
      <c r="V93" s="90">
        <v>23.091053270219998</v>
      </c>
      <c r="W93" s="90">
        <v>23.051780425840001</v>
      </c>
      <c r="X93" s="90">
        <v>27.703322883961661</v>
      </c>
      <c r="Y93" s="90">
        <v>27.64196466093907</v>
      </c>
      <c r="Z93" s="90">
        <v>2.7993999999999999</v>
      </c>
      <c r="AA93" s="39">
        <v>9.4450939814044919</v>
      </c>
      <c r="AB93" s="39">
        <v>110.3709587991204</v>
      </c>
      <c r="AC93" s="39">
        <v>7.1663750000000012E-2</v>
      </c>
      <c r="AD93" s="90">
        <v>0.13750000000000001</v>
      </c>
      <c r="AE93" s="39">
        <v>0.77249999999999996</v>
      </c>
      <c r="AF93" s="5">
        <v>9.8900000000000002E-2</v>
      </c>
      <c r="AG93" s="39">
        <v>4.6878000000000003E-2</v>
      </c>
      <c r="AH93" s="38">
        <v>99.92</v>
      </c>
      <c r="AI93" s="39">
        <v>0</v>
      </c>
      <c r="AJ93" s="90">
        <v>27.647300000000001</v>
      </c>
      <c r="AK93" s="106"/>
      <c r="AL93" s="76"/>
      <c r="AM93" s="245">
        <v>0.5</v>
      </c>
      <c r="AN93" s="39">
        <v>9.2539999999999996</v>
      </c>
      <c r="AO93" s="246" t="s">
        <v>279</v>
      </c>
      <c r="AP93" s="247"/>
      <c r="AQ93" s="248">
        <v>0</v>
      </c>
      <c r="AR93" s="125"/>
      <c r="AS93" s="248">
        <v>3.1557890873005063</v>
      </c>
      <c r="AT93" s="125"/>
      <c r="AU93" s="249">
        <v>0.50495465787304206</v>
      </c>
      <c r="AV93" s="125"/>
      <c r="AY93" s="176"/>
      <c r="BA93" s="248">
        <v>9.5147788892717244E-2</v>
      </c>
      <c r="BB93" s="78">
        <v>6</v>
      </c>
      <c r="BC93" s="248">
        <v>1.4401571657614444E-2</v>
      </c>
      <c r="BD93" s="227"/>
      <c r="BE93" s="33">
        <v>94</v>
      </c>
    </row>
    <row r="94" spans="1:57" ht="15.75" customHeight="1">
      <c r="A94" s="33" t="s">
        <v>283</v>
      </c>
      <c r="B94" s="70">
        <v>4</v>
      </c>
      <c r="C94" s="33" t="s">
        <v>287</v>
      </c>
      <c r="D94" s="40" t="s">
        <v>288</v>
      </c>
      <c r="E94" s="73">
        <v>72</v>
      </c>
      <c r="F94" s="73">
        <v>53.859999999999957</v>
      </c>
      <c r="G94" s="73" t="s">
        <v>95</v>
      </c>
      <c r="H94" s="74">
        <v>72.897666666666666</v>
      </c>
      <c r="I94" s="73">
        <v>135</v>
      </c>
      <c r="J94" s="73">
        <v>59.619999999999322</v>
      </c>
      <c r="K94" s="73" t="s">
        <v>96</v>
      </c>
      <c r="L94" s="74">
        <v>135.99366666666666</v>
      </c>
      <c r="M94" s="74">
        <v>-135.99366666666666</v>
      </c>
      <c r="N94" s="29">
        <v>95</v>
      </c>
      <c r="Q94" s="105" t="s">
        <v>289</v>
      </c>
      <c r="R94" s="5">
        <v>23</v>
      </c>
      <c r="S94" s="38">
        <v>11.483000000000001</v>
      </c>
      <c r="T94" s="90">
        <v>1.1902999999999999</v>
      </c>
      <c r="U94" s="90">
        <v>1.1901999999999999</v>
      </c>
      <c r="V94" s="90">
        <v>22.237695323375998</v>
      </c>
      <c r="W94" s="90">
        <v>22.23875581731</v>
      </c>
      <c r="X94" s="90">
        <v>25.11671306472331</v>
      </c>
      <c r="Y94" s="90">
        <v>25.118103670064144</v>
      </c>
      <c r="Z94" s="90">
        <v>2.6322999999999999</v>
      </c>
      <c r="AA94" s="39">
        <v>8.4231873640444981</v>
      </c>
      <c r="AB94" s="39">
        <v>101.25768206627635</v>
      </c>
      <c r="AC94" s="39">
        <v>6.3277125000000004E-2</v>
      </c>
      <c r="AD94" s="90">
        <v>0.12130000000000001</v>
      </c>
      <c r="AE94" s="39">
        <v>0.65039999999999998</v>
      </c>
      <c r="AF94" s="5">
        <v>9.4E-2</v>
      </c>
      <c r="AG94" s="39">
        <v>5.3379000000000003E-2</v>
      </c>
      <c r="AH94" s="38">
        <v>99.91</v>
      </c>
      <c r="AI94" s="39">
        <v>0</v>
      </c>
      <c r="AJ94" s="90">
        <v>25.116499999999998</v>
      </c>
      <c r="AK94" s="106"/>
      <c r="AL94" s="76"/>
      <c r="AM94" s="245">
        <v>1.9</v>
      </c>
      <c r="AN94" s="39">
        <v>8.3780000000000001</v>
      </c>
      <c r="AO94" s="246" t="s">
        <v>279</v>
      </c>
      <c r="AP94" s="247"/>
      <c r="AQ94" s="248">
        <v>0</v>
      </c>
      <c r="AR94" s="125"/>
      <c r="AS94" s="248">
        <v>2.7826323876181229</v>
      </c>
      <c r="AT94" s="125"/>
      <c r="AU94" s="249">
        <v>0.45445919208573782</v>
      </c>
      <c r="AV94" s="125"/>
      <c r="AY94" s="176"/>
      <c r="BA94" s="248">
        <v>4.4536298254507757E-2</v>
      </c>
      <c r="BB94" s="78">
        <v>6</v>
      </c>
      <c r="BC94" s="248">
        <v>1.0960933976063417E-2</v>
      </c>
      <c r="BD94" s="227"/>
      <c r="BE94" s="33">
        <v>95</v>
      </c>
    </row>
    <row r="95" spans="1:57" ht="15.75" customHeight="1">
      <c r="A95" s="33" t="s">
        <v>283</v>
      </c>
      <c r="B95" s="70">
        <v>4</v>
      </c>
      <c r="C95" s="33" t="s">
        <v>287</v>
      </c>
      <c r="D95" s="40" t="s">
        <v>288</v>
      </c>
      <c r="E95" s="73">
        <v>72</v>
      </c>
      <c r="F95" s="73">
        <v>53.859999999999957</v>
      </c>
      <c r="G95" s="73" t="s">
        <v>95</v>
      </c>
      <c r="H95" s="74">
        <v>72.897666666666666</v>
      </c>
      <c r="I95" s="73">
        <v>135</v>
      </c>
      <c r="J95" s="73">
        <v>59.619999999999322</v>
      </c>
      <c r="K95" s="73" t="s">
        <v>96</v>
      </c>
      <c r="L95" s="74">
        <v>135.99366666666666</v>
      </c>
      <c r="M95" s="74">
        <v>-135.99366666666666</v>
      </c>
      <c r="N95" s="29">
        <v>96</v>
      </c>
      <c r="Q95" s="105" t="s">
        <v>314</v>
      </c>
      <c r="R95" s="5">
        <v>24</v>
      </c>
      <c r="S95" s="38">
        <v>5.7839999999999998</v>
      </c>
      <c r="T95" s="90">
        <v>1.1499999999999999</v>
      </c>
      <c r="U95" s="90">
        <v>1.1581999999999999</v>
      </c>
      <c r="V95" s="90">
        <v>22.266319724111998</v>
      </c>
      <c r="W95" s="90">
        <v>22.259202203899999</v>
      </c>
      <c r="X95" s="90">
        <v>25.187180006813072</v>
      </c>
      <c r="Y95" s="90">
        <v>25.171753013680107</v>
      </c>
      <c r="Z95" s="90">
        <v>2.6699000000000002</v>
      </c>
      <c r="AA95" s="39">
        <v>8.6009841278741845</v>
      </c>
      <c r="AB95" s="39">
        <v>103.33659671672038</v>
      </c>
      <c r="AC95" s="39">
        <v>5.9401213999999994E-2</v>
      </c>
      <c r="AD95" s="90">
        <v>0.1137</v>
      </c>
      <c r="AE95" s="39">
        <v>0.64339999999999997</v>
      </c>
      <c r="AF95" s="5">
        <v>9.3700000000000006E-2</v>
      </c>
      <c r="AG95" s="39">
        <v>0.1119</v>
      </c>
      <c r="AH95" s="38">
        <v>99.92</v>
      </c>
      <c r="AI95" s="39">
        <v>0</v>
      </c>
      <c r="AJ95" s="90">
        <v>25.1629</v>
      </c>
      <c r="AK95" s="106">
        <v>6</v>
      </c>
      <c r="AL95" s="76"/>
      <c r="AM95" s="245">
        <v>1.9</v>
      </c>
      <c r="AN95" s="39">
        <v>8.3934999999999995</v>
      </c>
      <c r="AO95" s="246">
        <v>6</v>
      </c>
      <c r="AP95" s="247"/>
      <c r="AQ95" s="248">
        <v>0</v>
      </c>
      <c r="AR95" s="125"/>
      <c r="AS95" s="248">
        <v>2.7828670299248759</v>
      </c>
      <c r="AT95" s="125"/>
      <c r="AU95" s="249">
        <v>0.45049876339653749</v>
      </c>
      <c r="AV95" s="125"/>
      <c r="AY95" s="176"/>
      <c r="BA95" s="248">
        <v>4.8691237101882723E-2</v>
      </c>
      <c r="BB95" s="78">
        <v>6</v>
      </c>
      <c r="BC95" s="248">
        <v>1.3689480555742609E-2</v>
      </c>
      <c r="BD95" s="227"/>
      <c r="BE95" s="33">
        <v>96</v>
      </c>
    </row>
    <row r="96" spans="1:57" ht="15.75" customHeight="1">
      <c r="A96" s="33" t="s">
        <v>283</v>
      </c>
      <c r="B96" s="70">
        <v>6</v>
      </c>
      <c r="C96" s="33" t="s">
        <v>290</v>
      </c>
      <c r="D96" s="40" t="s">
        <v>291</v>
      </c>
      <c r="E96" s="73">
        <v>73</v>
      </c>
      <c r="F96" s="73">
        <v>27.00999999999965</v>
      </c>
      <c r="G96" s="73" t="s">
        <v>95</v>
      </c>
      <c r="H96" s="74">
        <v>73.450166666666661</v>
      </c>
      <c r="I96" s="73">
        <v>138</v>
      </c>
      <c r="J96" s="73">
        <v>2.0000000000663931E-2</v>
      </c>
      <c r="K96" s="73" t="s">
        <v>96</v>
      </c>
      <c r="L96" s="74">
        <v>138.00033333333334</v>
      </c>
      <c r="M96" s="74">
        <v>-138.00033333333334</v>
      </c>
      <c r="N96" s="29">
        <v>97</v>
      </c>
      <c r="Q96" s="105" t="s">
        <v>314</v>
      </c>
      <c r="R96" s="5">
        <v>1</v>
      </c>
      <c r="S96" s="38">
        <v>1018.121</v>
      </c>
      <c r="T96" s="90">
        <v>7.9000000000000008E-3</v>
      </c>
      <c r="U96" s="90">
        <v>7.4000000000000003E-3</v>
      </c>
      <c r="V96" s="90">
        <v>29.407638701177998</v>
      </c>
      <c r="W96" s="90">
        <v>29.40765874377</v>
      </c>
      <c r="X96" s="90">
        <v>34.875270035661622</v>
      </c>
      <c r="Y96" s="90">
        <v>34.875859790725862</v>
      </c>
      <c r="Z96" s="90">
        <v>2.0446</v>
      </c>
      <c r="AA96" s="39">
        <v>6.8890708222899208</v>
      </c>
      <c r="AB96" s="39">
        <v>85.94715806937235</v>
      </c>
      <c r="AC96" s="39">
        <v>3.28865765E-2</v>
      </c>
      <c r="AD96" s="90">
        <v>6.2399999999999997E-2</v>
      </c>
      <c r="AE96" s="39">
        <v>0.95569999999999999</v>
      </c>
      <c r="AF96" s="5">
        <v>0.1062</v>
      </c>
      <c r="AG96" s="39">
        <v>4.6878000000000003E-2</v>
      </c>
      <c r="AH96" s="38">
        <v>99.96</v>
      </c>
      <c r="AI96" s="39">
        <v>957.74</v>
      </c>
      <c r="AJ96" s="90">
        <v>34.877899999999997</v>
      </c>
      <c r="AK96" s="106"/>
      <c r="AL96" s="76"/>
      <c r="AM96" s="245">
        <v>0.3</v>
      </c>
      <c r="AN96" s="39">
        <v>6.86</v>
      </c>
      <c r="AO96" s="246" t="s">
        <v>279</v>
      </c>
      <c r="AP96" s="247"/>
      <c r="AQ96" s="248">
        <v>13.166153780204967</v>
      </c>
      <c r="AR96" s="125">
        <v>6</v>
      </c>
      <c r="AS96" s="248">
        <v>7.4301361521566651</v>
      </c>
      <c r="AT96" s="125">
        <v>6</v>
      </c>
      <c r="AU96" s="249">
        <v>0.86563014827018125</v>
      </c>
      <c r="AV96" s="125">
        <v>6</v>
      </c>
      <c r="AY96" s="176"/>
      <c r="BA96" s="248" t="s">
        <v>279</v>
      </c>
      <c r="BB96" s="78"/>
      <c r="BC96" s="248" t="s">
        <v>279</v>
      </c>
      <c r="BD96" s="229"/>
      <c r="BE96" s="33">
        <v>97</v>
      </c>
    </row>
    <row r="97" spans="1:57" ht="15.75" customHeight="1">
      <c r="A97" s="33" t="s">
        <v>283</v>
      </c>
      <c r="B97" s="70">
        <v>6</v>
      </c>
      <c r="C97" s="33" t="s">
        <v>290</v>
      </c>
      <c r="D97" s="40" t="s">
        <v>291</v>
      </c>
      <c r="E97" s="73">
        <v>73</v>
      </c>
      <c r="F97" s="73">
        <v>27.00999999999965</v>
      </c>
      <c r="G97" s="73" t="s">
        <v>95</v>
      </c>
      <c r="H97" s="74">
        <v>73.450166666666661</v>
      </c>
      <c r="I97" s="73">
        <v>138</v>
      </c>
      <c r="J97" s="73">
        <v>2.0000000000663931E-2</v>
      </c>
      <c r="K97" s="73" t="s">
        <v>96</v>
      </c>
      <c r="L97" s="74">
        <v>138.00033333333334</v>
      </c>
      <c r="M97" s="74">
        <v>-138.00033333333334</v>
      </c>
      <c r="N97" s="29">
        <v>98</v>
      </c>
      <c r="Q97" s="105" t="s">
        <v>314</v>
      </c>
      <c r="R97" s="5">
        <v>2</v>
      </c>
      <c r="S97" s="38">
        <v>1017.926</v>
      </c>
      <c r="T97" s="90">
        <v>8.6E-3</v>
      </c>
      <c r="U97" s="90">
        <v>7.6E-3</v>
      </c>
      <c r="V97" s="90">
        <v>29.408069707212</v>
      </c>
      <c r="W97" s="90">
        <v>29.407590745810001</v>
      </c>
      <c r="X97" s="90">
        <v>34.875158990851943</v>
      </c>
      <c r="Y97" s="90">
        <v>34.875656406163131</v>
      </c>
      <c r="Z97" s="90">
        <v>2.0446</v>
      </c>
      <c r="AA97" s="39">
        <v>6.8890708222899208</v>
      </c>
      <c r="AB97" s="39">
        <v>85.948659956681212</v>
      </c>
      <c r="AC97" s="39">
        <v>3.28865765E-2</v>
      </c>
      <c r="AD97" s="90">
        <v>6.2399999999999997E-2</v>
      </c>
      <c r="AE97" s="39">
        <v>0.92520000000000002</v>
      </c>
      <c r="AF97" s="5">
        <v>0.105</v>
      </c>
      <c r="AG97" s="39">
        <v>4.6878000000000003E-2</v>
      </c>
      <c r="AH97" s="38">
        <v>99.96</v>
      </c>
      <c r="AI97" s="39">
        <v>957.74</v>
      </c>
      <c r="AJ97" s="90">
        <v>34.878599999999999</v>
      </c>
      <c r="AK97" s="106"/>
      <c r="AL97" s="76"/>
      <c r="AM97" s="245"/>
      <c r="AN97" s="39"/>
      <c r="AO97" s="246"/>
      <c r="AP97" s="247"/>
      <c r="AQ97" s="248"/>
      <c r="AR97" s="125" t="s">
        <v>279</v>
      </c>
      <c r="AS97" s="248"/>
      <c r="AT97" s="125" t="s">
        <v>279</v>
      </c>
      <c r="AU97" s="249"/>
      <c r="AV97" s="125" t="s">
        <v>279</v>
      </c>
      <c r="AW97" s="218"/>
      <c r="AY97" s="176"/>
      <c r="BA97" s="248" t="s">
        <v>279</v>
      </c>
      <c r="BB97" s="78"/>
      <c r="BC97" s="248" t="s">
        <v>279</v>
      </c>
      <c r="BD97" s="229"/>
      <c r="BE97" s="33">
        <v>98</v>
      </c>
    </row>
    <row r="98" spans="1:57" ht="15.75" customHeight="1">
      <c r="A98" s="33" t="s">
        <v>283</v>
      </c>
      <c r="B98" s="70">
        <v>6</v>
      </c>
      <c r="C98" s="33" t="s">
        <v>290</v>
      </c>
      <c r="D98" s="40" t="s">
        <v>291</v>
      </c>
      <c r="E98" s="73">
        <v>73</v>
      </c>
      <c r="F98" s="73">
        <v>27.00999999999965</v>
      </c>
      <c r="G98" s="73" t="s">
        <v>95</v>
      </c>
      <c r="H98" s="74">
        <v>73.450166666666661</v>
      </c>
      <c r="I98" s="73">
        <v>138</v>
      </c>
      <c r="J98" s="73">
        <v>2.0000000000663931E-2</v>
      </c>
      <c r="K98" s="73" t="s">
        <v>96</v>
      </c>
      <c r="L98" s="74">
        <v>138.00033333333334</v>
      </c>
      <c r="M98" s="74">
        <v>-138.00033333333334</v>
      </c>
      <c r="N98" s="29">
        <v>99</v>
      </c>
      <c r="Q98" s="105" t="s">
        <v>289</v>
      </c>
      <c r="R98" s="5">
        <v>3</v>
      </c>
      <c r="S98" s="38">
        <v>814.18899999999996</v>
      </c>
      <c r="T98" s="90">
        <v>0.2581</v>
      </c>
      <c r="U98" s="90">
        <v>0.25750000000000001</v>
      </c>
      <c r="V98" s="90">
        <v>29.523406321901998</v>
      </c>
      <c r="W98" s="90">
        <v>29.523326273639999</v>
      </c>
      <c r="X98" s="90">
        <v>34.862380867270922</v>
      </c>
      <c r="Y98" s="90">
        <v>34.862950816570653</v>
      </c>
      <c r="Z98" s="90">
        <v>2.0912999999999999</v>
      </c>
      <c r="AA98" s="39">
        <v>6.8420722778858734</v>
      </c>
      <c r="AB98" s="39">
        <v>85.910465788114621</v>
      </c>
      <c r="AC98" s="39">
        <v>3.2741036299999998E-2</v>
      </c>
      <c r="AD98" s="90">
        <v>6.2100000000000002E-2</v>
      </c>
      <c r="AE98" s="39">
        <v>0.93930000000000002</v>
      </c>
      <c r="AF98" s="5">
        <v>0.1056</v>
      </c>
      <c r="AG98" s="39">
        <v>4.6878000000000003E-2</v>
      </c>
      <c r="AH98" s="38">
        <v>99.96</v>
      </c>
      <c r="AI98" s="39">
        <v>1070.5999999999999</v>
      </c>
      <c r="AJ98" s="90">
        <v>34.865499999999997</v>
      </c>
      <c r="AK98" s="106"/>
      <c r="AL98" s="76"/>
      <c r="AM98" s="245">
        <v>0.4</v>
      </c>
      <c r="AN98" s="39">
        <v>6.8449999999999998</v>
      </c>
      <c r="AO98" s="246" t="s">
        <v>279</v>
      </c>
      <c r="AP98" s="247"/>
      <c r="AQ98" s="248">
        <v>13.088824154125859</v>
      </c>
      <c r="AR98" s="125">
        <v>6</v>
      </c>
      <c r="AS98" s="248">
        <v>7.2558556937091261</v>
      </c>
      <c r="AT98" s="125">
        <v>6</v>
      </c>
      <c r="AU98" s="249">
        <v>0.85375864909390453</v>
      </c>
      <c r="AV98" s="125">
        <v>6</v>
      </c>
      <c r="AY98" s="176"/>
      <c r="BA98" s="248" t="s">
        <v>279</v>
      </c>
      <c r="BB98" s="78"/>
      <c r="BC98" s="248" t="s">
        <v>279</v>
      </c>
      <c r="BD98" s="229"/>
      <c r="BE98" s="33">
        <v>99</v>
      </c>
    </row>
    <row r="99" spans="1:57" ht="15.75" customHeight="1">
      <c r="A99" s="33" t="s">
        <v>283</v>
      </c>
      <c r="B99" s="70">
        <v>6</v>
      </c>
      <c r="C99" s="33" t="s">
        <v>290</v>
      </c>
      <c r="D99" s="40" t="s">
        <v>291</v>
      </c>
      <c r="E99" s="73">
        <v>73</v>
      </c>
      <c r="F99" s="73">
        <v>27.00999999999965</v>
      </c>
      <c r="G99" s="73" t="s">
        <v>95</v>
      </c>
      <c r="H99" s="74">
        <v>73.450166666666661</v>
      </c>
      <c r="I99" s="73">
        <v>138</v>
      </c>
      <c r="J99" s="73">
        <v>2.0000000000663931E-2</v>
      </c>
      <c r="K99" s="73" t="s">
        <v>96</v>
      </c>
      <c r="L99" s="74">
        <v>138.00033333333334</v>
      </c>
      <c r="M99" s="74">
        <v>-138.00033333333334</v>
      </c>
      <c r="N99" s="29">
        <v>100</v>
      </c>
      <c r="Q99" s="105" t="s">
        <v>289</v>
      </c>
      <c r="R99" s="5">
        <v>4</v>
      </c>
      <c r="S99" s="38">
        <v>611.947</v>
      </c>
      <c r="T99" s="90">
        <v>0.61719999999999997</v>
      </c>
      <c r="U99" s="90">
        <v>0.61370000000000002</v>
      </c>
      <c r="V99" s="90">
        <v>29.73269125185</v>
      </c>
      <c r="W99" s="90">
        <v>29.729771080110002</v>
      </c>
      <c r="X99" s="90">
        <v>34.848925812287909</v>
      </c>
      <c r="Y99" s="90">
        <v>34.849055533740305</v>
      </c>
      <c r="Z99" s="90">
        <v>2.1373000000000002</v>
      </c>
      <c r="AA99" s="39">
        <v>6.7616816714017967</v>
      </c>
      <c r="AB99" s="39">
        <v>85.685290594112899</v>
      </c>
      <c r="AC99" s="39">
        <v>3.2304931799999999E-2</v>
      </c>
      <c r="AD99" s="90">
        <v>6.13E-2</v>
      </c>
      <c r="AE99" s="39">
        <v>0.92520000000000002</v>
      </c>
      <c r="AF99" s="5">
        <v>0.105</v>
      </c>
      <c r="AG99" s="39">
        <v>4.6878000000000003E-2</v>
      </c>
      <c r="AH99" s="38">
        <v>99.95</v>
      </c>
      <c r="AI99" s="39">
        <v>531.41999999999996</v>
      </c>
      <c r="AJ99" s="90">
        <v>34.852899999999998</v>
      </c>
      <c r="AK99" s="106"/>
      <c r="AL99" s="76"/>
      <c r="AM99" s="245">
        <v>0.6</v>
      </c>
      <c r="AN99" s="39">
        <v>6.766</v>
      </c>
      <c r="AO99" s="246" t="s">
        <v>279</v>
      </c>
      <c r="AP99" s="247"/>
      <c r="AQ99" s="248">
        <v>13.089414013323251</v>
      </c>
      <c r="AR99" s="125">
        <v>6</v>
      </c>
      <c r="AS99" s="248">
        <v>7.2541670782264189</v>
      </c>
      <c r="AT99" s="125">
        <v>6</v>
      </c>
      <c r="AU99" s="249">
        <v>0.84485502471169693</v>
      </c>
      <c r="AV99" s="125">
        <v>6</v>
      </c>
      <c r="AY99" s="176"/>
      <c r="BA99" s="248" t="s">
        <v>279</v>
      </c>
      <c r="BB99" s="78"/>
      <c r="BC99" s="248" t="s">
        <v>279</v>
      </c>
      <c r="BD99" s="229"/>
      <c r="BE99" s="33">
        <v>100</v>
      </c>
    </row>
    <row r="100" spans="1:57" ht="15.75" customHeight="1">
      <c r="A100" s="33" t="s">
        <v>283</v>
      </c>
      <c r="B100" s="70">
        <v>6</v>
      </c>
      <c r="C100" s="33" t="s">
        <v>290</v>
      </c>
      <c r="D100" s="40" t="s">
        <v>291</v>
      </c>
      <c r="E100" s="73">
        <v>73</v>
      </c>
      <c r="F100" s="73">
        <v>27.00999999999965</v>
      </c>
      <c r="G100" s="73" t="s">
        <v>95</v>
      </c>
      <c r="H100" s="74">
        <v>73.450166666666661</v>
      </c>
      <c r="I100" s="73">
        <v>138</v>
      </c>
      <c r="J100" s="73">
        <v>2.0000000000663931E-2</v>
      </c>
      <c r="K100" s="73" t="s">
        <v>96</v>
      </c>
      <c r="L100" s="74">
        <v>138.00033333333334</v>
      </c>
      <c r="M100" s="74">
        <v>-138.00033333333334</v>
      </c>
      <c r="N100" s="29">
        <v>101</v>
      </c>
      <c r="Q100" s="105" t="s">
        <v>289</v>
      </c>
      <c r="R100" s="5">
        <v>5</v>
      </c>
      <c r="S100" s="38">
        <v>535.32899999999995</v>
      </c>
      <c r="T100" s="90">
        <v>0.77559999999999996</v>
      </c>
      <c r="U100" s="90">
        <v>0.77480000000000004</v>
      </c>
      <c r="V100" s="90">
        <v>29.829837611879999</v>
      </c>
      <c r="W100" s="90">
        <v>29.829844077830003</v>
      </c>
      <c r="X100" s="90">
        <v>34.841976426811399</v>
      </c>
      <c r="Y100" s="90">
        <v>34.842878953946141</v>
      </c>
      <c r="Z100" s="90">
        <v>2.1553</v>
      </c>
      <c r="AA100" s="39">
        <v>6.7224226083572223</v>
      </c>
      <c r="AB100" s="39">
        <v>85.531698718724499</v>
      </c>
      <c r="AC100" s="39">
        <v>3.3613761399999997E-2</v>
      </c>
      <c r="AD100" s="90">
        <v>6.3799999999999996E-2</v>
      </c>
      <c r="AE100" s="39">
        <v>0.92520000000000002</v>
      </c>
      <c r="AF100" s="5">
        <v>0.105</v>
      </c>
      <c r="AG100" s="39">
        <v>4.6878000000000003E-2</v>
      </c>
      <c r="AH100" s="38">
        <v>99.95</v>
      </c>
      <c r="AI100" s="39">
        <v>566.96</v>
      </c>
      <c r="AJ100" s="90">
        <v>34.8414</v>
      </c>
      <c r="AK100" s="106"/>
      <c r="AL100" s="76"/>
      <c r="AM100" s="245">
        <v>0.7</v>
      </c>
      <c r="AN100" s="39">
        <v>6.7069999999999999</v>
      </c>
      <c r="AO100" s="246" t="s">
        <v>279</v>
      </c>
      <c r="AP100" s="247"/>
      <c r="AQ100" s="248">
        <v>13.127588889847178</v>
      </c>
      <c r="AR100" s="125">
        <v>6</v>
      </c>
      <c r="AS100" s="248">
        <v>7.4236337328385531</v>
      </c>
      <c r="AT100" s="125">
        <v>6</v>
      </c>
      <c r="AU100" s="249">
        <v>0.84485502471169693</v>
      </c>
      <c r="AV100" s="125">
        <v>6</v>
      </c>
      <c r="AY100" s="176"/>
      <c r="BA100" s="248" t="s">
        <v>279</v>
      </c>
      <c r="BB100" s="78"/>
      <c r="BC100" s="248" t="s">
        <v>279</v>
      </c>
      <c r="BD100" s="229"/>
      <c r="BE100" s="33">
        <v>101</v>
      </c>
    </row>
    <row r="101" spans="1:57" ht="15.75" customHeight="1">
      <c r="A101" s="33" t="s">
        <v>283</v>
      </c>
      <c r="B101" s="70">
        <v>6</v>
      </c>
      <c r="C101" s="33" t="s">
        <v>290</v>
      </c>
      <c r="D101" s="40" t="s">
        <v>291</v>
      </c>
      <c r="E101" s="73">
        <v>73</v>
      </c>
      <c r="F101" s="73">
        <v>27.00999999999965</v>
      </c>
      <c r="G101" s="73" t="s">
        <v>95</v>
      </c>
      <c r="H101" s="74">
        <v>73.450166666666661</v>
      </c>
      <c r="I101" s="73">
        <v>138</v>
      </c>
      <c r="J101" s="73">
        <v>2.0000000000663931E-2</v>
      </c>
      <c r="K101" s="73" t="s">
        <v>96</v>
      </c>
      <c r="L101" s="74">
        <v>138.00033333333334</v>
      </c>
      <c r="M101" s="74">
        <v>-138.00033333333334</v>
      </c>
      <c r="N101" s="29">
        <v>102</v>
      </c>
      <c r="Q101" s="105" t="s">
        <v>289</v>
      </c>
      <c r="R101" s="5">
        <v>6</v>
      </c>
      <c r="S101" s="38">
        <v>412.96899999999999</v>
      </c>
      <c r="T101" s="90">
        <v>0.63490000000000002</v>
      </c>
      <c r="U101" s="90">
        <v>0.63490000000000002</v>
      </c>
      <c r="V101" s="90">
        <v>29.610651543317999</v>
      </c>
      <c r="W101" s="90">
        <v>29.61145462971</v>
      </c>
      <c r="X101" s="90">
        <v>34.786677296000555</v>
      </c>
      <c r="Y101" s="90">
        <v>34.787721209580504</v>
      </c>
      <c r="Z101" s="90">
        <v>2.1379999999999999</v>
      </c>
      <c r="AA101" s="39">
        <v>6.5635633175681587</v>
      </c>
      <c r="AB101" s="39">
        <v>83.176563492424123</v>
      </c>
      <c r="AC101" s="39">
        <v>3.2983603299999997E-2</v>
      </c>
      <c r="AD101" s="90">
        <v>6.2600000000000003E-2</v>
      </c>
      <c r="AE101" s="39">
        <v>0.95569999999999999</v>
      </c>
      <c r="AF101" s="5">
        <v>0.1062</v>
      </c>
      <c r="AG101" s="39">
        <v>4.6878000000000003E-2</v>
      </c>
      <c r="AH101" s="38">
        <v>99.95</v>
      </c>
      <c r="AI101" s="39">
        <v>1825</v>
      </c>
      <c r="AJ101" s="90">
        <v>34.783799999999999</v>
      </c>
      <c r="AK101" s="106"/>
      <c r="AL101" s="76"/>
      <c r="AM101" s="245">
        <v>0.6</v>
      </c>
      <c r="AN101" s="39">
        <v>6.5430000000000001</v>
      </c>
      <c r="AO101" s="246"/>
      <c r="AP101" s="247"/>
      <c r="AQ101" s="248">
        <v>13.214500677822125</v>
      </c>
      <c r="AR101" s="125">
        <v>6</v>
      </c>
      <c r="AS101" s="248">
        <v>8.1887418928129883</v>
      </c>
      <c r="AT101" s="125">
        <v>6</v>
      </c>
      <c r="AU101" s="249">
        <v>0.86464085667215818</v>
      </c>
      <c r="AV101" s="125">
        <v>6</v>
      </c>
      <c r="AY101" s="176"/>
      <c r="BA101" s="248" t="s">
        <v>279</v>
      </c>
      <c r="BB101" s="78"/>
      <c r="BC101" s="248" t="s">
        <v>279</v>
      </c>
      <c r="BD101" s="229"/>
      <c r="BE101" s="33">
        <v>102</v>
      </c>
    </row>
    <row r="102" spans="1:57" ht="15.75" customHeight="1">
      <c r="A102" s="33" t="s">
        <v>283</v>
      </c>
      <c r="B102" s="70">
        <v>6</v>
      </c>
      <c r="C102" s="33" t="s">
        <v>290</v>
      </c>
      <c r="D102" s="40" t="s">
        <v>291</v>
      </c>
      <c r="E102" s="73">
        <v>73</v>
      </c>
      <c r="F102" s="73">
        <v>27.00999999999965</v>
      </c>
      <c r="G102" s="73" t="s">
        <v>95</v>
      </c>
      <c r="H102" s="74">
        <v>73.450166666666661</v>
      </c>
      <c r="I102" s="73">
        <v>138</v>
      </c>
      <c r="J102" s="73">
        <v>2.0000000000663931E-2</v>
      </c>
      <c r="K102" s="73" t="s">
        <v>96</v>
      </c>
      <c r="L102" s="74">
        <v>138.00033333333334</v>
      </c>
      <c r="M102" s="74">
        <v>-138.00033333333334</v>
      </c>
      <c r="N102" s="29">
        <v>103</v>
      </c>
      <c r="Q102" s="105" t="s">
        <v>289</v>
      </c>
      <c r="R102" s="5">
        <v>7</v>
      </c>
      <c r="S102" s="38">
        <v>367.28399999999999</v>
      </c>
      <c r="T102" s="90">
        <v>0.43190000000000001</v>
      </c>
      <c r="U102" s="90">
        <v>0.43780000000000002</v>
      </c>
      <c r="V102" s="90">
        <v>29.362596070589998</v>
      </c>
      <c r="W102" s="90">
        <v>29.370287864929999</v>
      </c>
      <c r="X102" s="90">
        <v>34.71789807083956</v>
      </c>
      <c r="Y102" s="90">
        <v>34.721331514844579</v>
      </c>
      <c r="Z102" s="90">
        <v>2.0945999999999998</v>
      </c>
      <c r="AA102" s="39">
        <v>6.3885381400854566</v>
      </c>
      <c r="AB102" s="39">
        <v>80.496607150081331</v>
      </c>
      <c r="AC102" s="39">
        <v>3.4049865899999997E-2</v>
      </c>
      <c r="AD102" s="90">
        <v>6.4600000000000005E-2</v>
      </c>
      <c r="AE102" s="39">
        <v>0.98619999999999997</v>
      </c>
      <c r="AF102" s="5">
        <v>0.1074</v>
      </c>
      <c r="AG102" s="39">
        <v>4.6878000000000003E-2</v>
      </c>
      <c r="AH102" s="38">
        <v>99.96</v>
      </c>
      <c r="AI102" s="39">
        <v>1664.6</v>
      </c>
      <c r="AJ102" s="90">
        <v>34.716700000000003</v>
      </c>
      <c r="AK102" s="106"/>
      <c r="AL102" s="76"/>
      <c r="AM102" s="245">
        <v>0.5</v>
      </c>
      <c r="AN102" s="39">
        <v>6.3695000000000004</v>
      </c>
      <c r="AO102" s="246">
        <v>6</v>
      </c>
      <c r="AP102" s="247"/>
      <c r="AQ102" s="248">
        <v>13.382994915038459</v>
      </c>
      <c r="AR102" s="125">
        <v>6</v>
      </c>
      <c r="AS102" s="248">
        <v>10.391563658596855</v>
      </c>
      <c r="AT102" s="125">
        <v>6</v>
      </c>
      <c r="AU102" s="249">
        <v>0.91509472817133453</v>
      </c>
      <c r="AV102" s="125">
        <v>6</v>
      </c>
      <c r="AY102" s="176"/>
      <c r="BA102" s="248" t="s">
        <v>279</v>
      </c>
      <c r="BB102" s="78"/>
      <c r="BC102" s="248" t="s">
        <v>279</v>
      </c>
      <c r="BD102" s="229"/>
      <c r="BE102" s="33">
        <v>103</v>
      </c>
    </row>
    <row r="103" spans="1:57" ht="15.75" customHeight="1">
      <c r="A103" s="33" t="s">
        <v>283</v>
      </c>
      <c r="B103" s="70">
        <v>6</v>
      </c>
      <c r="C103" s="33" t="s">
        <v>290</v>
      </c>
      <c r="D103" s="40" t="s">
        <v>291</v>
      </c>
      <c r="E103" s="73">
        <v>73</v>
      </c>
      <c r="F103" s="73">
        <v>27.00999999999965</v>
      </c>
      <c r="G103" s="73" t="s">
        <v>95</v>
      </c>
      <c r="H103" s="74">
        <v>73.450166666666661</v>
      </c>
      <c r="I103" s="73">
        <v>138</v>
      </c>
      <c r="J103" s="73">
        <v>2.0000000000663931E-2</v>
      </c>
      <c r="K103" s="73" t="s">
        <v>96</v>
      </c>
      <c r="L103" s="74">
        <v>138.00033333333334</v>
      </c>
      <c r="M103" s="74">
        <v>-138.00033333333334</v>
      </c>
      <c r="N103" s="29">
        <v>104</v>
      </c>
      <c r="Q103" s="105" t="s">
        <v>289</v>
      </c>
      <c r="R103" s="5">
        <v>8</v>
      </c>
      <c r="S103" s="38">
        <v>346.17099999999999</v>
      </c>
      <c r="T103" s="90">
        <v>0.2752</v>
      </c>
      <c r="U103" s="90">
        <v>0.27539999999999998</v>
      </c>
      <c r="V103" s="90">
        <v>29.173691425962001</v>
      </c>
      <c r="W103" s="90">
        <v>29.175242716459998</v>
      </c>
      <c r="X103" s="90">
        <v>34.658907109005533</v>
      </c>
      <c r="Y103" s="90">
        <v>34.660719877487729</v>
      </c>
      <c r="Z103" s="90">
        <v>2.0722999999999998</v>
      </c>
      <c r="AA103" s="39">
        <v>6.3130572691653981</v>
      </c>
      <c r="AB103" s="39">
        <v>79.19048385985046</v>
      </c>
      <c r="AC103" s="39">
        <v>3.4292432899999996E-2</v>
      </c>
      <c r="AD103" s="90">
        <v>6.5100000000000005E-2</v>
      </c>
      <c r="AE103" s="39">
        <v>1.0472999999999999</v>
      </c>
      <c r="AF103" s="5">
        <v>0.1099</v>
      </c>
      <c r="AG103" s="39">
        <v>4.6878000000000003E-2</v>
      </c>
      <c r="AH103" s="38">
        <v>99.96</v>
      </c>
      <c r="AI103" s="39">
        <v>769.52</v>
      </c>
      <c r="AJ103" s="90">
        <v>34.650300000000001</v>
      </c>
      <c r="AK103" s="106"/>
      <c r="AL103" s="76"/>
      <c r="AM103" s="245">
        <v>0.4</v>
      </c>
      <c r="AN103" s="39">
        <v>6.2969999999999997</v>
      </c>
      <c r="AO103" s="246" t="s">
        <v>279</v>
      </c>
      <c r="AP103" s="247"/>
      <c r="AQ103" s="248">
        <v>13.336963026135219</v>
      </c>
      <c r="AR103" s="125">
        <v>6</v>
      </c>
      <c r="AS103" s="248">
        <v>11.651632144903711</v>
      </c>
      <c r="AT103" s="125">
        <v>6</v>
      </c>
      <c r="AU103" s="249">
        <v>0.94180560131795721</v>
      </c>
      <c r="AV103" s="125">
        <v>6</v>
      </c>
      <c r="AY103" s="176"/>
      <c r="BA103" s="248" t="s">
        <v>279</v>
      </c>
      <c r="BB103" s="78"/>
      <c r="BC103" s="248" t="s">
        <v>279</v>
      </c>
      <c r="BD103" s="229"/>
      <c r="BE103" s="33">
        <v>104</v>
      </c>
    </row>
    <row r="104" spans="1:57" ht="15.75" customHeight="1">
      <c r="A104" s="33" t="s">
        <v>283</v>
      </c>
      <c r="B104" s="70">
        <v>6</v>
      </c>
      <c r="C104" s="33" t="s">
        <v>290</v>
      </c>
      <c r="D104" s="40" t="s">
        <v>291</v>
      </c>
      <c r="E104" s="73">
        <v>73</v>
      </c>
      <c r="F104" s="73">
        <v>27.00999999999965</v>
      </c>
      <c r="G104" s="73" t="s">
        <v>95</v>
      </c>
      <c r="H104" s="74">
        <v>73.450166666666661</v>
      </c>
      <c r="I104" s="73">
        <v>138</v>
      </c>
      <c r="J104" s="73">
        <v>2.0000000000663931E-2</v>
      </c>
      <c r="K104" s="73" t="s">
        <v>96</v>
      </c>
      <c r="L104" s="74">
        <v>138.00033333333334</v>
      </c>
      <c r="M104" s="74">
        <v>-138.00033333333334</v>
      </c>
      <c r="N104" s="29">
        <v>105</v>
      </c>
      <c r="Q104" s="105" t="s">
        <v>289</v>
      </c>
      <c r="R104" s="5">
        <v>9</v>
      </c>
      <c r="S104" s="38">
        <v>324.334</v>
      </c>
      <c r="T104" s="90">
        <v>4.3999999999999997E-2</v>
      </c>
      <c r="U104" s="90">
        <v>4.9799999999999997E-2</v>
      </c>
      <c r="V104" s="90">
        <v>28.898687575961997</v>
      </c>
      <c r="W104" s="90">
        <v>28.907596746079999</v>
      </c>
      <c r="X104" s="90">
        <v>34.569698697016499</v>
      </c>
      <c r="Y104" s="90">
        <v>34.574944279988898</v>
      </c>
      <c r="Z104" s="90">
        <v>2.0537999999999998</v>
      </c>
      <c r="AA104" s="39">
        <v>6.2658291438139457</v>
      </c>
      <c r="AB104" s="39">
        <v>78.077914281589116</v>
      </c>
      <c r="AC104" s="39">
        <v>3.5794800000000002E-2</v>
      </c>
      <c r="AD104" s="90">
        <v>6.8000000000000005E-2</v>
      </c>
      <c r="AE104" s="39">
        <v>1.1083000000000001</v>
      </c>
      <c r="AF104" s="5">
        <v>0.1123</v>
      </c>
      <c r="AG104" s="39">
        <v>4.6878000000000003E-2</v>
      </c>
      <c r="AH104" s="38">
        <v>99.96</v>
      </c>
      <c r="AI104" s="39">
        <v>650.85</v>
      </c>
      <c r="AJ104" s="90">
        <v>34.5593</v>
      </c>
      <c r="AK104" s="106"/>
      <c r="AL104" s="76"/>
      <c r="AM104" s="245">
        <v>0.3</v>
      </c>
      <c r="AN104" s="39">
        <v>6.258</v>
      </c>
      <c r="AO104" s="246" t="s">
        <v>279</v>
      </c>
      <c r="AP104" s="247"/>
      <c r="AQ104" s="248">
        <v>13.103547134468355</v>
      </c>
      <c r="AR104" s="125">
        <v>6</v>
      </c>
      <c r="AS104" s="248">
        <v>12.658341434620356</v>
      </c>
      <c r="AT104" s="125">
        <v>6</v>
      </c>
      <c r="AU104" s="249">
        <v>0.96159143327841845</v>
      </c>
      <c r="AV104" s="125">
        <v>6</v>
      </c>
      <c r="AY104" s="176"/>
      <c r="BA104" s="248" t="s">
        <v>279</v>
      </c>
      <c r="BB104" s="78"/>
      <c r="BC104" s="248" t="s">
        <v>279</v>
      </c>
      <c r="BD104" s="229"/>
      <c r="BE104" s="33">
        <v>105</v>
      </c>
    </row>
    <row r="105" spans="1:57" ht="15.75" customHeight="1">
      <c r="A105" s="33" t="s">
        <v>283</v>
      </c>
      <c r="B105" s="70">
        <v>6</v>
      </c>
      <c r="C105" s="33" t="s">
        <v>290</v>
      </c>
      <c r="D105" s="40" t="s">
        <v>291</v>
      </c>
      <c r="E105" s="73">
        <v>73</v>
      </c>
      <c r="F105" s="73">
        <v>27.00999999999965</v>
      </c>
      <c r="G105" s="73" t="s">
        <v>95</v>
      </c>
      <c r="H105" s="74">
        <v>73.450166666666661</v>
      </c>
      <c r="I105" s="73">
        <v>138</v>
      </c>
      <c r="J105" s="73">
        <v>2.0000000000663931E-2</v>
      </c>
      <c r="K105" s="73" t="s">
        <v>96</v>
      </c>
      <c r="L105" s="74">
        <v>138.00033333333334</v>
      </c>
      <c r="M105" s="74">
        <v>-138.00033333333334</v>
      </c>
      <c r="N105" s="29">
        <v>106</v>
      </c>
      <c r="O105" s="36">
        <v>2</v>
      </c>
      <c r="P105" s="80" t="s">
        <v>422</v>
      </c>
      <c r="Q105" s="105" t="s">
        <v>314</v>
      </c>
      <c r="R105" s="5">
        <v>10</v>
      </c>
      <c r="S105" s="38">
        <v>303.01499999999999</v>
      </c>
      <c r="T105" s="90">
        <v>-0.2175</v>
      </c>
      <c r="U105" s="90">
        <v>-0.2155</v>
      </c>
      <c r="V105" s="90">
        <v>28.576021058694</v>
      </c>
      <c r="W105" s="90">
        <v>28.580724552540001</v>
      </c>
      <c r="X105" s="90">
        <v>34.449078286197327</v>
      </c>
      <c r="Y105" s="90">
        <v>34.453086026412777</v>
      </c>
      <c r="Z105" s="90">
        <v>2.0404</v>
      </c>
      <c r="AA105" s="39">
        <v>6.2485144341793148</v>
      </c>
      <c r="AB105" s="39">
        <v>77.266196366730327</v>
      </c>
      <c r="AC105" s="39">
        <v>3.6667525100000001E-2</v>
      </c>
      <c r="AD105" s="90">
        <v>6.9699999999999998E-2</v>
      </c>
      <c r="AE105" s="39">
        <v>1.1694</v>
      </c>
      <c r="AF105" s="5">
        <v>0.1148</v>
      </c>
      <c r="AG105" s="39">
        <v>4.6878000000000003E-2</v>
      </c>
      <c r="AH105" s="38">
        <v>99.97</v>
      </c>
      <c r="AI105" s="39">
        <v>594.87</v>
      </c>
      <c r="AJ105" s="90">
        <v>34.458599999999997</v>
      </c>
      <c r="AK105" s="106"/>
      <c r="AL105" s="76"/>
      <c r="AM105" s="245">
        <v>0</v>
      </c>
      <c r="AN105" s="39">
        <v>6.23</v>
      </c>
      <c r="AO105" s="246"/>
      <c r="AP105" s="247"/>
      <c r="AQ105" s="248">
        <v>13.015437675835441</v>
      </c>
      <c r="AR105" s="125">
        <v>6</v>
      </c>
      <c r="AS105" s="248">
        <v>13.881009066580244</v>
      </c>
      <c r="AT105" s="125">
        <v>6</v>
      </c>
      <c r="AU105" s="249">
        <v>1.001163097199341</v>
      </c>
      <c r="AV105" s="125">
        <v>6</v>
      </c>
      <c r="AY105" s="176"/>
      <c r="BA105" s="248" t="s">
        <v>279</v>
      </c>
      <c r="BB105" s="78"/>
      <c r="BC105" s="248" t="s">
        <v>279</v>
      </c>
      <c r="BD105" s="229"/>
      <c r="BE105" s="33">
        <v>106</v>
      </c>
    </row>
    <row r="106" spans="1:57" ht="15.75" customHeight="1">
      <c r="A106" s="33" t="s">
        <v>283</v>
      </c>
      <c r="B106" s="70">
        <v>6</v>
      </c>
      <c r="C106" s="33" t="s">
        <v>290</v>
      </c>
      <c r="D106" s="40" t="s">
        <v>291</v>
      </c>
      <c r="E106" s="73">
        <v>73</v>
      </c>
      <c r="F106" s="73">
        <v>27.00999999999965</v>
      </c>
      <c r="G106" s="73" t="s">
        <v>95</v>
      </c>
      <c r="H106" s="74">
        <v>73.450166666666661</v>
      </c>
      <c r="I106" s="73">
        <v>138</v>
      </c>
      <c r="J106" s="73">
        <v>2.0000000000663931E-2</v>
      </c>
      <c r="K106" s="73" t="s">
        <v>96</v>
      </c>
      <c r="L106" s="74">
        <v>138.00033333333334</v>
      </c>
      <c r="M106" s="74">
        <v>-138.00033333333334</v>
      </c>
      <c r="N106" s="29">
        <v>107</v>
      </c>
      <c r="Q106" s="105" t="s">
        <v>289</v>
      </c>
      <c r="R106" s="5">
        <v>11</v>
      </c>
      <c r="S106" s="38">
        <v>275.988</v>
      </c>
      <c r="T106" s="90">
        <v>-0.65920000000000001</v>
      </c>
      <c r="U106" s="90">
        <v>-0.6804</v>
      </c>
      <c r="V106" s="90">
        <v>27.990403860167998</v>
      </c>
      <c r="W106" s="90">
        <v>27.967270956699998</v>
      </c>
      <c r="X106" s="90">
        <v>34.17910280736637</v>
      </c>
      <c r="Y106" s="90">
        <v>34.171831592027466</v>
      </c>
      <c r="Z106" s="90">
        <v>1.9992000000000001</v>
      </c>
      <c r="AA106" s="39">
        <v>6.1485754993086132</v>
      </c>
      <c r="AB106" s="39">
        <v>75.008486448685829</v>
      </c>
      <c r="AC106" s="39">
        <v>3.8557999400000001E-2</v>
      </c>
      <c r="AD106" s="90">
        <v>7.3400000000000007E-2</v>
      </c>
      <c r="AE106" s="39">
        <v>1.3267</v>
      </c>
      <c r="AF106" s="5">
        <v>0.1211</v>
      </c>
      <c r="AG106" s="39">
        <v>4.6878000000000003E-2</v>
      </c>
      <c r="AH106" s="38">
        <v>99.97</v>
      </c>
      <c r="AI106" s="39">
        <v>855.09</v>
      </c>
      <c r="AJ106" s="90">
        <v>34.147300000000001</v>
      </c>
      <c r="AK106" s="106"/>
      <c r="AL106" s="76"/>
      <c r="AM106" s="245">
        <v>-0.3</v>
      </c>
      <c r="AN106" s="39">
        <v>6.1180000000000003</v>
      </c>
      <c r="AO106" s="246" t="s">
        <v>279</v>
      </c>
      <c r="AP106" s="247"/>
      <c r="AQ106" s="248">
        <v>13.722578725664491</v>
      </c>
      <c r="AR106" s="125">
        <v>6</v>
      </c>
      <c r="AS106" s="248">
        <v>20.077225771252451</v>
      </c>
      <c r="AT106" s="125">
        <v>6</v>
      </c>
      <c r="AU106" s="249">
        <v>1.2188072487644153</v>
      </c>
      <c r="AV106" s="125">
        <v>6</v>
      </c>
      <c r="AY106" s="176"/>
      <c r="BA106" s="248" t="s">
        <v>279</v>
      </c>
      <c r="BB106" s="78"/>
      <c r="BC106" s="248" t="s">
        <v>279</v>
      </c>
      <c r="BD106" s="229"/>
      <c r="BE106" s="33">
        <v>107</v>
      </c>
    </row>
    <row r="107" spans="1:57" ht="15.75" customHeight="1">
      <c r="A107" s="33" t="s">
        <v>283</v>
      </c>
      <c r="B107" s="70">
        <v>6</v>
      </c>
      <c r="C107" s="33" t="s">
        <v>290</v>
      </c>
      <c r="D107" s="40" t="s">
        <v>291</v>
      </c>
      <c r="E107" s="73">
        <v>73</v>
      </c>
      <c r="F107" s="73">
        <v>27.00999999999965</v>
      </c>
      <c r="G107" s="73" t="s">
        <v>95</v>
      </c>
      <c r="H107" s="74">
        <v>73.450166666666661</v>
      </c>
      <c r="I107" s="73">
        <v>138</v>
      </c>
      <c r="J107" s="73">
        <v>2.0000000000663931E-2</v>
      </c>
      <c r="K107" s="73" t="s">
        <v>96</v>
      </c>
      <c r="L107" s="74">
        <v>138.00033333333334</v>
      </c>
      <c r="M107" s="74">
        <v>-138.00033333333334</v>
      </c>
      <c r="N107" s="29">
        <v>108</v>
      </c>
      <c r="Q107" s="105" t="s">
        <v>289</v>
      </c>
      <c r="R107" s="5">
        <v>12</v>
      </c>
      <c r="S107" s="38">
        <v>252.69800000000001</v>
      </c>
      <c r="T107" s="90">
        <v>-1.0960000000000001</v>
      </c>
      <c r="U107" s="90">
        <v>-1.1145</v>
      </c>
      <c r="V107" s="90">
        <v>27.26962176936</v>
      </c>
      <c r="W107" s="90">
        <v>27.238538819320002</v>
      </c>
      <c r="X107" s="90">
        <v>33.707790115110747</v>
      </c>
      <c r="Y107" s="90">
        <v>33.686164850200619</v>
      </c>
      <c r="Z107" s="90">
        <v>1.95</v>
      </c>
      <c r="AA107" s="39">
        <v>6.0340970756938024</v>
      </c>
      <c r="AB107" s="39">
        <v>72.520288251196845</v>
      </c>
      <c r="AC107" s="39">
        <v>4.1078631800000001E-2</v>
      </c>
      <c r="AD107" s="90">
        <v>7.8200000000000006E-2</v>
      </c>
      <c r="AE107" s="39">
        <v>1.4511000000000001</v>
      </c>
      <c r="AF107" s="5">
        <v>0.12609999999999999</v>
      </c>
      <c r="AG107" s="39">
        <v>4.6878000000000003E-2</v>
      </c>
      <c r="AH107" s="38">
        <v>99.98</v>
      </c>
      <c r="AI107" s="39">
        <v>803.08</v>
      </c>
      <c r="AJ107" s="90">
        <v>33.6402</v>
      </c>
      <c r="AK107" s="106"/>
      <c r="AL107" s="76"/>
      <c r="AM107" s="245">
        <v>-0.7</v>
      </c>
      <c r="AN107" s="39">
        <v>6.0830000000000002</v>
      </c>
      <c r="AO107" s="246">
        <v>4</v>
      </c>
      <c r="AP107" s="247" t="s">
        <v>441</v>
      </c>
      <c r="AQ107" s="248">
        <v>15.583943752055312</v>
      </c>
      <c r="AR107" s="125">
        <v>6</v>
      </c>
      <c r="AS107" s="248">
        <v>30.136814923729673</v>
      </c>
      <c r="AT107" s="125">
        <v>6</v>
      </c>
      <c r="AU107" s="249">
        <v>1.6194703459637563</v>
      </c>
      <c r="AV107" s="125">
        <v>6</v>
      </c>
      <c r="AY107" s="176"/>
      <c r="BA107" s="248" t="s">
        <v>279</v>
      </c>
      <c r="BB107" s="78"/>
      <c r="BC107" s="248" t="s">
        <v>279</v>
      </c>
      <c r="BD107" s="229"/>
      <c r="BE107" s="33">
        <v>108</v>
      </c>
    </row>
    <row r="108" spans="1:57" ht="15.75" customHeight="1">
      <c r="A108" s="33" t="s">
        <v>283</v>
      </c>
      <c r="B108" s="70">
        <v>6</v>
      </c>
      <c r="C108" s="33" t="s">
        <v>290</v>
      </c>
      <c r="D108" s="40" t="s">
        <v>291</v>
      </c>
      <c r="E108" s="73">
        <v>73</v>
      </c>
      <c r="F108" s="73">
        <v>27.00999999999965</v>
      </c>
      <c r="G108" s="73" t="s">
        <v>95</v>
      </c>
      <c r="H108" s="74">
        <v>73.450166666666661</v>
      </c>
      <c r="I108" s="73">
        <v>138</v>
      </c>
      <c r="J108" s="73">
        <v>2.0000000000663931E-2</v>
      </c>
      <c r="K108" s="73" t="s">
        <v>96</v>
      </c>
      <c r="L108" s="74">
        <v>138.00033333333334</v>
      </c>
      <c r="M108" s="74">
        <v>-138.00033333333334</v>
      </c>
      <c r="N108" s="29">
        <v>109</v>
      </c>
      <c r="Q108" s="105" t="s">
        <v>314</v>
      </c>
      <c r="R108" s="5">
        <v>13</v>
      </c>
      <c r="S108" s="38">
        <v>220.73400000000001</v>
      </c>
      <c r="T108" s="90">
        <v>-1.411</v>
      </c>
      <c r="U108" s="90">
        <v>-1.4114</v>
      </c>
      <c r="V108" s="90">
        <v>26.552270726585999</v>
      </c>
      <c r="W108" s="90">
        <v>26.552571398960001</v>
      </c>
      <c r="X108" s="90">
        <v>33.097319062131881</v>
      </c>
      <c r="Y108" s="90">
        <v>33.098174680392852</v>
      </c>
      <c r="Z108" s="90">
        <v>2.0347</v>
      </c>
      <c r="AA108" s="39">
        <v>6.4241159569109438</v>
      </c>
      <c r="AB108" s="39">
        <v>76.227767205115555</v>
      </c>
      <c r="AC108" s="39">
        <v>4.1708789900000001E-2</v>
      </c>
      <c r="AD108" s="90">
        <v>7.9500000000000001E-2</v>
      </c>
      <c r="AE108" s="39">
        <v>1.4793000000000001</v>
      </c>
      <c r="AF108" s="5">
        <v>0.12720000000000001</v>
      </c>
      <c r="AG108" s="39">
        <v>4.6878000000000003E-2</v>
      </c>
      <c r="AH108" s="38">
        <v>99.96</v>
      </c>
      <c r="AI108" s="39">
        <v>1649.8</v>
      </c>
      <c r="AJ108" s="90">
        <v>33.097200000000001</v>
      </c>
      <c r="AK108" s="106"/>
      <c r="AL108" s="76"/>
      <c r="AM108" s="245">
        <v>-1</v>
      </c>
      <c r="AN108" s="39">
        <v>6.4219999999999997</v>
      </c>
      <c r="AO108" s="246" t="s">
        <v>279</v>
      </c>
      <c r="AP108" s="247"/>
      <c r="AQ108" s="248">
        <v>16.110382932103121</v>
      </c>
      <c r="AR108" s="125">
        <v>6</v>
      </c>
      <c r="AS108" s="248">
        <v>34.247044902668264</v>
      </c>
      <c r="AT108" s="125">
        <v>6</v>
      </c>
      <c r="AU108" s="249">
        <v>1.8331573311367382</v>
      </c>
      <c r="AV108" s="125">
        <v>6</v>
      </c>
      <c r="AY108" s="176"/>
      <c r="BA108" s="248" t="s">
        <v>279</v>
      </c>
      <c r="BB108" s="78"/>
      <c r="BC108" s="248" t="s">
        <v>279</v>
      </c>
      <c r="BD108" s="229"/>
      <c r="BE108" s="33">
        <v>109</v>
      </c>
    </row>
    <row r="109" spans="1:57" ht="15.75" customHeight="1">
      <c r="A109" s="33" t="s">
        <v>283</v>
      </c>
      <c r="B109" s="70">
        <v>6</v>
      </c>
      <c r="C109" s="33" t="s">
        <v>290</v>
      </c>
      <c r="D109" s="40" t="s">
        <v>291</v>
      </c>
      <c r="E109" s="73">
        <v>73</v>
      </c>
      <c r="F109" s="73">
        <v>27.00999999999965</v>
      </c>
      <c r="G109" s="73" t="s">
        <v>95</v>
      </c>
      <c r="H109" s="74">
        <v>73.450166666666661</v>
      </c>
      <c r="I109" s="73">
        <v>138</v>
      </c>
      <c r="J109" s="73">
        <v>2.0000000000663931E-2</v>
      </c>
      <c r="K109" s="73" t="s">
        <v>96</v>
      </c>
      <c r="L109" s="74">
        <v>138.00033333333334</v>
      </c>
      <c r="M109" s="74">
        <v>-138.00033333333334</v>
      </c>
      <c r="N109" s="29">
        <v>110</v>
      </c>
      <c r="Q109" s="105" t="s">
        <v>289</v>
      </c>
      <c r="R109" s="5">
        <v>14</v>
      </c>
      <c r="S109" s="38">
        <v>202.352</v>
      </c>
      <c r="T109" s="90">
        <v>-1.278</v>
      </c>
      <c r="U109" s="90">
        <v>-1.2785</v>
      </c>
      <c r="V109" s="90">
        <v>26.516504225862001</v>
      </c>
      <c r="W109" s="90">
        <v>26.51618049072</v>
      </c>
      <c r="X109" s="90">
        <v>32.912779199738345</v>
      </c>
      <c r="Y109" s="90">
        <v>32.912886272315333</v>
      </c>
      <c r="Z109" s="90">
        <v>2.0638000000000001</v>
      </c>
      <c r="AA109" s="39">
        <v>6.5169133721210288</v>
      </c>
      <c r="AB109" s="39">
        <v>77.504243963727603</v>
      </c>
      <c r="AC109" s="39">
        <v>4.1030118400000003E-2</v>
      </c>
      <c r="AD109" s="90">
        <v>7.8100000000000003E-2</v>
      </c>
      <c r="AE109" s="39">
        <v>1.4745999999999999</v>
      </c>
      <c r="AF109" s="5">
        <v>0.127</v>
      </c>
      <c r="AG109" s="39">
        <v>4.6878000000000003E-2</v>
      </c>
      <c r="AH109" s="38">
        <v>99.96</v>
      </c>
      <c r="AI109" s="39">
        <v>690.51</v>
      </c>
      <c r="AJ109" s="90">
        <v>32.909599999999998</v>
      </c>
      <c r="AK109" s="106"/>
      <c r="AL109" s="76"/>
      <c r="AM109" s="245">
        <v>-1</v>
      </c>
      <c r="AN109" s="39">
        <v>6.55</v>
      </c>
      <c r="AO109" s="246" t="s">
        <v>279</v>
      </c>
      <c r="AP109" s="247"/>
      <c r="AQ109" s="248">
        <v>14.867118908573447</v>
      </c>
      <c r="AR109" s="125">
        <v>6</v>
      </c>
      <c r="AS109" s="248">
        <v>30.50492300483689</v>
      </c>
      <c r="AT109" s="125">
        <v>6</v>
      </c>
      <c r="AU109" s="249">
        <v>1.7579711696869853</v>
      </c>
      <c r="AV109" s="125">
        <v>6</v>
      </c>
      <c r="AY109" s="176"/>
      <c r="BA109" s="248" t="s">
        <v>279</v>
      </c>
      <c r="BB109" s="78"/>
      <c r="BC109" s="248" t="s">
        <v>279</v>
      </c>
      <c r="BD109" s="229"/>
      <c r="BE109" s="33">
        <v>110</v>
      </c>
    </row>
    <row r="110" spans="1:57" ht="15.75" customHeight="1">
      <c r="A110" s="33" t="s">
        <v>283</v>
      </c>
      <c r="B110" s="70">
        <v>6</v>
      </c>
      <c r="C110" s="33" t="s">
        <v>290</v>
      </c>
      <c r="D110" s="40" t="s">
        <v>291</v>
      </c>
      <c r="E110" s="73">
        <v>73</v>
      </c>
      <c r="F110" s="73">
        <v>27.00999999999965</v>
      </c>
      <c r="G110" s="73" t="s">
        <v>95</v>
      </c>
      <c r="H110" s="74">
        <v>73.450166666666661</v>
      </c>
      <c r="I110" s="73">
        <v>138</v>
      </c>
      <c r="J110" s="73">
        <v>2.0000000000663931E-2</v>
      </c>
      <c r="K110" s="73" t="s">
        <v>96</v>
      </c>
      <c r="L110" s="74">
        <v>138.00033333333334</v>
      </c>
      <c r="M110" s="74">
        <v>-138.00033333333334</v>
      </c>
      <c r="N110" s="29">
        <v>111</v>
      </c>
      <c r="Q110" s="105" t="s">
        <v>289</v>
      </c>
      <c r="R110" s="5">
        <v>15</v>
      </c>
      <c r="S110" s="38">
        <v>170.91800000000001</v>
      </c>
      <c r="T110" s="90">
        <v>-1.2444999999999999</v>
      </c>
      <c r="U110" s="90">
        <v>-1.2445999999999999</v>
      </c>
      <c r="V110" s="90">
        <v>26.320686484452001</v>
      </c>
      <c r="W110" s="90">
        <v>26.319983376810001</v>
      </c>
      <c r="X110" s="90">
        <v>32.627732216897755</v>
      </c>
      <c r="Y110" s="90">
        <v>32.62688198357403</v>
      </c>
      <c r="Z110" s="90">
        <v>2.1153</v>
      </c>
      <c r="AA110" s="39">
        <v>6.6860330771565799</v>
      </c>
      <c r="AB110" s="39">
        <v>79.426381737423242</v>
      </c>
      <c r="AC110" s="39">
        <v>4.17573033E-2</v>
      </c>
      <c r="AD110" s="90">
        <v>7.9500000000000001E-2</v>
      </c>
      <c r="AE110" s="39">
        <v>1.4769000000000001</v>
      </c>
      <c r="AF110" s="5">
        <v>0.12709999999999999</v>
      </c>
      <c r="AG110" s="39">
        <v>4.6878000000000003E-2</v>
      </c>
      <c r="AH110" s="38">
        <v>99.96</v>
      </c>
      <c r="AI110" s="39">
        <v>788.13</v>
      </c>
      <c r="AJ110" s="90">
        <v>32.625900000000001</v>
      </c>
      <c r="AK110" s="106"/>
      <c r="AL110" s="76"/>
      <c r="AM110" s="245">
        <v>-0.9</v>
      </c>
      <c r="AN110" s="39">
        <v>6.7</v>
      </c>
      <c r="AO110" s="246" t="s">
        <v>279</v>
      </c>
      <c r="AP110" s="247"/>
      <c r="AQ110" s="248">
        <v>14.128769397758807</v>
      </c>
      <c r="AR110" s="125">
        <v>6</v>
      </c>
      <c r="AS110" s="248">
        <v>29.023857884352182</v>
      </c>
      <c r="AT110" s="125">
        <v>6</v>
      </c>
      <c r="AU110" s="249">
        <v>1.7401639209225701</v>
      </c>
      <c r="AV110" s="125">
        <v>6</v>
      </c>
      <c r="AY110" s="176"/>
      <c r="BA110" s="248" t="s">
        <v>279</v>
      </c>
      <c r="BB110" s="78"/>
      <c r="BC110" s="248" t="s">
        <v>279</v>
      </c>
      <c r="BD110" s="229"/>
      <c r="BE110" s="33">
        <v>111</v>
      </c>
    </row>
    <row r="111" spans="1:57" ht="15.75" customHeight="1">
      <c r="A111" s="33" t="s">
        <v>283</v>
      </c>
      <c r="B111" s="70">
        <v>6</v>
      </c>
      <c r="C111" s="33" t="s">
        <v>290</v>
      </c>
      <c r="D111" s="40" t="s">
        <v>291</v>
      </c>
      <c r="E111" s="73">
        <v>73</v>
      </c>
      <c r="F111" s="73">
        <v>27.00999999999965</v>
      </c>
      <c r="G111" s="73" t="s">
        <v>95</v>
      </c>
      <c r="H111" s="74">
        <v>73.450166666666661</v>
      </c>
      <c r="I111" s="73">
        <v>138</v>
      </c>
      <c r="J111" s="73">
        <v>2.0000000000663931E-2</v>
      </c>
      <c r="K111" s="73" t="s">
        <v>96</v>
      </c>
      <c r="L111" s="74">
        <v>138.00033333333334</v>
      </c>
      <c r="M111" s="74">
        <v>-138.00033333333334</v>
      </c>
      <c r="N111" s="29">
        <v>112</v>
      </c>
      <c r="Q111" s="105" t="s">
        <v>289</v>
      </c>
      <c r="R111" s="5">
        <v>16</v>
      </c>
      <c r="S111" s="38">
        <v>138.839</v>
      </c>
      <c r="T111" s="90">
        <v>-1.198</v>
      </c>
      <c r="U111" s="90">
        <v>-1.1934</v>
      </c>
      <c r="V111" s="90">
        <v>26.133021857184001</v>
      </c>
      <c r="W111" s="90">
        <v>26.13066205662</v>
      </c>
      <c r="X111" s="90">
        <v>32.340804690317256</v>
      </c>
      <c r="Y111" s="90">
        <v>32.332629057663844</v>
      </c>
      <c r="Z111" s="90">
        <v>2.1680999999999999</v>
      </c>
      <c r="AA111" s="39">
        <v>6.871211821005887</v>
      </c>
      <c r="AB111" s="39">
        <v>81.562114365397065</v>
      </c>
      <c r="AC111" s="39">
        <v>4.3163159700000002E-2</v>
      </c>
      <c r="AD111" s="90">
        <v>8.2299999999999998E-2</v>
      </c>
      <c r="AE111" s="39">
        <v>1.4745999999999999</v>
      </c>
      <c r="AF111" s="5">
        <v>0.127</v>
      </c>
      <c r="AG111" s="39">
        <v>4.6878000000000003E-2</v>
      </c>
      <c r="AH111" s="38">
        <v>99.94</v>
      </c>
      <c r="AI111" s="39">
        <v>818.48</v>
      </c>
      <c r="AJ111" s="90">
        <v>32.3309</v>
      </c>
      <c r="AK111" s="106"/>
      <c r="AL111" s="76"/>
      <c r="AM111" s="245">
        <v>-0.8</v>
      </c>
      <c r="AN111" s="39">
        <v>6.8970000000000002</v>
      </c>
      <c r="AO111" s="246" t="s">
        <v>279</v>
      </c>
      <c r="AP111" s="247"/>
      <c r="AQ111" s="248">
        <v>12.857124404900715</v>
      </c>
      <c r="AR111" s="125">
        <v>6</v>
      </c>
      <c r="AS111" s="248">
        <v>26.353274365953176</v>
      </c>
      <c r="AT111" s="125">
        <v>6</v>
      </c>
      <c r="AU111" s="249">
        <v>1.6699242174629325</v>
      </c>
      <c r="AV111" s="125">
        <v>6</v>
      </c>
      <c r="AY111" s="176"/>
      <c r="BA111" s="248" t="s">
        <v>279</v>
      </c>
      <c r="BB111" s="78"/>
      <c r="BC111" s="248" t="s">
        <v>279</v>
      </c>
      <c r="BD111" s="229"/>
      <c r="BE111" s="33">
        <v>112</v>
      </c>
    </row>
    <row r="112" spans="1:57" ht="15.75" customHeight="1">
      <c r="A112" s="33" t="s">
        <v>283</v>
      </c>
      <c r="B112" s="70">
        <v>6</v>
      </c>
      <c r="C112" s="33" t="s">
        <v>290</v>
      </c>
      <c r="D112" s="40" t="s">
        <v>291</v>
      </c>
      <c r="E112" s="73">
        <v>73</v>
      </c>
      <c r="F112" s="73">
        <v>27.00999999999965</v>
      </c>
      <c r="G112" s="73" t="s">
        <v>95</v>
      </c>
      <c r="H112" s="74">
        <v>73.450166666666661</v>
      </c>
      <c r="I112" s="73">
        <v>138</v>
      </c>
      <c r="J112" s="73">
        <v>2.0000000000663931E-2</v>
      </c>
      <c r="K112" s="73" t="s">
        <v>96</v>
      </c>
      <c r="L112" s="74">
        <v>138.00033333333334</v>
      </c>
      <c r="M112" s="74">
        <v>-138.00033333333334</v>
      </c>
      <c r="N112" s="29">
        <v>113</v>
      </c>
      <c r="Q112" s="105" t="s">
        <v>289</v>
      </c>
      <c r="R112" s="5">
        <v>17</v>
      </c>
      <c r="S112" s="38">
        <v>119.021</v>
      </c>
      <c r="T112" s="90">
        <v>-0.95240000000000002</v>
      </c>
      <c r="U112" s="90">
        <v>-0.9446</v>
      </c>
      <c r="V112" s="90">
        <v>26.152484129651999</v>
      </c>
      <c r="W112" s="90">
        <v>26.155353315859998</v>
      </c>
      <c r="X112" s="90">
        <v>32.115386847287311</v>
      </c>
      <c r="Y112" s="90">
        <v>32.110938454075807</v>
      </c>
      <c r="Z112" s="90">
        <v>2.2113</v>
      </c>
      <c r="AA112" s="39">
        <v>6.9964173020935805</v>
      </c>
      <c r="AB112" s="39">
        <v>83.463338988343466</v>
      </c>
      <c r="AC112" s="39">
        <v>4.3696290999999998E-2</v>
      </c>
      <c r="AD112" s="90">
        <v>8.3299999999999999E-2</v>
      </c>
      <c r="AE112" s="39">
        <v>1.4745999999999999</v>
      </c>
      <c r="AF112" s="5">
        <v>0.127</v>
      </c>
      <c r="AG112" s="39">
        <v>9.5058000000000004E-2</v>
      </c>
      <c r="AH112" s="38">
        <v>99.94</v>
      </c>
      <c r="AI112" s="39">
        <v>598.84</v>
      </c>
      <c r="AJ112" s="90">
        <v>32.140999999999998</v>
      </c>
      <c r="AK112" s="106"/>
      <c r="AL112" s="76"/>
      <c r="AM112" s="245">
        <v>-0.6</v>
      </c>
      <c r="AN112" s="39">
        <v>7.0170000000000003</v>
      </c>
      <c r="AO112" s="246" t="s">
        <v>279</v>
      </c>
      <c r="AP112" s="247"/>
      <c r="AQ112" s="248">
        <v>11.279384985617174</v>
      </c>
      <c r="AR112" s="125">
        <v>6</v>
      </c>
      <c r="AS112" s="248">
        <v>22.702522542237048</v>
      </c>
      <c r="AT112" s="125">
        <v>6</v>
      </c>
      <c r="AU112" s="249">
        <v>1.5640700164744648</v>
      </c>
      <c r="AV112" s="125">
        <v>6</v>
      </c>
      <c r="AY112" s="176"/>
      <c r="BA112" s="248" t="s">
        <v>279</v>
      </c>
      <c r="BB112" s="78"/>
      <c r="BC112" s="248" t="s">
        <v>279</v>
      </c>
      <c r="BD112" s="229"/>
      <c r="BE112" s="33">
        <v>113</v>
      </c>
    </row>
    <row r="113" spans="1:57" ht="15.75" customHeight="1">
      <c r="A113" s="33" t="s">
        <v>283</v>
      </c>
      <c r="B113" s="70">
        <v>6</v>
      </c>
      <c r="C113" s="33" t="s">
        <v>290</v>
      </c>
      <c r="D113" s="40" t="s">
        <v>291</v>
      </c>
      <c r="E113" s="73">
        <v>73</v>
      </c>
      <c r="F113" s="73">
        <v>27.00999999999965</v>
      </c>
      <c r="G113" s="73" t="s">
        <v>95</v>
      </c>
      <c r="H113" s="74">
        <v>73.450166666666661</v>
      </c>
      <c r="I113" s="73">
        <v>138</v>
      </c>
      <c r="J113" s="73">
        <v>2.0000000000663931E-2</v>
      </c>
      <c r="K113" s="73" t="s">
        <v>96</v>
      </c>
      <c r="L113" s="74">
        <v>138.00033333333334</v>
      </c>
      <c r="M113" s="74">
        <v>-138.00033333333334</v>
      </c>
      <c r="N113" s="29">
        <v>115</v>
      </c>
      <c r="O113" s="36">
        <v>3</v>
      </c>
      <c r="P113" s="80" t="s">
        <v>426</v>
      </c>
      <c r="Q113" s="105" t="s">
        <v>289</v>
      </c>
      <c r="R113" s="5">
        <v>19</v>
      </c>
      <c r="S113" s="38">
        <v>85.344999999999999</v>
      </c>
      <c r="T113" s="90">
        <v>-7.2900000000000006E-2</v>
      </c>
      <c r="U113" s="90">
        <v>-6.9599999999999995E-2</v>
      </c>
      <c r="V113" s="90">
        <v>26.433214059815999</v>
      </c>
      <c r="W113" s="90">
        <v>26.434617937669998</v>
      </c>
      <c r="X113" s="90">
        <v>31.585115857797199</v>
      </c>
      <c r="Y113" s="90">
        <v>31.583549763706678</v>
      </c>
      <c r="Z113" s="90">
        <v>2.3626999999999998</v>
      </c>
      <c r="AA113" s="39">
        <v>7.4114444240281063</v>
      </c>
      <c r="AB113" s="39">
        <v>90.164747698752549</v>
      </c>
      <c r="AC113" s="39">
        <v>0.122463473</v>
      </c>
      <c r="AD113" s="90">
        <v>0.23599999999999999</v>
      </c>
      <c r="AE113" s="39">
        <v>1.4041999999999999</v>
      </c>
      <c r="AF113" s="5">
        <v>0.1241</v>
      </c>
      <c r="AG113" s="39">
        <v>0.70289999999999997</v>
      </c>
      <c r="AH113" s="38">
        <v>99.92</v>
      </c>
      <c r="AI113" s="39">
        <v>535.53</v>
      </c>
      <c r="AJ113" s="90">
        <v>31.7743</v>
      </c>
      <c r="AK113" s="106">
        <v>3</v>
      </c>
      <c r="AL113" s="80" t="s">
        <v>426</v>
      </c>
      <c r="AM113" s="245">
        <v>0</v>
      </c>
      <c r="AN113" s="39">
        <v>7.3090000000000002</v>
      </c>
      <c r="AO113" s="30">
        <v>3</v>
      </c>
      <c r="AP113" s="80" t="s">
        <v>426</v>
      </c>
      <c r="AQ113" s="248">
        <v>8.1617562496650038</v>
      </c>
      <c r="AR113" s="30">
        <v>36</v>
      </c>
      <c r="AS113" s="248">
        <v>16.273089643797565</v>
      </c>
      <c r="AT113" s="30">
        <v>36</v>
      </c>
      <c r="AU113" s="249">
        <v>1.3325757825370677</v>
      </c>
      <c r="AV113" s="30">
        <v>36</v>
      </c>
      <c r="AW113" s="219" t="s">
        <v>426</v>
      </c>
      <c r="AY113" s="176"/>
      <c r="AZ113" s="212"/>
      <c r="BA113" s="248">
        <v>9.2406577745519441E-2</v>
      </c>
      <c r="BB113" s="78">
        <v>3</v>
      </c>
      <c r="BC113" s="248">
        <v>6.7528009422179028E-2</v>
      </c>
      <c r="BD113" s="226" t="s">
        <v>426</v>
      </c>
      <c r="BE113" s="33">
        <v>115</v>
      </c>
    </row>
    <row r="114" spans="1:57" ht="15.75" customHeight="1">
      <c r="A114" s="33" t="s">
        <v>283</v>
      </c>
      <c r="B114" s="70">
        <v>6</v>
      </c>
      <c r="C114" s="33" t="s">
        <v>290</v>
      </c>
      <c r="D114" s="40" t="s">
        <v>291</v>
      </c>
      <c r="E114" s="73">
        <v>73</v>
      </c>
      <c r="F114" s="73">
        <v>27.00999999999965</v>
      </c>
      <c r="G114" s="73" t="s">
        <v>95</v>
      </c>
      <c r="H114" s="74">
        <v>73.450166666666661</v>
      </c>
      <c r="I114" s="73">
        <v>138</v>
      </c>
      <c r="J114" s="73">
        <v>2.0000000000663931E-2</v>
      </c>
      <c r="K114" s="73" t="s">
        <v>96</v>
      </c>
      <c r="L114" s="74">
        <v>138.00033333333334</v>
      </c>
      <c r="M114" s="74">
        <v>-138.00033333333334</v>
      </c>
      <c r="N114" s="29">
        <v>116</v>
      </c>
      <c r="Q114" s="105" t="s">
        <v>314</v>
      </c>
      <c r="R114" s="5">
        <v>20</v>
      </c>
      <c r="S114" s="38">
        <v>71.605999999999995</v>
      </c>
      <c r="T114" s="90">
        <v>0.38119999999999998</v>
      </c>
      <c r="U114" s="90">
        <v>0.38619999999999999</v>
      </c>
      <c r="V114" s="90">
        <v>26.389338445565997</v>
      </c>
      <c r="W114" s="90">
        <v>26.391285237690003</v>
      </c>
      <c r="X114" s="90">
        <v>31.071706317721024</v>
      </c>
      <c r="Y114" s="90">
        <v>31.069182452872546</v>
      </c>
      <c r="Z114" s="90">
        <v>2.6002999999999998</v>
      </c>
      <c r="AA114" s="39">
        <v>8.244827751249213</v>
      </c>
      <c r="AB114" s="39">
        <v>101.14155345776869</v>
      </c>
      <c r="AC114" s="39">
        <v>0.34404068599999998</v>
      </c>
      <c r="AD114" s="90">
        <v>0.66520000000000001</v>
      </c>
      <c r="AE114" s="39">
        <v>1.2303999999999999</v>
      </c>
      <c r="AF114" s="5">
        <v>0.1172</v>
      </c>
      <c r="AG114" s="39">
        <v>2.5933999999999999</v>
      </c>
      <c r="AH114" s="38">
        <v>99.91</v>
      </c>
      <c r="AI114" s="39">
        <v>688.53</v>
      </c>
      <c r="AJ114" s="90">
        <v>31.068300000000001</v>
      </c>
      <c r="AK114" s="106"/>
      <c r="AL114" s="76"/>
      <c r="AM114" s="245">
        <v>0.8</v>
      </c>
      <c r="AN114" s="39">
        <v>8.2520000000000007</v>
      </c>
      <c r="AO114" s="246" t="s">
        <v>279</v>
      </c>
      <c r="AP114" s="247"/>
      <c r="AQ114" s="248">
        <v>1.0502491294136354</v>
      </c>
      <c r="AR114" s="125">
        <v>6</v>
      </c>
      <c r="AS114" s="248">
        <v>7.9206663894646141</v>
      </c>
      <c r="AT114" s="125">
        <v>6</v>
      </c>
      <c r="AU114" s="249">
        <v>0.88541598023064261</v>
      </c>
      <c r="AV114" s="125">
        <v>6</v>
      </c>
      <c r="AY114" s="176"/>
      <c r="BA114" s="248">
        <v>0.33264097882507537</v>
      </c>
      <c r="BB114" s="78">
        <v>6</v>
      </c>
      <c r="BC114" s="248">
        <v>0.34323447948952335</v>
      </c>
      <c r="BD114" s="227"/>
      <c r="BE114" s="33">
        <v>116</v>
      </c>
    </row>
    <row r="115" spans="1:57" ht="15.75" customHeight="1">
      <c r="A115" s="33" t="s">
        <v>283</v>
      </c>
      <c r="B115" s="70">
        <v>6</v>
      </c>
      <c r="C115" s="33" t="s">
        <v>290</v>
      </c>
      <c r="D115" s="40" t="s">
        <v>291</v>
      </c>
      <c r="E115" s="73">
        <v>73</v>
      </c>
      <c r="F115" s="73">
        <v>27.00999999999965</v>
      </c>
      <c r="G115" s="73" t="s">
        <v>95</v>
      </c>
      <c r="H115" s="74">
        <v>73.450166666666661</v>
      </c>
      <c r="I115" s="73">
        <v>138</v>
      </c>
      <c r="J115" s="73">
        <v>2.0000000000663931E-2</v>
      </c>
      <c r="K115" s="73" t="s">
        <v>96</v>
      </c>
      <c r="L115" s="74">
        <v>138.00033333333334</v>
      </c>
      <c r="M115" s="74">
        <v>-138.00033333333334</v>
      </c>
      <c r="N115" s="29">
        <v>117</v>
      </c>
      <c r="Q115" s="105" t="s">
        <v>289</v>
      </c>
      <c r="R115" s="5">
        <v>21</v>
      </c>
      <c r="S115" s="38">
        <v>43.286000000000001</v>
      </c>
      <c r="T115" s="90">
        <v>-0.48549999999999999</v>
      </c>
      <c r="U115" s="90">
        <v>-0.57669999999999999</v>
      </c>
      <c r="V115" s="90">
        <v>24.090958268693999</v>
      </c>
      <c r="W115" s="90">
        <v>23.918494423640002</v>
      </c>
      <c r="X115" s="90">
        <v>28.936514890290692</v>
      </c>
      <c r="Y115" s="90">
        <v>28.79607477101645</v>
      </c>
      <c r="Z115" s="90">
        <v>2.7538</v>
      </c>
      <c r="AA115" s="39">
        <v>9.1929871775420242</v>
      </c>
      <c r="AB115" s="39">
        <v>108.58214294276769</v>
      </c>
      <c r="AC115" s="39">
        <v>9.2075505000000016E-2</v>
      </c>
      <c r="AD115" s="90">
        <v>0.17699999999999999</v>
      </c>
      <c r="AE115" s="39">
        <v>0.75609999999999999</v>
      </c>
      <c r="AF115" s="5">
        <v>9.8299999999999998E-2</v>
      </c>
      <c r="AG115" s="39">
        <v>13.336</v>
      </c>
      <c r="AH115" s="38">
        <v>99.92</v>
      </c>
      <c r="AI115" s="39">
        <v>727.73</v>
      </c>
      <c r="AJ115" s="90">
        <v>28.563700000000001</v>
      </c>
      <c r="AK115" s="106">
        <v>6</v>
      </c>
      <c r="AL115" s="76"/>
      <c r="AM115" s="245">
        <v>0.2</v>
      </c>
      <c r="AN115" s="39">
        <v>9.1029999999999998</v>
      </c>
      <c r="AO115" s="246">
        <v>6</v>
      </c>
      <c r="AP115" s="247"/>
      <c r="AQ115" s="248">
        <v>0</v>
      </c>
      <c r="AR115" s="125">
        <v>6</v>
      </c>
      <c r="AS115" s="248">
        <v>3.2515697204168914</v>
      </c>
      <c r="AT115" s="125">
        <v>6</v>
      </c>
      <c r="AU115" s="249">
        <v>0.55894975288303128</v>
      </c>
      <c r="AV115" s="125">
        <v>6</v>
      </c>
      <c r="AY115" s="176"/>
      <c r="BA115" s="248">
        <v>9.1944614644468223E-2</v>
      </c>
      <c r="BB115" s="78">
        <v>6</v>
      </c>
      <c r="BC115" s="248">
        <v>2.9296544445941885E-2</v>
      </c>
      <c r="BD115" s="227"/>
      <c r="BE115" s="33">
        <v>117</v>
      </c>
    </row>
    <row r="116" spans="1:57" ht="15.75" customHeight="1">
      <c r="A116" s="33" t="s">
        <v>283</v>
      </c>
      <c r="B116" s="70">
        <v>6</v>
      </c>
      <c r="C116" s="33" t="s">
        <v>290</v>
      </c>
      <c r="D116" s="40" t="s">
        <v>291</v>
      </c>
      <c r="E116" s="73">
        <v>73</v>
      </c>
      <c r="F116" s="73">
        <v>27.00999999999965</v>
      </c>
      <c r="G116" s="73" t="s">
        <v>95</v>
      </c>
      <c r="H116" s="74">
        <v>73.450166666666661</v>
      </c>
      <c r="I116" s="73">
        <v>138</v>
      </c>
      <c r="J116" s="73">
        <v>2.0000000000663931E-2</v>
      </c>
      <c r="K116" s="73" t="s">
        <v>96</v>
      </c>
      <c r="L116" s="74">
        <v>138.00033333333334</v>
      </c>
      <c r="M116" s="74">
        <v>-138.00033333333334</v>
      </c>
      <c r="N116" s="29">
        <v>118</v>
      </c>
      <c r="Q116" s="105" t="s">
        <v>289</v>
      </c>
      <c r="R116" s="5">
        <v>22</v>
      </c>
      <c r="S116" s="38">
        <v>32.765999999999998</v>
      </c>
      <c r="T116" s="90">
        <v>-0.78290000000000004</v>
      </c>
      <c r="U116" s="90">
        <v>-0.78010000000000002</v>
      </c>
      <c r="V116" s="90">
        <v>22.856477986211999</v>
      </c>
      <c r="W116" s="90">
        <v>22.83683087452</v>
      </c>
      <c r="X116" s="90">
        <v>27.591723686251903</v>
      </c>
      <c r="Y116" s="90">
        <v>27.563205066994232</v>
      </c>
      <c r="Z116" s="90">
        <v>2.7275999999999998</v>
      </c>
      <c r="AA116" s="39">
        <v>9.2495919581768895</v>
      </c>
      <c r="AB116" s="39">
        <v>107.3602443057279</v>
      </c>
      <c r="AC116" s="39">
        <v>5.2516440000000005E-2</v>
      </c>
      <c r="AD116" s="90">
        <v>0.1004</v>
      </c>
      <c r="AE116" s="39">
        <v>0.65039999999999998</v>
      </c>
      <c r="AF116" s="5">
        <v>9.4E-2</v>
      </c>
      <c r="AG116" s="39">
        <v>23.771000000000001</v>
      </c>
      <c r="AH116" s="38">
        <v>99.92</v>
      </c>
      <c r="AI116" s="39">
        <v>705.91</v>
      </c>
      <c r="AJ116" s="90">
        <v>27.579300000000003</v>
      </c>
      <c r="AK116" s="106">
        <v>6</v>
      </c>
      <c r="AL116" s="76"/>
      <c r="AM116" s="245">
        <v>-0.1</v>
      </c>
      <c r="AN116" s="39">
        <v>9.2110000000000003</v>
      </c>
      <c r="AO116" s="246" t="s">
        <v>279</v>
      </c>
      <c r="AP116" s="247"/>
      <c r="AQ116" s="248">
        <v>0</v>
      </c>
      <c r="AR116" s="125">
        <v>6</v>
      </c>
      <c r="AS116" s="248">
        <v>3.1328211380041893</v>
      </c>
      <c r="AT116" s="125">
        <v>6</v>
      </c>
      <c r="AU116" s="249">
        <v>0.49563509060955524</v>
      </c>
      <c r="AV116" s="125">
        <v>6</v>
      </c>
      <c r="AY116" s="176"/>
      <c r="BA116" s="248" t="s">
        <v>279</v>
      </c>
      <c r="BB116" s="78"/>
      <c r="BC116" s="248" t="s">
        <v>279</v>
      </c>
      <c r="BD116" s="229"/>
      <c r="BE116" s="33">
        <v>118</v>
      </c>
    </row>
    <row r="117" spans="1:57" ht="15.75" customHeight="1">
      <c r="A117" s="33" t="s">
        <v>283</v>
      </c>
      <c r="B117" s="70">
        <v>6</v>
      </c>
      <c r="C117" s="33" t="s">
        <v>290</v>
      </c>
      <c r="D117" s="40" t="s">
        <v>291</v>
      </c>
      <c r="E117" s="73">
        <v>73</v>
      </c>
      <c r="F117" s="73">
        <v>27.00999999999965</v>
      </c>
      <c r="G117" s="73" t="s">
        <v>95</v>
      </c>
      <c r="H117" s="74">
        <v>73.450166666666661</v>
      </c>
      <c r="I117" s="73">
        <v>138</v>
      </c>
      <c r="J117" s="73">
        <v>2.0000000000663931E-2</v>
      </c>
      <c r="K117" s="73" t="s">
        <v>96</v>
      </c>
      <c r="L117" s="74">
        <v>138.00033333333334</v>
      </c>
      <c r="M117" s="74">
        <v>-138.00033333333334</v>
      </c>
      <c r="N117" s="29">
        <v>119</v>
      </c>
      <c r="Q117" s="105" t="s">
        <v>289</v>
      </c>
      <c r="R117" s="5">
        <v>23</v>
      </c>
      <c r="S117" s="38">
        <v>23.082000000000001</v>
      </c>
      <c r="T117" s="90">
        <v>-0.48970000000000002</v>
      </c>
      <c r="U117" s="90">
        <v>-0.49120000000000003</v>
      </c>
      <c r="V117" s="90">
        <v>22.831722639641999</v>
      </c>
      <c r="W117" s="90">
        <v>22.826589181780001</v>
      </c>
      <c r="X117" s="90">
        <v>27.297864572916868</v>
      </c>
      <c r="Y117" s="90">
        <v>27.29249846451372</v>
      </c>
      <c r="Z117" s="90">
        <v>2.7480000000000002</v>
      </c>
      <c r="AA117" s="39">
        <v>9.1984051571688727</v>
      </c>
      <c r="AB117" s="39">
        <v>107.38866729057395</v>
      </c>
      <c r="AC117" s="39">
        <v>4.42779357E-2</v>
      </c>
      <c r="AD117" s="90">
        <v>8.4400000000000003E-2</v>
      </c>
      <c r="AE117" s="39">
        <v>0.58940000000000003</v>
      </c>
      <c r="AF117" s="5">
        <v>9.1600000000000001E-2</v>
      </c>
      <c r="AG117" s="39">
        <v>45.222000000000001</v>
      </c>
      <c r="AH117" s="38">
        <v>99.93</v>
      </c>
      <c r="AI117" s="39">
        <v>752.13</v>
      </c>
      <c r="AJ117" s="90">
        <v>27.2773</v>
      </c>
      <c r="AK117" s="106"/>
      <c r="AL117" s="76"/>
      <c r="AM117" s="245">
        <v>0.1</v>
      </c>
      <c r="AN117" s="39">
        <v>9.2279999999999998</v>
      </c>
      <c r="AO117" s="246" t="s">
        <v>279</v>
      </c>
      <c r="AP117" s="247"/>
      <c r="AQ117" s="248">
        <v>0</v>
      </c>
      <c r="AR117" s="125">
        <v>6</v>
      </c>
      <c r="AS117" s="248">
        <v>3.102644097732953</v>
      </c>
      <c r="AT117" s="125">
        <v>6</v>
      </c>
      <c r="AU117" s="249">
        <v>0.48574217462932456</v>
      </c>
      <c r="AV117" s="125">
        <v>6</v>
      </c>
      <c r="AY117" s="176"/>
      <c r="BA117" s="248">
        <v>5.7375200903813039E-2</v>
      </c>
      <c r="BB117" s="78">
        <v>6</v>
      </c>
      <c r="BC117" s="248">
        <v>1.4875701210858346E-2</v>
      </c>
      <c r="BD117" s="227"/>
      <c r="BE117" s="33">
        <v>119</v>
      </c>
    </row>
    <row r="118" spans="1:57" ht="15.75" customHeight="1">
      <c r="A118" s="33" t="s">
        <v>283</v>
      </c>
      <c r="B118" s="70">
        <v>6</v>
      </c>
      <c r="C118" s="33" t="s">
        <v>290</v>
      </c>
      <c r="D118" s="40" t="s">
        <v>291</v>
      </c>
      <c r="E118" s="73">
        <v>73</v>
      </c>
      <c r="F118" s="73">
        <v>27.00999999999965</v>
      </c>
      <c r="G118" s="73" t="s">
        <v>95</v>
      </c>
      <c r="H118" s="74">
        <v>73.450166666666661</v>
      </c>
      <c r="I118" s="73">
        <v>138</v>
      </c>
      <c r="J118" s="73">
        <v>2.0000000000663931E-2</v>
      </c>
      <c r="K118" s="73" t="s">
        <v>96</v>
      </c>
      <c r="L118" s="74">
        <v>138.00033333333334</v>
      </c>
      <c r="M118" s="74">
        <v>-138.00033333333334</v>
      </c>
      <c r="N118" s="29">
        <v>120</v>
      </c>
      <c r="Q118" s="105" t="s">
        <v>314</v>
      </c>
      <c r="R118" s="5">
        <v>24</v>
      </c>
      <c r="S118" s="38">
        <v>6.13</v>
      </c>
      <c r="T118" s="90">
        <v>0.77080000000000004</v>
      </c>
      <c r="U118" s="90">
        <v>0.7732</v>
      </c>
      <c r="V118" s="90">
        <v>21.981782740649997</v>
      </c>
      <c r="W118" s="90">
        <v>21.981184544679998</v>
      </c>
      <c r="X118" s="90">
        <v>25.140198531310315</v>
      </c>
      <c r="Y118" s="90">
        <v>25.137502345462259</v>
      </c>
      <c r="Z118" s="90">
        <v>2.6244000000000001</v>
      </c>
      <c r="AA118" s="39">
        <v>8.5189291692374347</v>
      </c>
      <c r="AB118" s="39">
        <v>101.30442737673873</v>
      </c>
      <c r="AC118" s="39">
        <v>3.6619011700000002E-2</v>
      </c>
      <c r="AD118" s="90">
        <v>6.9599999999999995E-2</v>
      </c>
      <c r="AE118" s="39">
        <v>0.55889999999999995</v>
      </c>
      <c r="AF118" s="5">
        <v>9.0399999999999994E-2</v>
      </c>
      <c r="AG118" s="39">
        <v>161.44</v>
      </c>
      <c r="AH118" s="38">
        <v>99.92</v>
      </c>
      <c r="AI118" s="39">
        <v>961.71</v>
      </c>
      <c r="AJ118" s="90">
        <v>25.133199999999999</v>
      </c>
      <c r="AK118" s="106"/>
      <c r="AL118" s="76"/>
      <c r="AM118" s="245">
        <v>1.3</v>
      </c>
      <c r="AN118" s="39">
        <v>8.4979999999999993</v>
      </c>
      <c r="AO118" s="246" t="s">
        <v>279</v>
      </c>
      <c r="AP118" s="247"/>
      <c r="AQ118" s="248">
        <v>0</v>
      </c>
      <c r="AR118" s="125">
        <v>6</v>
      </c>
      <c r="AS118" s="248">
        <v>2.8102159548777195</v>
      </c>
      <c r="AT118" s="125">
        <v>6</v>
      </c>
      <c r="AU118" s="249">
        <v>0.44518121911037895</v>
      </c>
      <c r="AV118" s="125">
        <v>6</v>
      </c>
      <c r="AY118" s="176"/>
      <c r="BA118" s="248">
        <v>3.495643909827395E-2</v>
      </c>
      <c r="BB118" s="78">
        <v>6</v>
      </c>
      <c r="BC118" s="248">
        <v>6.9367644424758682E-3</v>
      </c>
      <c r="BD118" s="227"/>
      <c r="BE118" s="33">
        <v>120</v>
      </c>
    </row>
    <row r="119" spans="1:57" ht="15.75" customHeight="1">
      <c r="A119" s="33" t="s">
        <v>283</v>
      </c>
      <c r="B119" s="70">
        <v>7</v>
      </c>
      <c r="C119" s="33" t="s">
        <v>292</v>
      </c>
      <c r="D119" s="40" t="s">
        <v>293</v>
      </c>
      <c r="E119" s="73">
        <v>73</v>
      </c>
      <c r="F119" s="73">
        <v>30.060000000000286</v>
      </c>
      <c r="G119" s="73" t="s">
        <v>95</v>
      </c>
      <c r="H119" s="74">
        <v>73.501000000000005</v>
      </c>
      <c r="I119" s="73">
        <v>134</v>
      </c>
      <c r="J119" s="73">
        <v>14.820000000000846</v>
      </c>
      <c r="K119" s="73" t="s">
        <v>96</v>
      </c>
      <c r="L119" s="74">
        <v>134.24700000000001</v>
      </c>
      <c r="M119" s="74">
        <v>-134.24700000000001</v>
      </c>
      <c r="N119" s="29">
        <v>121</v>
      </c>
      <c r="Q119" s="105" t="s">
        <v>289</v>
      </c>
      <c r="R119" s="5">
        <v>1</v>
      </c>
      <c r="S119" s="38">
        <v>2924.8310000000001</v>
      </c>
      <c r="T119" s="90">
        <v>-0.33169999999999999</v>
      </c>
      <c r="U119" s="90">
        <v>-0.33210000000000001</v>
      </c>
      <c r="V119" s="90">
        <v>29.951262311801997</v>
      </c>
      <c r="W119" s="90">
        <v>29.951257435319999</v>
      </c>
      <c r="X119" s="90">
        <v>34.953580495817526</v>
      </c>
      <c r="Y119" s="90">
        <v>34.954018871822647</v>
      </c>
      <c r="Z119" s="90">
        <v>1.6062000000000001</v>
      </c>
      <c r="AA119" s="39">
        <v>6.5138827376967425</v>
      </c>
      <c r="AB119" s="39">
        <v>80.591974156239587</v>
      </c>
      <c r="AC119" s="39">
        <v>3.2304931799999999E-2</v>
      </c>
      <c r="AD119" s="90">
        <v>6.13E-2</v>
      </c>
      <c r="AE119" s="39">
        <v>0.86409999999999998</v>
      </c>
      <c r="AF119" s="5">
        <v>0.1026</v>
      </c>
      <c r="AG119" s="39">
        <v>4.6878000000000003E-2</v>
      </c>
      <c r="AH119" s="38">
        <v>9.3800000000000008</v>
      </c>
      <c r="AI119" s="39">
        <v>0</v>
      </c>
      <c r="AJ119" s="90">
        <v>34.947499999999998</v>
      </c>
      <c r="AK119" s="106"/>
      <c r="AL119" s="76"/>
      <c r="AM119" s="245">
        <v>0.3</v>
      </c>
      <c r="AN119" s="39">
        <v>6.516</v>
      </c>
      <c r="AO119" s="246" t="s">
        <v>279</v>
      </c>
      <c r="AP119" s="247"/>
      <c r="AQ119" s="248">
        <v>15.315586725646394</v>
      </c>
      <c r="AR119" s="125"/>
      <c r="AS119" s="248">
        <v>14.699884997874141</v>
      </c>
      <c r="AT119" s="125"/>
      <c r="AU119" s="249">
        <v>1.0175960591133006</v>
      </c>
      <c r="AV119" s="125"/>
      <c r="AY119" s="176"/>
      <c r="BA119" s="248" t="s">
        <v>279</v>
      </c>
      <c r="BB119" s="78"/>
      <c r="BC119" s="248" t="s">
        <v>279</v>
      </c>
      <c r="BD119" s="229"/>
      <c r="BE119" s="33">
        <v>121</v>
      </c>
    </row>
    <row r="120" spans="1:57" ht="15.75" customHeight="1">
      <c r="A120" s="33" t="s">
        <v>283</v>
      </c>
      <c r="B120" s="70">
        <v>7</v>
      </c>
      <c r="C120" s="33" t="s">
        <v>292</v>
      </c>
      <c r="D120" s="40" t="s">
        <v>293</v>
      </c>
      <c r="E120" s="73">
        <v>73</v>
      </c>
      <c r="F120" s="73">
        <v>30.060000000000286</v>
      </c>
      <c r="G120" s="73" t="s">
        <v>95</v>
      </c>
      <c r="H120" s="74">
        <v>73.501000000000005</v>
      </c>
      <c r="I120" s="73">
        <v>134</v>
      </c>
      <c r="J120" s="73">
        <v>14.820000000000846</v>
      </c>
      <c r="K120" s="73" t="s">
        <v>96</v>
      </c>
      <c r="L120" s="74">
        <v>134.24700000000001</v>
      </c>
      <c r="M120" s="74">
        <v>-134.24700000000001</v>
      </c>
      <c r="N120" s="29">
        <v>122</v>
      </c>
      <c r="Q120" s="105" t="s">
        <v>289</v>
      </c>
      <c r="R120" s="5">
        <v>2</v>
      </c>
      <c r="S120" s="38">
        <v>2442.8629999999998</v>
      </c>
      <c r="T120" s="90">
        <v>-0.37959999999999999</v>
      </c>
      <c r="U120" s="90">
        <v>-0.38019999999999998</v>
      </c>
      <c r="V120" s="90">
        <v>29.721528095568001</v>
      </c>
      <c r="W120" s="90">
        <v>29.721398331300001</v>
      </c>
      <c r="X120" s="90">
        <v>34.949635856752934</v>
      </c>
      <c r="Y120" s="90">
        <v>34.950137005142096</v>
      </c>
      <c r="Z120" s="90">
        <v>1.6900999999999999</v>
      </c>
      <c r="AA120" s="39">
        <v>6.564308671783798</v>
      </c>
      <c r="AB120" s="39">
        <v>81.11155384880891</v>
      </c>
      <c r="AC120" s="39">
        <v>3.2110878199999998E-2</v>
      </c>
      <c r="AD120" s="90">
        <v>6.0900000000000003E-2</v>
      </c>
      <c r="AE120" s="39">
        <v>0.85240000000000005</v>
      </c>
      <c r="AF120" s="5">
        <v>0.1021</v>
      </c>
      <c r="AG120" s="39">
        <v>4.6878000000000003E-2</v>
      </c>
      <c r="AH120" s="38">
        <v>99.92</v>
      </c>
      <c r="AI120" s="39">
        <v>0</v>
      </c>
      <c r="AJ120" s="90">
        <v>34.953850000000003</v>
      </c>
      <c r="AK120" s="106">
        <v>6</v>
      </c>
      <c r="AL120" s="76"/>
      <c r="AM120" s="245">
        <v>0.1</v>
      </c>
      <c r="AN120" s="39">
        <v>6.5780000000000003</v>
      </c>
      <c r="AO120" s="246" t="s">
        <v>279</v>
      </c>
      <c r="AP120" s="247"/>
      <c r="AQ120" s="248">
        <v>15.169010188804036</v>
      </c>
      <c r="AR120" s="125">
        <v>6</v>
      </c>
      <c r="AS120" s="248">
        <v>13.658048271051836</v>
      </c>
      <c r="AT120" s="125">
        <v>6</v>
      </c>
      <c r="AU120" s="249">
        <v>1.0057635467980297</v>
      </c>
      <c r="AV120" s="125">
        <v>6</v>
      </c>
      <c r="AY120" s="176"/>
      <c r="BA120" s="248" t="s">
        <v>279</v>
      </c>
      <c r="BB120" s="78"/>
      <c r="BC120" s="248" t="s">
        <v>279</v>
      </c>
      <c r="BD120" s="229"/>
      <c r="BE120" s="33">
        <v>122</v>
      </c>
    </row>
    <row r="121" spans="1:57" ht="15.75" customHeight="1">
      <c r="A121" s="33" t="s">
        <v>283</v>
      </c>
      <c r="B121" s="70">
        <v>7</v>
      </c>
      <c r="C121" s="33" t="s">
        <v>292</v>
      </c>
      <c r="D121" s="40" t="s">
        <v>293</v>
      </c>
      <c r="E121" s="73">
        <v>73</v>
      </c>
      <c r="F121" s="73">
        <v>30.060000000000286</v>
      </c>
      <c r="G121" s="73" t="s">
        <v>95</v>
      </c>
      <c r="H121" s="74">
        <v>73.501000000000005</v>
      </c>
      <c r="I121" s="73">
        <v>134</v>
      </c>
      <c r="J121" s="73">
        <v>14.820000000000846</v>
      </c>
      <c r="K121" s="73" t="s">
        <v>96</v>
      </c>
      <c r="L121" s="74">
        <v>134.24700000000001</v>
      </c>
      <c r="M121" s="74">
        <v>-134.24700000000001</v>
      </c>
      <c r="N121" s="29">
        <v>123</v>
      </c>
      <c r="Q121" s="105" t="s">
        <v>289</v>
      </c>
      <c r="R121" s="5">
        <v>3</v>
      </c>
      <c r="S121" s="38">
        <v>2035.1469999999999</v>
      </c>
      <c r="T121" s="90">
        <v>-0.40210000000000001</v>
      </c>
      <c r="U121" s="90">
        <v>-0.4027</v>
      </c>
      <c r="V121" s="90">
        <v>29.53183343988</v>
      </c>
      <c r="W121" s="90">
        <v>29.531972014260003</v>
      </c>
      <c r="X121" s="90">
        <v>34.939122459944507</v>
      </c>
      <c r="Y121" s="90">
        <v>34.939978682250491</v>
      </c>
      <c r="Z121" s="90">
        <v>1.7794000000000001</v>
      </c>
      <c r="AA121" s="39">
        <v>6.6699255859351414</v>
      </c>
      <c r="AB121" s="39">
        <v>82.361814089566778</v>
      </c>
      <c r="AC121" s="39">
        <v>3.2644009500000001E-2</v>
      </c>
      <c r="AD121" s="90">
        <v>6.1899999999999997E-2</v>
      </c>
      <c r="AE121" s="39">
        <v>0.86409999999999998</v>
      </c>
      <c r="AF121" s="5">
        <v>0.1026</v>
      </c>
      <c r="AG121" s="39">
        <v>4.6878000000000003E-2</v>
      </c>
      <c r="AH121" s="38">
        <v>99.95</v>
      </c>
      <c r="AI121" s="39">
        <v>0</v>
      </c>
      <c r="AJ121" s="90">
        <v>34.941800000000001</v>
      </c>
      <c r="AK121" s="106"/>
      <c r="AL121" s="76"/>
      <c r="AM121" s="245">
        <v>0.2</v>
      </c>
      <c r="AN121" s="39">
        <v>6.6980000000000004</v>
      </c>
      <c r="AO121" s="246" t="s">
        <v>279</v>
      </c>
      <c r="AP121" s="247"/>
      <c r="AQ121" s="248">
        <v>14.889824826369432</v>
      </c>
      <c r="AR121" s="125"/>
      <c r="AS121" s="248">
        <v>12.14667685822395</v>
      </c>
      <c r="AT121" s="125"/>
      <c r="AU121" s="249">
        <v>0.99590311986863722</v>
      </c>
      <c r="AV121" s="125"/>
      <c r="AY121" s="176"/>
      <c r="BA121" s="248" t="s">
        <v>279</v>
      </c>
      <c r="BB121" s="78"/>
      <c r="BC121" s="248" t="s">
        <v>279</v>
      </c>
      <c r="BD121" s="229"/>
      <c r="BE121" s="33">
        <v>123</v>
      </c>
    </row>
    <row r="122" spans="1:57" ht="15.75" customHeight="1">
      <c r="A122" s="33" t="s">
        <v>283</v>
      </c>
      <c r="B122" s="70">
        <v>7</v>
      </c>
      <c r="C122" s="33" t="s">
        <v>292</v>
      </c>
      <c r="D122" s="40" t="s">
        <v>293</v>
      </c>
      <c r="E122" s="73">
        <v>73</v>
      </c>
      <c r="F122" s="73">
        <v>30.060000000000286</v>
      </c>
      <c r="G122" s="73" t="s">
        <v>95</v>
      </c>
      <c r="H122" s="74">
        <v>73.501000000000005</v>
      </c>
      <c r="I122" s="73">
        <v>134</v>
      </c>
      <c r="J122" s="73">
        <v>14.820000000000846</v>
      </c>
      <c r="K122" s="73" t="s">
        <v>96</v>
      </c>
      <c r="L122" s="74">
        <v>134.24700000000001</v>
      </c>
      <c r="M122" s="74">
        <v>-134.24700000000001</v>
      </c>
      <c r="N122" s="29">
        <v>124</v>
      </c>
      <c r="Q122" s="105" t="s">
        <v>289</v>
      </c>
      <c r="R122" s="5">
        <v>4</v>
      </c>
      <c r="S122" s="38">
        <v>1525.7650000000001</v>
      </c>
      <c r="T122" s="90">
        <v>-0.30640000000000001</v>
      </c>
      <c r="U122" s="90">
        <v>-0.30709999999999998</v>
      </c>
      <c r="V122" s="90">
        <v>29.382572350253998</v>
      </c>
      <c r="W122" s="90">
        <v>29.382538497400002</v>
      </c>
      <c r="X122" s="90">
        <v>34.911194090253566</v>
      </c>
      <c r="Y122" s="90">
        <v>34.911938503494937</v>
      </c>
      <c r="Z122" s="90">
        <v>1.9149</v>
      </c>
      <c r="AA122" s="39">
        <v>6.845827007334929</v>
      </c>
      <c r="AB122" s="39">
        <v>84.729880264729459</v>
      </c>
      <c r="AC122" s="39">
        <v>3.3177140799999998E-2</v>
      </c>
      <c r="AD122" s="90">
        <v>6.2899999999999998E-2</v>
      </c>
      <c r="AE122" s="39">
        <v>0.86409999999999998</v>
      </c>
      <c r="AF122" s="5">
        <v>0.1026</v>
      </c>
      <c r="AG122" s="39">
        <v>4.6878000000000003E-2</v>
      </c>
      <c r="AH122" s="38">
        <v>99.97</v>
      </c>
      <c r="AI122" s="39">
        <v>0</v>
      </c>
      <c r="AJ122" s="90">
        <v>34.914200000000001</v>
      </c>
      <c r="AK122" s="106">
        <v>6</v>
      </c>
      <c r="AL122" s="76"/>
      <c r="AM122" s="245">
        <v>0.3</v>
      </c>
      <c r="AN122" s="39">
        <v>6.8620000000000001</v>
      </c>
      <c r="AO122" s="246">
        <v>6</v>
      </c>
      <c r="AP122" s="247"/>
      <c r="AQ122" s="248">
        <v>14.000008260591114</v>
      </c>
      <c r="AR122" s="125"/>
      <c r="AS122" s="248">
        <v>9.2563512793494507</v>
      </c>
      <c r="AT122" s="125"/>
      <c r="AU122" s="249">
        <v>0.92786617405582927</v>
      </c>
      <c r="AV122" s="125"/>
      <c r="AY122" s="176"/>
      <c r="BA122" s="248" t="s">
        <v>279</v>
      </c>
      <c r="BB122" s="78"/>
      <c r="BC122" s="248" t="s">
        <v>279</v>
      </c>
      <c r="BD122" s="229"/>
      <c r="BE122" s="33">
        <v>124</v>
      </c>
    </row>
    <row r="123" spans="1:57" ht="15.75" customHeight="1">
      <c r="A123" s="33" t="s">
        <v>283</v>
      </c>
      <c r="B123" s="70">
        <v>7</v>
      </c>
      <c r="C123" s="33" t="s">
        <v>292</v>
      </c>
      <c r="D123" s="40" t="s">
        <v>293</v>
      </c>
      <c r="E123" s="73">
        <v>73</v>
      </c>
      <c r="F123" s="73">
        <v>30.060000000000286</v>
      </c>
      <c r="G123" s="73" t="s">
        <v>95</v>
      </c>
      <c r="H123" s="74">
        <v>73.501000000000005</v>
      </c>
      <c r="I123" s="73">
        <v>134</v>
      </c>
      <c r="J123" s="73">
        <v>14.820000000000846</v>
      </c>
      <c r="K123" s="73" t="s">
        <v>96</v>
      </c>
      <c r="L123" s="74">
        <v>134.24700000000001</v>
      </c>
      <c r="M123" s="74">
        <v>-134.24700000000001</v>
      </c>
      <c r="N123" s="29">
        <v>125</v>
      </c>
      <c r="Q123" s="105" t="s">
        <v>289</v>
      </c>
      <c r="R123" s="5">
        <v>5</v>
      </c>
      <c r="S123" s="38">
        <v>1017.687</v>
      </c>
      <c r="T123" s="90">
        <v>-2.5000000000000001E-3</v>
      </c>
      <c r="U123" s="90">
        <v>-3.0999999999999999E-3</v>
      </c>
      <c r="V123" s="90">
        <v>29.398746576689998</v>
      </c>
      <c r="W123" s="90">
        <v>29.398792009780003</v>
      </c>
      <c r="X123" s="90">
        <v>34.87555093763013</v>
      </c>
      <c r="Y123" s="90">
        <v>34.876286892625302</v>
      </c>
      <c r="Z123" s="90">
        <v>2.0432999999999999</v>
      </c>
      <c r="AA123" s="39">
        <v>6.8864592090644141</v>
      </c>
      <c r="AB123" s="39">
        <v>85.891447122547333</v>
      </c>
      <c r="AC123" s="39">
        <v>3.2741036299999998E-2</v>
      </c>
      <c r="AD123" s="90">
        <v>6.2100000000000002E-2</v>
      </c>
      <c r="AE123" s="39">
        <v>0.86409999999999998</v>
      </c>
      <c r="AF123" s="5">
        <v>0.1026</v>
      </c>
      <c r="AG123" s="39">
        <v>4.6878000000000003E-2</v>
      </c>
      <c r="AH123" s="38">
        <v>99.97</v>
      </c>
      <c r="AI123" s="39">
        <v>0</v>
      </c>
      <c r="AJ123" s="90">
        <v>34.8795</v>
      </c>
      <c r="AK123" s="106"/>
      <c r="AL123" s="76"/>
      <c r="AM123" s="245">
        <v>0.6</v>
      </c>
      <c r="AN123" s="39">
        <v>6.899</v>
      </c>
      <c r="AO123" s="246" t="s">
        <v>279</v>
      </c>
      <c r="AP123" s="247"/>
      <c r="AQ123" s="248">
        <v>13.300726164990598</v>
      </c>
      <c r="AR123" s="125"/>
      <c r="AS123" s="248">
        <v>7.5575153872540035</v>
      </c>
      <c r="AT123" s="125"/>
      <c r="AU123" s="249">
        <v>0.8726477832512316</v>
      </c>
      <c r="AV123" s="125"/>
      <c r="AY123" s="176"/>
      <c r="BA123" s="248" t="s">
        <v>279</v>
      </c>
      <c r="BB123" s="78"/>
      <c r="BC123" s="248" t="s">
        <v>279</v>
      </c>
      <c r="BD123" s="229"/>
      <c r="BE123" s="33">
        <v>125</v>
      </c>
    </row>
    <row r="124" spans="1:57" ht="15.75" customHeight="1">
      <c r="A124" s="33" t="s">
        <v>283</v>
      </c>
      <c r="B124" s="70">
        <v>7</v>
      </c>
      <c r="C124" s="33" t="s">
        <v>292</v>
      </c>
      <c r="D124" s="40" t="s">
        <v>293</v>
      </c>
      <c r="E124" s="73">
        <v>73</v>
      </c>
      <c r="F124" s="73">
        <v>30.060000000000286</v>
      </c>
      <c r="G124" s="73" t="s">
        <v>95</v>
      </c>
      <c r="H124" s="74">
        <v>73.501000000000005</v>
      </c>
      <c r="I124" s="73">
        <v>134</v>
      </c>
      <c r="J124" s="73">
        <v>14.820000000000846</v>
      </c>
      <c r="K124" s="73" t="s">
        <v>96</v>
      </c>
      <c r="L124" s="74">
        <v>134.24700000000001</v>
      </c>
      <c r="M124" s="74">
        <v>-134.24700000000001</v>
      </c>
      <c r="N124" s="29">
        <v>126</v>
      </c>
      <c r="Q124" s="105" t="s">
        <v>289</v>
      </c>
      <c r="R124" s="5">
        <v>6</v>
      </c>
      <c r="S124" s="38">
        <v>814.25099999999998</v>
      </c>
      <c r="T124" s="90">
        <v>0.2369</v>
      </c>
      <c r="U124" s="90">
        <v>0.2361</v>
      </c>
      <c r="V124" s="90">
        <v>29.506176080682</v>
      </c>
      <c r="W124" s="90">
        <v>29.50595779471</v>
      </c>
      <c r="X124" s="90">
        <v>34.86364477285354</v>
      </c>
      <c r="Y124" s="90">
        <v>34.86425899155212</v>
      </c>
      <c r="Z124" s="90">
        <v>2.0893999999999999</v>
      </c>
      <c r="AA124" s="39">
        <v>6.8393608490242777</v>
      </c>
      <c r="AB124" s="39">
        <v>85.829932684561371</v>
      </c>
      <c r="AC124" s="39">
        <v>3.1723287099999997E-2</v>
      </c>
      <c r="AD124" s="90">
        <v>6.0100000000000001E-2</v>
      </c>
      <c r="AE124" s="39">
        <v>0.88290000000000002</v>
      </c>
      <c r="AF124" s="5">
        <v>0.1033</v>
      </c>
      <c r="AG124" s="39">
        <v>4.6878000000000003E-2</v>
      </c>
      <c r="AH124" s="38">
        <v>99.96</v>
      </c>
      <c r="AI124" s="39">
        <v>0</v>
      </c>
      <c r="AJ124" s="90">
        <v>34.866300000000003</v>
      </c>
      <c r="AK124" s="106"/>
      <c r="AL124" s="76"/>
      <c r="AM124" s="245">
        <v>0.8</v>
      </c>
      <c r="AN124" s="39">
        <v>6.8440000000000003</v>
      </c>
      <c r="AO124" s="246" t="s">
        <v>279</v>
      </c>
      <c r="AP124" s="247"/>
      <c r="AQ124" s="248">
        <v>13.288228186851546</v>
      </c>
      <c r="AR124" s="125"/>
      <c r="AS124" s="248">
        <v>7.3384900629190533</v>
      </c>
      <c r="AT124" s="125"/>
      <c r="AU124" s="249">
        <v>0.85982922824302144</v>
      </c>
      <c r="AV124" s="125"/>
      <c r="AY124" s="176"/>
      <c r="BA124" s="248" t="s">
        <v>279</v>
      </c>
      <c r="BB124" s="78"/>
      <c r="BC124" s="248" t="s">
        <v>279</v>
      </c>
      <c r="BD124" s="229"/>
      <c r="BE124" s="33">
        <v>126</v>
      </c>
    </row>
    <row r="125" spans="1:57" ht="15.75" customHeight="1">
      <c r="A125" s="33" t="s">
        <v>283</v>
      </c>
      <c r="B125" s="70">
        <v>7</v>
      </c>
      <c r="C125" s="33" t="s">
        <v>292</v>
      </c>
      <c r="D125" s="40" t="s">
        <v>293</v>
      </c>
      <c r="E125" s="73">
        <v>73</v>
      </c>
      <c r="F125" s="73">
        <v>30.060000000000286</v>
      </c>
      <c r="G125" s="73" t="s">
        <v>95</v>
      </c>
      <c r="H125" s="74">
        <v>73.501000000000005</v>
      </c>
      <c r="I125" s="73">
        <v>134</v>
      </c>
      <c r="J125" s="73">
        <v>14.820000000000846</v>
      </c>
      <c r="K125" s="73" t="s">
        <v>96</v>
      </c>
      <c r="L125" s="74">
        <v>134.24700000000001</v>
      </c>
      <c r="M125" s="74">
        <v>-134.24700000000001</v>
      </c>
      <c r="N125" s="29">
        <v>127</v>
      </c>
      <c r="Q125" s="105" t="s">
        <v>289</v>
      </c>
      <c r="R125" s="5">
        <v>7</v>
      </c>
      <c r="S125" s="38">
        <v>611.16800000000001</v>
      </c>
      <c r="T125" s="90">
        <v>0.56799999999999995</v>
      </c>
      <c r="U125" s="90">
        <v>0.56710000000000005</v>
      </c>
      <c r="V125" s="90">
        <v>29.690433660251998</v>
      </c>
      <c r="W125" s="90">
        <v>29.689992273510001</v>
      </c>
      <c r="X125" s="90">
        <v>34.849619742329651</v>
      </c>
      <c r="Y125" s="90">
        <v>34.850054895436045</v>
      </c>
      <c r="Z125" s="90">
        <v>2.1379999999999999</v>
      </c>
      <c r="AA125" s="39">
        <v>6.7753088004753854</v>
      </c>
      <c r="AB125" s="39">
        <v>85.74951424827367</v>
      </c>
      <c r="AC125" s="39">
        <v>3.2353445199999997E-2</v>
      </c>
      <c r="AD125" s="90">
        <v>6.1400000000000003E-2</v>
      </c>
      <c r="AE125" s="39">
        <v>0.92520000000000002</v>
      </c>
      <c r="AF125" s="5">
        <v>0.105</v>
      </c>
      <c r="AG125" s="39">
        <v>4.6878000000000003E-2</v>
      </c>
      <c r="AH125" s="38">
        <v>99.95</v>
      </c>
      <c r="AI125" s="39">
        <v>0</v>
      </c>
      <c r="AJ125" s="90">
        <v>34.852200000000003</v>
      </c>
      <c r="AK125" s="106"/>
      <c r="AL125" s="76"/>
      <c r="AM125" s="245">
        <v>1.1000000000000001</v>
      </c>
      <c r="AN125" s="39">
        <v>6.774</v>
      </c>
      <c r="AO125" s="246" t="s">
        <v>279</v>
      </c>
      <c r="AP125" s="247"/>
      <c r="AQ125" s="248">
        <v>13.251379583338455</v>
      </c>
      <c r="AR125" s="125">
        <v>6</v>
      </c>
      <c r="AS125" s="248">
        <v>7.3444802710245387</v>
      </c>
      <c r="AT125" s="125">
        <v>6</v>
      </c>
      <c r="AU125" s="249">
        <v>0.85341995073891641</v>
      </c>
      <c r="AV125" s="125">
        <v>6</v>
      </c>
      <c r="AY125" s="176"/>
      <c r="BA125" s="248" t="s">
        <v>279</v>
      </c>
      <c r="BB125" s="78"/>
      <c r="BC125" s="248" t="s">
        <v>279</v>
      </c>
      <c r="BD125" s="229"/>
      <c r="BE125" s="33">
        <v>127</v>
      </c>
    </row>
    <row r="126" spans="1:57" ht="15.75" customHeight="1">
      <c r="A126" s="33" t="s">
        <v>283</v>
      </c>
      <c r="B126" s="70">
        <v>7</v>
      </c>
      <c r="C126" s="33" t="s">
        <v>292</v>
      </c>
      <c r="D126" s="40" t="s">
        <v>293</v>
      </c>
      <c r="E126" s="73">
        <v>73</v>
      </c>
      <c r="F126" s="73">
        <v>30.060000000000286</v>
      </c>
      <c r="G126" s="73" t="s">
        <v>95</v>
      </c>
      <c r="H126" s="74">
        <v>73.501000000000005</v>
      </c>
      <c r="I126" s="73">
        <v>134</v>
      </c>
      <c r="J126" s="73">
        <v>14.820000000000846</v>
      </c>
      <c r="K126" s="73" t="s">
        <v>96</v>
      </c>
      <c r="L126" s="74">
        <v>134.24700000000001</v>
      </c>
      <c r="M126" s="74">
        <v>-134.24700000000001</v>
      </c>
      <c r="N126" s="29">
        <v>128</v>
      </c>
      <c r="Q126" s="105" t="s">
        <v>289</v>
      </c>
      <c r="R126" s="5">
        <v>8</v>
      </c>
      <c r="S126" s="38">
        <v>489.56599999999997</v>
      </c>
      <c r="T126" s="90">
        <v>0.75470000000000004</v>
      </c>
      <c r="U126" s="90">
        <v>0.75360000000000005</v>
      </c>
      <c r="V126" s="90">
        <v>29.78228194611</v>
      </c>
      <c r="W126" s="90">
        <v>29.78168952251</v>
      </c>
      <c r="X126" s="90">
        <v>34.830411477831291</v>
      </c>
      <c r="Y126" s="90">
        <v>34.830874753780186</v>
      </c>
      <c r="Z126" s="90">
        <v>2.1562000000000001</v>
      </c>
      <c r="AA126" s="39">
        <v>6.6770080139855477</v>
      </c>
      <c r="AB126" s="39">
        <v>84.901406044743794</v>
      </c>
      <c r="AC126" s="39">
        <v>3.2741036299999998E-2</v>
      </c>
      <c r="AD126" s="90">
        <v>6.2100000000000002E-2</v>
      </c>
      <c r="AE126" s="39">
        <v>0.94159999999999999</v>
      </c>
      <c r="AF126" s="5">
        <v>0.1056</v>
      </c>
      <c r="AG126" s="39">
        <v>4.6878000000000003E-2</v>
      </c>
      <c r="AH126" s="38">
        <v>99.95</v>
      </c>
      <c r="AI126" s="39">
        <v>0</v>
      </c>
      <c r="AJ126" s="90">
        <v>34.833199999999998</v>
      </c>
      <c r="AK126" s="106"/>
      <c r="AL126" s="76"/>
      <c r="AM126" s="245">
        <v>1.2</v>
      </c>
      <c r="AN126" s="39">
        <v>6.7069999999999999</v>
      </c>
      <c r="AO126" s="246" t="s">
        <v>279</v>
      </c>
      <c r="AP126" s="247"/>
      <c r="AQ126" s="248">
        <v>13.241427735538839</v>
      </c>
      <c r="AR126" s="125"/>
      <c r="AS126" s="248">
        <v>7.3443178737219101</v>
      </c>
      <c r="AT126" s="125"/>
      <c r="AU126" s="249">
        <v>0.84996880131362895</v>
      </c>
      <c r="AV126" s="125"/>
      <c r="AY126" s="176"/>
      <c r="BA126" s="248" t="s">
        <v>279</v>
      </c>
      <c r="BB126" s="78"/>
      <c r="BC126" s="248" t="s">
        <v>279</v>
      </c>
      <c r="BD126" s="229"/>
      <c r="BE126" s="33">
        <v>128</v>
      </c>
    </row>
    <row r="127" spans="1:57" ht="15.75" customHeight="1">
      <c r="A127" s="33" t="s">
        <v>283</v>
      </c>
      <c r="B127" s="70">
        <v>7</v>
      </c>
      <c r="C127" s="33" t="s">
        <v>292</v>
      </c>
      <c r="D127" s="40" t="s">
        <v>293</v>
      </c>
      <c r="E127" s="73">
        <v>73</v>
      </c>
      <c r="F127" s="73">
        <v>30.060000000000286</v>
      </c>
      <c r="G127" s="73" t="s">
        <v>95</v>
      </c>
      <c r="H127" s="74">
        <v>73.501000000000005</v>
      </c>
      <c r="I127" s="73">
        <v>134</v>
      </c>
      <c r="J127" s="73">
        <v>14.820000000000846</v>
      </c>
      <c r="K127" s="73" t="s">
        <v>96</v>
      </c>
      <c r="L127" s="74">
        <v>134.24700000000001</v>
      </c>
      <c r="M127" s="74">
        <v>-134.24700000000001</v>
      </c>
      <c r="N127" s="29">
        <v>129</v>
      </c>
      <c r="Q127" s="105" t="s">
        <v>289</v>
      </c>
      <c r="R127" s="5">
        <v>9</v>
      </c>
      <c r="S127" s="38">
        <v>390.42500000000001</v>
      </c>
      <c r="T127" s="90">
        <v>0.60929999999999995</v>
      </c>
      <c r="U127" s="90">
        <v>0.60850000000000004</v>
      </c>
      <c r="V127" s="90">
        <v>29.577864084299996</v>
      </c>
      <c r="W127" s="90">
        <v>29.577929635490001</v>
      </c>
      <c r="X127" s="90">
        <v>34.785991242502526</v>
      </c>
      <c r="Y127" s="90">
        <v>34.786973488719177</v>
      </c>
      <c r="Z127" s="90">
        <v>2.1457000000000002</v>
      </c>
      <c r="AA127" s="39">
        <v>6.5720709138202302</v>
      </c>
      <c r="AB127" s="39">
        <v>83.229029794155721</v>
      </c>
      <c r="AC127" s="39">
        <v>3.2983603299999997E-2</v>
      </c>
      <c r="AD127" s="90">
        <v>6.2600000000000003E-2</v>
      </c>
      <c r="AE127" s="39">
        <v>0.98619999999999997</v>
      </c>
      <c r="AF127" s="5">
        <v>0.1074</v>
      </c>
      <c r="AG127" s="39">
        <v>4.6878000000000003E-2</v>
      </c>
      <c r="AH127" s="38">
        <v>99.95</v>
      </c>
      <c r="AI127" s="39">
        <v>0</v>
      </c>
      <c r="AJ127" s="90">
        <v>34.7881</v>
      </c>
      <c r="AK127" s="106"/>
      <c r="AL127" s="76"/>
      <c r="AM127" s="245">
        <v>1.2</v>
      </c>
      <c r="AN127" s="39">
        <v>6.585</v>
      </c>
      <c r="AO127" s="246" t="s">
        <v>279</v>
      </c>
      <c r="AP127" s="247"/>
      <c r="AQ127" s="248">
        <v>13.279484188908294</v>
      </c>
      <c r="AR127" s="125"/>
      <c r="AS127" s="248">
        <v>8.0485046607972404</v>
      </c>
      <c r="AT127" s="125"/>
      <c r="AU127" s="249">
        <v>0.86475944170771768</v>
      </c>
      <c r="AV127" s="125"/>
      <c r="AY127" s="176"/>
      <c r="BA127" s="248" t="s">
        <v>279</v>
      </c>
      <c r="BB127" s="78"/>
      <c r="BC127" s="248" t="s">
        <v>279</v>
      </c>
      <c r="BD127" s="229"/>
      <c r="BE127" s="33">
        <v>129</v>
      </c>
    </row>
    <row r="128" spans="1:57" ht="15.75" customHeight="1">
      <c r="A128" s="33" t="s">
        <v>283</v>
      </c>
      <c r="B128" s="70">
        <v>7</v>
      </c>
      <c r="C128" s="33" t="s">
        <v>292</v>
      </c>
      <c r="D128" s="40" t="s">
        <v>293</v>
      </c>
      <c r="E128" s="73">
        <v>73</v>
      </c>
      <c r="F128" s="73">
        <v>30.060000000000286</v>
      </c>
      <c r="G128" s="73" t="s">
        <v>95</v>
      </c>
      <c r="H128" s="74">
        <v>73.501000000000005</v>
      </c>
      <c r="I128" s="73">
        <v>134</v>
      </c>
      <c r="J128" s="73">
        <v>14.820000000000846</v>
      </c>
      <c r="K128" s="73" t="s">
        <v>96</v>
      </c>
      <c r="L128" s="74">
        <v>134.24700000000001</v>
      </c>
      <c r="M128" s="74">
        <v>-134.24700000000001</v>
      </c>
      <c r="N128" s="29">
        <v>130</v>
      </c>
      <c r="Q128" s="105" t="s">
        <v>289</v>
      </c>
      <c r="R128" s="5">
        <v>10</v>
      </c>
      <c r="S128" s="38">
        <v>347.76900000000001</v>
      </c>
      <c r="T128" s="90">
        <v>0.41539999999999999</v>
      </c>
      <c r="U128" s="90">
        <v>0.41539999999999999</v>
      </c>
      <c r="V128" s="90">
        <v>29.337949725545997</v>
      </c>
      <c r="W128" s="90">
        <v>29.339201797539999</v>
      </c>
      <c r="X128" s="90">
        <v>34.715758853039581</v>
      </c>
      <c r="Y128" s="90">
        <v>34.717397287958846</v>
      </c>
      <c r="Z128" s="90">
        <v>2.1015000000000001</v>
      </c>
      <c r="AA128" s="39">
        <v>6.3920507681006713</v>
      </c>
      <c r="AB128" s="39">
        <v>80.505276729289903</v>
      </c>
      <c r="AC128" s="39">
        <v>3.3613761399999997E-2</v>
      </c>
      <c r="AD128" s="90">
        <v>6.3799999999999996E-2</v>
      </c>
      <c r="AE128" s="39">
        <v>1.0166999999999999</v>
      </c>
      <c r="AF128" s="5">
        <v>0.1087</v>
      </c>
      <c r="AG128" s="39">
        <v>4.6878000000000003E-2</v>
      </c>
      <c r="AH128" s="38">
        <v>99.95</v>
      </c>
      <c r="AI128" s="39">
        <v>0</v>
      </c>
      <c r="AJ128" s="90">
        <v>34.715899999999998</v>
      </c>
      <c r="AK128" s="106"/>
      <c r="AL128" s="76"/>
      <c r="AM128" s="245">
        <v>1.2</v>
      </c>
      <c r="AN128" s="39">
        <v>6.42</v>
      </c>
      <c r="AO128" s="246" t="s">
        <v>279</v>
      </c>
      <c r="AP128" s="247"/>
      <c r="AQ128" s="248">
        <v>13.331887805539848</v>
      </c>
      <c r="AR128" s="125"/>
      <c r="AS128" s="248">
        <v>10.077885858538924</v>
      </c>
      <c r="AT128" s="125"/>
      <c r="AU128" s="249">
        <v>0.90025697865353049</v>
      </c>
      <c r="AV128" s="125"/>
      <c r="AY128" s="176"/>
      <c r="BA128" s="248" t="s">
        <v>279</v>
      </c>
      <c r="BB128" s="78"/>
      <c r="BC128" s="248" t="s">
        <v>279</v>
      </c>
      <c r="BD128" s="229"/>
      <c r="BE128" s="33">
        <v>130</v>
      </c>
    </row>
    <row r="129" spans="1:57" ht="15.75" customHeight="1">
      <c r="A129" s="33" t="s">
        <v>283</v>
      </c>
      <c r="B129" s="70">
        <v>7</v>
      </c>
      <c r="C129" s="33" t="s">
        <v>292</v>
      </c>
      <c r="D129" s="40" t="s">
        <v>293</v>
      </c>
      <c r="E129" s="73">
        <v>73</v>
      </c>
      <c r="F129" s="73">
        <v>30.060000000000286</v>
      </c>
      <c r="G129" s="73" t="s">
        <v>95</v>
      </c>
      <c r="H129" s="74">
        <v>73.501000000000005</v>
      </c>
      <c r="I129" s="73">
        <v>134</v>
      </c>
      <c r="J129" s="73">
        <v>14.820000000000846</v>
      </c>
      <c r="K129" s="73" t="s">
        <v>96</v>
      </c>
      <c r="L129" s="74">
        <v>134.24700000000001</v>
      </c>
      <c r="M129" s="74">
        <v>-134.24700000000001</v>
      </c>
      <c r="N129" s="29">
        <v>131</v>
      </c>
      <c r="Q129" s="105" t="s">
        <v>289</v>
      </c>
      <c r="R129" s="5">
        <v>11</v>
      </c>
      <c r="S129" s="38">
        <v>315.041</v>
      </c>
      <c r="T129" s="90">
        <v>0.1883</v>
      </c>
      <c r="U129" s="90">
        <v>0.1855</v>
      </c>
      <c r="V129" s="90">
        <v>29.050191696989998</v>
      </c>
      <c r="W129" s="90">
        <v>29.048932505880003</v>
      </c>
      <c r="X129" s="90">
        <v>34.612765011213149</v>
      </c>
      <c r="Y129" s="90">
        <v>34.614256252776244</v>
      </c>
      <c r="Z129" s="90">
        <v>2.0701000000000001</v>
      </c>
      <c r="AA129" s="39">
        <v>6.2855450208265253</v>
      </c>
      <c r="AB129" s="39">
        <v>78.642173736373522</v>
      </c>
      <c r="AC129" s="39">
        <v>3.5601262500000001E-2</v>
      </c>
      <c r="AD129" s="90">
        <v>6.7599999999999993E-2</v>
      </c>
      <c r="AE129" s="39">
        <v>1.0825</v>
      </c>
      <c r="AF129" s="5">
        <v>0.1113</v>
      </c>
      <c r="AG129" s="39">
        <v>4.6878000000000003E-2</v>
      </c>
      <c r="AH129" s="38">
        <v>99.95</v>
      </c>
      <c r="AI129" s="39">
        <v>0</v>
      </c>
      <c r="AJ129" s="90">
        <v>34.605499999999999</v>
      </c>
      <c r="AK129" s="106"/>
      <c r="AL129" s="76"/>
      <c r="AM129" s="245">
        <v>1</v>
      </c>
      <c r="AN129" s="39">
        <v>6.2930000000000001</v>
      </c>
      <c r="AO129" s="246" t="s">
        <v>279</v>
      </c>
      <c r="AP129" s="247"/>
      <c r="AQ129" s="248">
        <v>13.162488954508014</v>
      </c>
      <c r="AR129" s="125"/>
      <c r="AS129" s="248">
        <v>12.095246724107882</v>
      </c>
      <c r="AT129" s="125"/>
      <c r="AU129" s="249">
        <v>0.93378243021346474</v>
      </c>
      <c r="AV129" s="125"/>
      <c r="AY129" s="176"/>
      <c r="BA129" s="248" t="s">
        <v>279</v>
      </c>
      <c r="BB129" s="78"/>
      <c r="BC129" s="248" t="s">
        <v>279</v>
      </c>
      <c r="BD129" s="229"/>
      <c r="BE129" s="33">
        <v>131</v>
      </c>
    </row>
    <row r="130" spans="1:57" ht="15.75" customHeight="1">
      <c r="A130" s="33" t="s">
        <v>283</v>
      </c>
      <c r="B130" s="70">
        <v>7</v>
      </c>
      <c r="C130" s="33" t="s">
        <v>292</v>
      </c>
      <c r="D130" s="40" t="s">
        <v>293</v>
      </c>
      <c r="E130" s="73">
        <v>73</v>
      </c>
      <c r="F130" s="73">
        <v>30.060000000000286</v>
      </c>
      <c r="G130" s="73" t="s">
        <v>95</v>
      </c>
      <c r="H130" s="74">
        <v>73.501000000000005</v>
      </c>
      <c r="I130" s="73">
        <v>134</v>
      </c>
      <c r="J130" s="73">
        <v>14.820000000000846</v>
      </c>
      <c r="K130" s="73" t="s">
        <v>96</v>
      </c>
      <c r="L130" s="74">
        <v>134.24700000000001</v>
      </c>
      <c r="M130" s="74">
        <v>-134.24700000000001</v>
      </c>
      <c r="N130" s="29">
        <v>132</v>
      </c>
      <c r="Q130" s="105" t="s">
        <v>314</v>
      </c>
      <c r="R130" s="5">
        <v>12</v>
      </c>
      <c r="S130" s="38">
        <v>278.96600000000001</v>
      </c>
      <c r="T130" s="90">
        <v>-0.24360000000000001</v>
      </c>
      <c r="U130" s="90">
        <v>-0.2424</v>
      </c>
      <c r="V130" s="90">
        <v>28.512064163310001</v>
      </c>
      <c r="W130" s="90">
        <v>28.514109551050002</v>
      </c>
      <c r="X130" s="90">
        <v>34.407821970306109</v>
      </c>
      <c r="Y130" s="90">
        <v>34.409195414775333</v>
      </c>
      <c r="Z130" s="90">
        <v>2.0198999999999998</v>
      </c>
      <c r="AA130" s="39">
        <v>6.1429436115800558</v>
      </c>
      <c r="AB130" s="39">
        <v>75.886789225019811</v>
      </c>
      <c r="AC130" s="39">
        <v>3.7879327900000002E-2</v>
      </c>
      <c r="AD130" s="90">
        <v>7.1999999999999995E-2</v>
      </c>
      <c r="AE130" s="39">
        <v>1.2398</v>
      </c>
      <c r="AF130" s="5">
        <v>0.1176</v>
      </c>
      <c r="AG130" s="39">
        <v>4.6878000000000003E-2</v>
      </c>
      <c r="AH130" s="38">
        <v>99.96</v>
      </c>
      <c r="AI130" s="39">
        <v>0</v>
      </c>
      <c r="AJ130" s="90">
        <v>34.4086</v>
      </c>
      <c r="AK130" s="106"/>
      <c r="AL130" s="76"/>
      <c r="AM130" s="245">
        <v>0.6</v>
      </c>
      <c r="AN130" s="39">
        <v>6.1269999999999998</v>
      </c>
      <c r="AO130" s="246" t="s">
        <v>279</v>
      </c>
      <c r="AP130" s="247"/>
      <c r="AQ130" s="248">
        <v>13.307370725244777</v>
      </c>
      <c r="AR130" s="125"/>
      <c r="AS130" s="248">
        <v>15.6106616622892</v>
      </c>
      <c r="AT130" s="125"/>
      <c r="AU130" s="249">
        <v>1.0333727422003285</v>
      </c>
      <c r="AV130" s="125"/>
      <c r="AY130" s="176"/>
      <c r="BA130" s="248" t="s">
        <v>279</v>
      </c>
      <c r="BB130" s="78"/>
      <c r="BC130" s="248" t="s">
        <v>279</v>
      </c>
      <c r="BD130" s="229"/>
      <c r="BE130" s="33">
        <v>132</v>
      </c>
    </row>
    <row r="131" spans="1:57" ht="15.75" customHeight="1">
      <c r="A131" s="33" t="s">
        <v>283</v>
      </c>
      <c r="B131" s="70">
        <v>7</v>
      </c>
      <c r="C131" s="33" t="s">
        <v>292</v>
      </c>
      <c r="D131" s="40" t="s">
        <v>293</v>
      </c>
      <c r="E131" s="73">
        <v>73</v>
      </c>
      <c r="F131" s="73">
        <v>30.060000000000286</v>
      </c>
      <c r="G131" s="73" t="s">
        <v>95</v>
      </c>
      <c r="H131" s="74">
        <v>73.501000000000005</v>
      </c>
      <c r="I131" s="73">
        <v>134</v>
      </c>
      <c r="J131" s="73">
        <v>14.820000000000846</v>
      </c>
      <c r="K131" s="73" t="s">
        <v>96</v>
      </c>
      <c r="L131" s="74">
        <v>134.24700000000001</v>
      </c>
      <c r="M131" s="74">
        <v>-134.24700000000001</v>
      </c>
      <c r="N131" s="29">
        <v>133</v>
      </c>
      <c r="Q131" s="105" t="s">
        <v>289</v>
      </c>
      <c r="R131" s="5">
        <v>13</v>
      </c>
      <c r="S131" s="38">
        <v>253.982</v>
      </c>
      <c r="T131" s="90">
        <v>-0.52890000000000004</v>
      </c>
      <c r="U131" s="90">
        <v>-0.53690000000000004</v>
      </c>
      <c r="V131" s="90">
        <v>28.085411190252</v>
      </c>
      <c r="W131" s="90">
        <v>28.074991724980002</v>
      </c>
      <c r="X131" s="90">
        <v>34.173497260667659</v>
      </c>
      <c r="Y131" s="90">
        <v>34.168506615904406</v>
      </c>
      <c r="Z131" s="90">
        <v>1.9443999999999999</v>
      </c>
      <c r="AA131" s="39">
        <v>5.8858557258648734</v>
      </c>
      <c r="AB131" s="39">
        <v>72.048255274549277</v>
      </c>
      <c r="AC131" s="39">
        <v>3.94307245E-2</v>
      </c>
      <c r="AD131" s="90">
        <v>7.51E-2</v>
      </c>
      <c r="AE131" s="39">
        <v>1.329</v>
      </c>
      <c r="AF131" s="5">
        <v>0.1212</v>
      </c>
      <c r="AG131" s="39">
        <v>4.6878000000000003E-2</v>
      </c>
      <c r="AH131" s="38">
        <v>99.97</v>
      </c>
      <c r="AI131" s="39">
        <v>0</v>
      </c>
      <c r="AJ131" s="90">
        <v>34.214199999999998</v>
      </c>
      <c r="AK131" s="106"/>
      <c r="AL131" s="76"/>
      <c r="AM131" s="245">
        <v>0.6</v>
      </c>
      <c r="AN131" s="39">
        <v>6.0629999999999997</v>
      </c>
      <c r="AO131" s="246"/>
      <c r="AP131" s="247"/>
      <c r="AQ131" s="248">
        <v>13.892087666153618</v>
      </c>
      <c r="AR131" s="125"/>
      <c r="AS131" s="248">
        <v>18.858061189118697</v>
      </c>
      <c r="AT131" s="125"/>
      <c r="AU131" s="249">
        <v>1.1487397372742201</v>
      </c>
      <c r="AV131" s="125"/>
      <c r="AY131" s="176"/>
      <c r="BA131" s="248" t="s">
        <v>279</v>
      </c>
      <c r="BB131" s="78"/>
      <c r="BC131" s="248" t="s">
        <v>279</v>
      </c>
      <c r="BD131" s="229"/>
      <c r="BE131" s="33">
        <v>133</v>
      </c>
    </row>
    <row r="132" spans="1:57" ht="15.75" customHeight="1">
      <c r="A132" s="33" t="s">
        <v>283</v>
      </c>
      <c r="B132" s="70">
        <v>7</v>
      </c>
      <c r="C132" s="33" t="s">
        <v>292</v>
      </c>
      <c r="D132" s="40" t="s">
        <v>293</v>
      </c>
      <c r="E132" s="73">
        <v>73</v>
      </c>
      <c r="F132" s="73">
        <v>30.060000000000286</v>
      </c>
      <c r="G132" s="73" t="s">
        <v>95</v>
      </c>
      <c r="H132" s="74">
        <v>73.501000000000005</v>
      </c>
      <c r="I132" s="73">
        <v>134</v>
      </c>
      <c r="J132" s="73">
        <v>14.820000000000846</v>
      </c>
      <c r="K132" s="73" t="s">
        <v>96</v>
      </c>
      <c r="L132" s="74">
        <v>134.24700000000001</v>
      </c>
      <c r="M132" s="74">
        <v>-134.24700000000001</v>
      </c>
      <c r="N132" s="29">
        <v>134</v>
      </c>
      <c r="Q132" s="105" t="s">
        <v>289</v>
      </c>
      <c r="R132" s="5">
        <v>14</v>
      </c>
      <c r="S132" s="38">
        <v>227.321</v>
      </c>
      <c r="T132" s="90">
        <v>-0.99880000000000002</v>
      </c>
      <c r="U132" s="90">
        <v>-0.98770000000000002</v>
      </c>
      <c r="V132" s="90">
        <v>27.336995712581999</v>
      </c>
      <c r="W132" s="90">
        <v>27.356336285290002</v>
      </c>
      <c r="X132" s="90">
        <v>33.706080815624162</v>
      </c>
      <c r="Y132" s="90">
        <v>33.719936510545402</v>
      </c>
      <c r="Z132" s="90">
        <v>1.9353</v>
      </c>
      <c r="AA132" s="39">
        <v>5.9289175097622264</v>
      </c>
      <c r="AB132" s="39">
        <v>71.440364783238337</v>
      </c>
      <c r="AC132" s="39">
        <v>4.0642527300000002E-2</v>
      </c>
      <c r="AD132" s="90">
        <v>7.7399999999999997E-2</v>
      </c>
      <c r="AE132" s="39">
        <v>1.4158999999999999</v>
      </c>
      <c r="AF132" s="5">
        <v>0.1246</v>
      </c>
      <c r="AG132" s="39">
        <v>4.6878000000000003E-2</v>
      </c>
      <c r="AH132" s="38">
        <v>99.98</v>
      </c>
      <c r="AI132" s="39">
        <v>0</v>
      </c>
      <c r="AJ132" s="90">
        <v>33.7639</v>
      </c>
      <c r="AK132" s="106"/>
      <c r="AL132" s="76"/>
      <c r="AM132" s="245">
        <v>0.4</v>
      </c>
      <c r="AN132" s="39">
        <v>5.8754999999999997</v>
      </c>
      <c r="AO132" s="246">
        <v>6</v>
      </c>
      <c r="AP132" s="247"/>
      <c r="AQ132" s="248">
        <v>15.613173632863004</v>
      </c>
      <c r="AR132" s="125"/>
      <c r="AS132" s="248">
        <v>27.749614410084551</v>
      </c>
      <c r="AT132" s="125"/>
      <c r="AU132" s="249">
        <v>1.5037151067323482</v>
      </c>
      <c r="AV132" s="125"/>
      <c r="AY132" s="176"/>
      <c r="BA132" s="248" t="s">
        <v>279</v>
      </c>
      <c r="BB132" s="78"/>
      <c r="BC132" s="248" t="s">
        <v>279</v>
      </c>
      <c r="BD132" s="229"/>
      <c r="BE132" s="33">
        <v>134</v>
      </c>
    </row>
    <row r="133" spans="1:57" ht="15.75" customHeight="1">
      <c r="A133" s="33" t="s">
        <v>283</v>
      </c>
      <c r="B133" s="70">
        <v>7</v>
      </c>
      <c r="C133" s="33" t="s">
        <v>292</v>
      </c>
      <c r="D133" s="40" t="s">
        <v>293</v>
      </c>
      <c r="E133" s="73">
        <v>73</v>
      </c>
      <c r="F133" s="73">
        <v>30.060000000000286</v>
      </c>
      <c r="G133" s="73" t="s">
        <v>95</v>
      </c>
      <c r="H133" s="74">
        <v>73.501000000000005</v>
      </c>
      <c r="I133" s="73">
        <v>134</v>
      </c>
      <c r="J133" s="73">
        <v>14.820000000000846</v>
      </c>
      <c r="K133" s="73" t="s">
        <v>96</v>
      </c>
      <c r="L133" s="74">
        <v>134.24700000000001</v>
      </c>
      <c r="M133" s="74">
        <v>-134.24700000000001</v>
      </c>
      <c r="N133" s="29">
        <v>135</v>
      </c>
      <c r="Q133" s="105" t="s">
        <v>314</v>
      </c>
      <c r="R133" s="5">
        <v>15</v>
      </c>
      <c r="S133" s="38">
        <v>198.66900000000001</v>
      </c>
      <c r="T133" s="90">
        <v>-1.4367000000000001</v>
      </c>
      <c r="U133" s="90">
        <v>-1.4374</v>
      </c>
      <c r="V133" s="90">
        <v>26.525001344819998</v>
      </c>
      <c r="W133" s="90">
        <v>26.526312186759998</v>
      </c>
      <c r="X133" s="90">
        <v>33.101805647663724</v>
      </c>
      <c r="Y133" s="90">
        <v>33.104382527136089</v>
      </c>
      <c r="Z133" s="90">
        <v>2.0207999999999999</v>
      </c>
      <c r="AA133" s="39">
        <v>6.3521980483692086</v>
      </c>
      <c r="AB133" s="39">
        <v>75.324682613060261</v>
      </c>
      <c r="AC133" s="39">
        <v>4.2047867600000004E-2</v>
      </c>
      <c r="AD133" s="90">
        <v>8.0100000000000005E-2</v>
      </c>
      <c r="AE133" s="39">
        <v>1.5051000000000001</v>
      </c>
      <c r="AF133" s="5">
        <v>0.12820000000000001</v>
      </c>
      <c r="AG133" s="39">
        <v>4.6878000000000003E-2</v>
      </c>
      <c r="AH133" s="38">
        <v>99.97</v>
      </c>
      <c r="AI133" s="39">
        <v>0</v>
      </c>
      <c r="AJ133" s="90">
        <v>33.105400000000003</v>
      </c>
      <c r="AK133" s="106"/>
      <c r="AL133" s="76"/>
      <c r="AM133" s="245">
        <v>-0.4</v>
      </c>
      <c r="AN133" s="39">
        <v>6.367</v>
      </c>
      <c r="AO133" s="246" t="s">
        <v>279</v>
      </c>
      <c r="AP133" s="247"/>
      <c r="AQ133" s="248">
        <v>16.858229816813306</v>
      </c>
      <c r="AR133" s="125"/>
      <c r="AS133" s="248">
        <v>36.508282036145665</v>
      </c>
      <c r="AT133" s="125"/>
      <c r="AU133" s="249">
        <v>1.8892577996715929</v>
      </c>
      <c r="AV133" s="125"/>
      <c r="AY133" s="176"/>
      <c r="BA133" s="248" t="s">
        <v>279</v>
      </c>
      <c r="BB133" s="78"/>
      <c r="BC133" s="248" t="s">
        <v>279</v>
      </c>
      <c r="BD133" s="229"/>
      <c r="BE133" s="33">
        <v>135</v>
      </c>
    </row>
    <row r="134" spans="1:57" ht="15.75" customHeight="1">
      <c r="A134" s="33" t="s">
        <v>283</v>
      </c>
      <c r="B134" s="70">
        <v>7</v>
      </c>
      <c r="C134" s="33" t="s">
        <v>292</v>
      </c>
      <c r="D134" s="40" t="s">
        <v>293</v>
      </c>
      <c r="E134" s="73">
        <v>73</v>
      </c>
      <c r="F134" s="73">
        <v>30.060000000000286</v>
      </c>
      <c r="G134" s="73" t="s">
        <v>95</v>
      </c>
      <c r="H134" s="74">
        <v>73.501000000000005</v>
      </c>
      <c r="I134" s="73">
        <v>134</v>
      </c>
      <c r="J134" s="73">
        <v>14.820000000000846</v>
      </c>
      <c r="K134" s="73" t="s">
        <v>96</v>
      </c>
      <c r="L134" s="74">
        <v>134.24700000000001</v>
      </c>
      <c r="M134" s="74">
        <v>-134.24700000000001</v>
      </c>
      <c r="N134" s="29">
        <v>136</v>
      </c>
      <c r="Q134" s="105" t="s">
        <v>289</v>
      </c>
      <c r="R134" s="5">
        <v>16</v>
      </c>
      <c r="S134" s="38">
        <v>182.905</v>
      </c>
      <c r="T134" s="90">
        <v>-1.4045000000000001</v>
      </c>
      <c r="U134" s="90">
        <v>-1.4057999999999999</v>
      </c>
      <c r="V134" s="90">
        <v>26.414461797287998</v>
      </c>
      <c r="W134" s="90">
        <v>26.4154175137</v>
      </c>
      <c r="X134" s="90">
        <v>32.924066158044901</v>
      </c>
      <c r="Y134" s="90">
        <v>32.926810081577635</v>
      </c>
      <c r="Z134" s="90">
        <v>2.0478000000000001</v>
      </c>
      <c r="AA134" s="39">
        <v>6.4449246669922671</v>
      </c>
      <c r="AB134" s="39">
        <v>76.394001200760684</v>
      </c>
      <c r="AC134" s="39">
        <v>4.2193407799999999E-2</v>
      </c>
      <c r="AD134" s="90">
        <v>8.0399999999999999E-2</v>
      </c>
      <c r="AE134" s="39">
        <v>1.5168999999999999</v>
      </c>
      <c r="AF134" s="5">
        <v>0.12870000000000001</v>
      </c>
      <c r="AG134" s="39">
        <v>4.6878000000000003E-2</v>
      </c>
      <c r="AH134" s="38">
        <v>99.96</v>
      </c>
      <c r="AI134" s="39">
        <v>0</v>
      </c>
      <c r="AJ134" s="90">
        <v>32.965699999999998</v>
      </c>
      <c r="AK134" s="106"/>
      <c r="AL134" s="76"/>
      <c r="AM134" s="245">
        <v>-0.1</v>
      </c>
      <c r="AN134" s="39">
        <v>6.4480000000000004</v>
      </c>
      <c r="AO134" s="246" t="s">
        <v>279</v>
      </c>
      <c r="AP134" s="247"/>
      <c r="AQ134" s="248">
        <v>16.193949350315108</v>
      </c>
      <c r="AR134" s="125"/>
      <c r="AS134" s="248">
        <v>34.494129235642532</v>
      </c>
      <c r="AT134" s="125"/>
      <c r="AU134" s="249">
        <v>1.8537602627257801</v>
      </c>
      <c r="AV134" s="125"/>
      <c r="AY134" s="176"/>
      <c r="BA134" s="248" t="s">
        <v>279</v>
      </c>
      <c r="BB134" s="78"/>
      <c r="BC134" s="248" t="s">
        <v>279</v>
      </c>
      <c r="BD134" s="229"/>
      <c r="BE134" s="33">
        <v>136</v>
      </c>
    </row>
    <row r="135" spans="1:57" ht="15.75" customHeight="1">
      <c r="A135" s="33" t="s">
        <v>283</v>
      </c>
      <c r="B135" s="70">
        <v>7</v>
      </c>
      <c r="C135" s="33" t="s">
        <v>292</v>
      </c>
      <c r="D135" s="40" t="s">
        <v>293</v>
      </c>
      <c r="E135" s="73">
        <v>73</v>
      </c>
      <c r="F135" s="73">
        <v>30.060000000000286</v>
      </c>
      <c r="G135" s="73" t="s">
        <v>95</v>
      </c>
      <c r="H135" s="74">
        <v>73.501000000000005</v>
      </c>
      <c r="I135" s="73">
        <v>134</v>
      </c>
      <c r="J135" s="73">
        <v>14.820000000000846</v>
      </c>
      <c r="K135" s="73" t="s">
        <v>96</v>
      </c>
      <c r="L135" s="74">
        <v>134.24700000000001</v>
      </c>
      <c r="M135" s="74">
        <v>-134.24700000000001</v>
      </c>
      <c r="N135" s="29">
        <v>137</v>
      </c>
      <c r="Q135" s="105" t="s">
        <v>289</v>
      </c>
      <c r="R135" s="5">
        <v>17</v>
      </c>
      <c r="S135" s="38">
        <v>154.41900000000001</v>
      </c>
      <c r="T135" s="90">
        <v>-1.3132999999999999</v>
      </c>
      <c r="U135" s="90">
        <v>-1.3129999999999999</v>
      </c>
      <c r="V135" s="90">
        <v>26.245517432099998</v>
      </c>
      <c r="W135" s="90">
        <v>26.244374645140002</v>
      </c>
      <c r="X135" s="90">
        <v>32.609983429761684</v>
      </c>
      <c r="Y135" s="90">
        <v>32.608094093575161</v>
      </c>
      <c r="Z135" s="90">
        <v>2.1036999999999999</v>
      </c>
      <c r="AA135" s="39">
        <v>6.6384141791147071</v>
      </c>
      <c r="AB135" s="39">
        <v>78.705126495020366</v>
      </c>
      <c r="AC135" s="39">
        <v>4.1030118400000003E-2</v>
      </c>
      <c r="AD135" s="90">
        <v>7.8100000000000003E-2</v>
      </c>
      <c r="AE135" s="39">
        <v>1.5051000000000001</v>
      </c>
      <c r="AF135" s="5">
        <v>0.12820000000000001</v>
      </c>
      <c r="AG135" s="39">
        <v>4.6878000000000003E-2</v>
      </c>
      <c r="AH135" s="38">
        <v>99.96</v>
      </c>
      <c r="AI135" s="39">
        <v>0</v>
      </c>
      <c r="AJ135" s="90">
        <v>32.599699999999999</v>
      </c>
      <c r="AK135" s="106"/>
      <c r="AL135" s="76"/>
      <c r="AM135" s="245">
        <v>-0.2</v>
      </c>
      <c r="AN135" s="39">
        <v>6.6749999999999998</v>
      </c>
      <c r="AO135" s="246" t="s">
        <v>279</v>
      </c>
      <c r="AP135" s="247"/>
      <c r="AQ135" s="248">
        <v>14.832809567025048</v>
      </c>
      <c r="AR135" s="125"/>
      <c r="AS135" s="248">
        <v>30.978947474449466</v>
      </c>
      <c r="AT135" s="125"/>
      <c r="AU135" s="249">
        <v>1.792625615763547</v>
      </c>
      <c r="AV135" s="125"/>
      <c r="AY135" s="176"/>
      <c r="BA135" s="248" t="s">
        <v>279</v>
      </c>
      <c r="BB135" s="78"/>
      <c r="BC135" s="248" t="s">
        <v>279</v>
      </c>
      <c r="BD135" s="229"/>
      <c r="BE135" s="33">
        <v>137</v>
      </c>
    </row>
    <row r="136" spans="1:57" ht="15.75" customHeight="1">
      <c r="A136" s="33" t="s">
        <v>283</v>
      </c>
      <c r="B136" s="70">
        <v>7</v>
      </c>
      <c r="C136" s="33" t="s">
        <v>292</v>
      </c>
      <c r="D136" s="40" t="s">
        <v>293</v>
      </c>
      <c r="E136" s="73">
        <v>73</v>
      </c>
      <c r="F136" s="73">
        <v>30.060000000000286</v>
      </c>
      <c r="G136" s="73" t="s">
        <v>95</v>
      </c>
      <c r="H136" s="74">
        <v>73.501000000000005</v>
      </c>
      <c r="I136" s="73">
        <v>134</v>
      </c>
      <c r="J136" s="73">
        <v>14.820000000000846</v>
      </c>
      <c r="K136" s="73" t="s">
        <v>96</v>
      </c>
      <c r="L136" s="74">
        <v>134.24700000000001</v>
      </c>
      <c r="M136" s="74">
        <v>-134.24700000000001</v>
      </c>
      <c r="N136" s="29">
        <v>138</v>
      </c>
      <c r="Q136" s="105" t="s">
        <v>289</v>
      </c>
      <c r="R136" s="5">
        <v>18</v>
      </c>
      <c r="S136" s="38">
        <v>127.021</v>
      </c>
      <c r="T136" s="90">
        <v>-1.1961999999999999</v>
      </c>
      <c r="U136" s="90">
        <v>-1.1979</v>
      </c>
      <c r="V136" s="90">
        <v>26.119541668463999</v>
      </c>
      <c r="W136" s="90">
        <v>26.119609388210002</v>
      </c>
      <c r="X136" s="90">
        <v>32.32757394229408</v>
      </c>
      <c r="Y136" s="90">
        <v>32.329500321244353</v>
      </c>
      <c r="Z136" s="90">
        <v>2.1612</v>
      </c>
      <c r="AA136" s="39">
        <v>6.8377597510239463</v>
      </c>
      <c r="AB136" s="39">
        <v>81.161346077078704</v>
      </c>
      <c r="AC136" s="39">
        <v>4.0836064800000002E-2</v>
      </c>
      <c r="AD136" s="90">
        <v>7.7700000000000005E-2</v>
      </c>
      <c r="AE136" s="39">
        <v>1.5098</v>
      </c>
      <c r="AF136" s="5">
        <v>0.12839999999999999</v>
      </c>
      <c r="AG136" s="39">
        <v>4.6878000000000003E-2</v>
      </c>
      <c r="AH136" s="38">
        <v>99.95</v>
      </c>
      <c r="AI136" s="39">
        <v>0</v>
      </c>
      <c r="AJ136" s="90">
        <v>32.340000000000003</v>
      </c>
      <c r="AK136" s="106"/>
      <c r="AL136" s="76"/>
      <c r="AM136" s="245">
        <v>-0.3</v>
      </c>
      <c r="AN136" s="39">
        <v>6.85</v>
      </c>
      <c r="AO136" s="246" t="s">
        <v>279</v>
      </c>
      <c r="AP136" s="247"/>
      <c r="AQ136" s="248">
        <v>13.180291699561074</v>
      </c>
      <c r="AR136" s="125"/>
      <c r="AS136" s="248">
        <v>26.953252006434557</v>
      </c>
      <c r="AT136" s="125"/>
      <c r="AU136" s="249">
        <v>1.6792307060755338</v>
      </c>
      <c r="AV136" s="125"/>
      <c r="AY136" s="176"/>
      <c r="BA136" s="248" t="s">
        <v>279</v>
      </c>
      <c r="BB136" s="78"/>
      <c r="BC136" s="248" t="s">
        <v>279</v>
      </c>
      <c r="BD136" s="229"/>
      <c r="BE136" s="33">
        <v>138</v>
      </c>
    </row>
    <row r="137" spans="1:57" ht="15.75" customHeight="1">
      <c r="A137" s="33" t="s">
        <v>283</v>
      </c>
      <c r="B137" s="70">
        <v>7</v>
      </c>
      <c r="C137" s="33" t="s">
        <v>292</v>
      </c>
      <c r="D137" s="40" t="s">
        <v>293</v>
      </c>
      <c r="E137" s="73">
        <v>73</v>
      </c>
      <c r="F137" s="73">
        <v>30.060000000000286</v>
      </c>
      <c r="G137" s="73" t="s">
        <v>95</v>
      </c>
      <c r="H137" s="74">
        <v>73.501000000000005</v>
      </c>
      <c r="I137" s="73">
        <v>134</v>
      </c>
      <c r="J137" s="73">
        <v>14.820000000000846</v>
      </c>
      <c r="K137" s="73" t="s">
        <v>96</v>
      </c>
      <c r="L137" s="74">
        <v>134.24700000000001</v>
      </c>
      <c r="M137" s="74">
        <v>-134.24700000000001</v>
      </c>
      <c r="N137" s="29">
        <v>139</v>
      </c>
      <c r="Q137" s="105" t="s">
        <v>289</v>
      </c>
      <c r="R137" s="5">
        <v>19</v>
      </c>
      <c r="S137" s="38">
        <v>90.823999999999998</v>
      </c>
      <c r="T137" s="90">
        <v>-0.51729999999999998</v>
      </c>
      <c r="U137" s="90">
        <v>-0.52510000000000001</v>
      </c>
      <c r="V137" s="90">
        <v>26.256813590244001</v>
      </c>
      <c r="W137" s="90">
        <v>26.25925819862</v>
      </c>
      <c r="X137" s="90">
        <v>31.811380791845536</v>
      </c>
      <c r="Y137" s="90">
        <v>31.822827125242874</v>
      </c>
      <c r="Z137" s="90">
        <v>2.2875999999999999</v>
      </c>
      <c r="AA137" s="39">
        <v>7.215515358850098</v>
      </c>
      <c r="AB137" s="39">
        <v>86.893965917076514</v>
      </c>
      <c r="AC137" s="39">
        <v>8.5577806000000006E-2</v>
      </c>
      <c r="AD137" s="90">
        <v>0.16450000000000001</v>
      </c>
      <c r="AE137" s="39">
        <v>1.4604999999999999</v>
      </c>
      <c r="AF137" s="5">
        <v>0.12640000000000001</v>
      </c>
      <c r="AG137" s="39">
        <v>4.6878000000000003E-2</v>
      </c>
      <c r="AH137" s="38">
        <v>99.94</v>
      </c>
      <c r="AI137" s="39">
        <v>0</v>
      </c>
      <c r="AJ137" s="90">
        <v>31.8187</v>
      </c>
      <c r="AK137" s="106"/>
      <c r="AL137" s="76"/>
      <c r="AM137" s="245">
        <v>0.7</v>
      </c>
      <c r="AN137" s="39">
        <v>7.1920000000000002</v>
      </c>
      <c r="AO137" s="246" t="s">
        <v>279</v>
      </c>
      <c r="AP137" s="247"/>
      <c r="AQ137" s="248">
        <v>8.9420596266974837</v>
      </c>
      <c r="AR137" s="125"/>
      <c r="AS137" s="248">
        <v>17.499778936581599</v>
      </c>
      <c r="AT137" s="125"/>
      <c r="AU137" s="249">
        <v>1.369613300492611</v>
      </c>
      <c r="AV137" s="125"/>
      <c r="AY137" s="176"/>
      <c r="BA137" s="248">
        <v>5.3429685381554716E-2</v>
      </c>
      <c r="BB137" s="78">
        <v>6</v>
      </c>
      <c r="BC137" s="248">
        <v>0.10767927675462936</v>
      </c>
      <c r="BD137" s="227"/>
      <c r="BE137" s="33">
        <v>139</v>
      </c>
    </row>
    <row r="138" spans="1:57" ht="15.75" customHeight="1">
      <c r="A138" s="33" t="s">
        <v>283</v>
      </c>
      <c r="B138" s="70">
        <v>7</v>
      </c>
      <c r="C138" s="33" t="s">
        <v>292</v>
      </c>
      <c r="D138" s="40" t="s">
        <v>293</v>
      </c>
      <c r="E138" s="73">
        <v>73</v>
      </c>
      <c r="F138" s="73">
        <v>30.060000000000286</v>
      </c>
      <c r="G138" s="73" t="s">
        <v>95</v>
      </c>
      <c r="H138" s="74">
        <v>73.501000000000005</v>
      </c>
      <c r="I138" s="73">
        <v>134</v>
      </c>
      <c r="J138" s="73">
        <v>14.820000000000846</v>
      </c>
      <c r="K138" s="73" t="s">
        <v>96</v>
      </c>
      <c r="L138" s="74">
        <v>134.24700000000001</v>
      </c>
      <c r="M138" s="74">
        <v>-134.24700000000001</v>
      </c>
      <c r="N138" s="29">
        <v>140</v>
      </c>
      <c r="Q138" s="105" t="s">
        <v>289</v>
      </c>
      <c r="R138" s="5">
        <v>20</v>
      </c>
      <c r="S138" s="38">
        <v>77.218999999999994</v>
      </c>
      <c r="T138" s="90">
        <v>-3.1099999999999999E-2</v>
      </c>
      <c r="U138" s="90">
        <v>-6.5199999999999994E-2</v>
      </c>
      <c r="V138" s="90">
        <v>26.441776179683998</v>
      </c>
      <c r="W138" s="90">
        <v>26.424085253659999</v>
      </c>
      <c r="X138" s="90">
        <v>31.557794780152481</v>
      </c>
      <c r="Y138" s="90">
        <v>31.569773152104364</v>
      </c>
      <c r="Z138" s="90">
        <v>2.3557999999999999</v>
      </c>
      <c r="AA138" s="39">
        <v>7.3846591626330289</v>
      </c>
      <c r="AB138" s="39">
        <v>89.920567628838626</v>
      </c>
      <c r="AC138" s="39">
        <v>0.15615448099999998</v>
      </c>
      <c r="AD138" s="90">
        <v>0.30120000000000002</v>
      </c>
      <c r="AE138" s="39">
        <v>1.4463999999999999</v>
      </c>
      <c r="AF138" s="5">
        <v>0.12590000000000001</v>
      </c>
      <c r="AG138" s="39">
        <v>4.6878000000000003E-2</v>
      </c>
      <c r="AH138" s="38">
        <v>99.92</v>
      </c>
      <c r="AI138" s="39">
        <v>0</v>
      </c>
      <c r="AJ138" s="90">
        <v>31.6191</v>
      </c>
      <c r="AK138" s="106">
        <v>6</v>
      </c>
      <c r="AL138" s="76"/>
      <c r="AM138" s="245">
        <v>1.1000000000000001</v>
      </c>
      <c r="AN138" s="39">
        <v>7.2750000000000004</v>
      </c>
      <c r="AO138" s="246" t="s">
        <v>279</v>
      </c>
      <c r="AP138" s="247"/>
      <c r="AQ138" s="248">
        <v>7.6158549813869989</v>
      </c>
      <c r="AR138" s="125">
        <v>6</v>
      </c>
      <c r="AS138" s="248">
        <v>15.060848776863356</v>
      </c>
      <c r="AT138" s="125">
        <v>6</v>
      </c>
      <c r="AU138" s="249">
        <v>1.2695299671592775</v>
      </c>
      <c r="AV138" s="125">
        <v>6</v>
      </c>
      <c r="AY138" s="176"/>
      <c r="BA138" s="248">
        <v>0.1261514707556837</v>
      </c>
      <c r="BB138" s="78">
        <v>6</v>
      </c>
      <c r="BC138" s="248">
        <v>8.8577148254319421E-2</v>
      </c>
      <c r="BD138" s="227"/>
      <c r="BE138" s="33">
        <v>140</v>
      </c>
    </row>
    <row r="139" spans="1:57" ht="15.75" customHeight="1">
      <c r="A139" s="33" t="s">
        <v>283</v>
      </c>
      <c r="B139" s="70">
        <v>7</v>
      </c>
      <c r="C139" s="33" t="s">
        <v>292</v>
      </c>
      <c r="D139" s="40" t="s">
        <v>293</v>
      </c>
      <c r="E139" s="73">
        <v>73</v>
      </c>
      <c r="F139" s="73">
        <v>30.060000000000286</v>
      </c>
      <c r="G139" s="73" t="s">
        <v>95</v>
      </c>
      <c r="H139" s="74">
        <v>73.501000000000005</v>
      </c>
      <c r="I139" s="73">
        <v>134</v>
      </c>
      <c r="J139" s="73">
        <v>14.820000000000846</v>
      </c>
      <c r="K139" s="73" t="s">
        <v>96</v>
      </c>
      <c r="L139" s="74">
        <v>134.24700000000001</v>
      </c>
      <c r="M139" s="74">
        <v>-134.24700000000001</v>
      </c>
      <c r="N139" s="29">
        <v>141</v>
      </c>
      <c r="Q139" s="105" t="s">
        <v>314</v>
      </c>
      <c r="R139" s="5">
        <v>21</v>
      </c>
      <c r="S139" s="38">
        <v>62.542999999999999</v>
      </c>
      <c r="T139" s="90">
        <v>0.15210000000000001</v>
      </c>
      <c r="U139" s="90">
        <v>0.1444</v>
      </c>
      <c r="V139" s="90">
        <v>26.177337477594001</v>
      </c>
      <c r="W139" s="90">
        <v>26.164976027169999</v>
      </c>
      <c r="X139" s="90">
        <v>31.032767590079445</v>
      </c>
      <c r="Y139" s="90">
        <v>31.024442120236291</v>
      </c>
      <c r="Z139" s="90">
        <v>2.5762</v>
      </c>
      <c r="AA139" s="39">
        <v>8.2781073573444139</v>
      </c>
      <c r="AB139" s="39">
        <v>100.91465152329494</v>
      </c>
      <c r="AC139" s="39">
        <v>0.51417821200000002</v>
      </c>
      <c r="AD139" s="90">
        <v>0.99490000000000001</v>
      </c>
      <c r="AE139" s="39">
        <v>1.2915000000000001</v>
      </c>
      <c r="AF139" s="5">
        <v>0.1197</v>
      </c>
      <c r="AG139" s="39">
        <v>4.6878000000000003E-2</v>
      </c>
      <c r="AH139" s="38">
        <v>99.92</v>
      </c>
      <c r="AI139" s="39">
        <v>0</v>
      </c>
      <c r="AJ139" s="90">
        <v>31.0427</v>
      </c>
      <c r="AK139" s="106"/>
      <c r="AL139" s="76"/>
      <c r="AM139" s="245">
        <v>1.3</v>
      </c>
      <c r="AN139" s="39">
        <v>8.218</v>
      </c>
      <c r="AO139" s="246" t="s">
        <v>279</v>
      </c>
      <c r="AP139" s="247"/>
      <c r="AQ139" s="248">
        <v>1.4389362026192443</v>
      </c>
      <c r="AR139" s="125"/>
      <c r="AS139" s="248">
        <v>8.4688132534208194</v>
      </c>
      <c r="AT139" s="125"/>
      <c r="AU139" s="249">
        <v>0.89927093596059127</v>
      </c>
      <c r="AV139" s="125"/>
      <c r="AY139" s="176"/>
      <c r="BA139" s="248">
        <v>0.48840113461209367</v>
      </c>
      <c r="BB139" s="78">
        <v>6</v>
      </c>
      <c r="BC139" s="248">
        <v>0.46471680832098727</v>
      </c>
      <c r="BD139" s="227"/>
      <c r="BE139" s="33">
        <v>141</v>
      </c>
    </row>
    <row r="140" spans="1:57" ht="15.75" customHeight="1">
      <c r="A140" s="33" t="s">
        <v>283</v>
      </c>
      <c r="B140" s="70">
        <v>7</v>
      </c>
      <c r="C140" s="33" t="s">
        <v>292</v>
      </c>
      <c r="D140" s="40" t="s">
        <v>293</v>
      </c>
      <c r="E140" s="73">
        <v>73</v>
      </c>
      <c r="F140" s="73">
        <v>30.060000000000286</v>
      </c>
      <c r="G140" s="73" t="s">
        <v>95</v>
      </c>
      <c r="H140" s="74">
        <v>73.501000000000005</v>
      </c>
      <c r="I140" s="73">
        <v>134</v>
      </c>
      <c r="J140" s="73">
        <v>14.820000000000846</v>
      </c>
      <c r="K140" s="73" t="s">
        <v>96</v>
      </c>
      <c r="L140" s="74">
        <v>134.24700000000001</v>
      </c>
      <c r="M140" s="74">
        <v>-134.24700000000001</v>
      </c>
      <c r="N140" s="29">
        <v>142</v>
      </c>
      <c r="Q140" s="105" t="s">
        <v>289</v>
      </c>
      <c r="R140" s="5">
        <v>22</v>
      </c>
      <c r="S140" s="38">
        <v>44.212000000000003</v>
      </c>
      <c r="T140" s="90">
        <v>-0.82869999999999999</v>
      </c>
      <c r="U140" s="90">
        <v>-0.83220000000000005</v>
      </c>
      <c r="V140" s="90">
        <v>24.398357572223997</v>
      </c>
      <c r="W140" s="90">
        <v>24.394930130140001</v>
      </c>
      <c r="X140" s="90">
        <v>29.676339671866987</v>
      </c>
      <c r="Y140" s="90">
        <v>29.675214368117519</v>
      </c>
      <c r="Z140" s="90">
        <v>2.7551000000000001</v>
      </c>
      <c r="AA140" s="39">
        <v>9.2255131988416306</v>
      </c>
      <c r="AB140" s="39">
        <v>108.5339902242183</v>
      </c>
      <c r="AC140" s="39">
        <v>0.121111291</v>
      </c>
      <c r="AD140" s="90">
        <v>0.23330000000000001</v>
      </c>
      <c r="AE140" s="39">
        <v>1.0190999999999999</v>
      </c>
      <c r="AF140" s="5">
        <v>0.10879999999999999</v>
      </c>
      <c r="AG140" s="39">
        <v>4.6878000000000003E-2</v>
      </c>
      <c r="AH140" s="38">
        <v>99.91</v>
      </c>
      <c r="AI140" s="39">
        <v>0</v>
      </c>
      <c r="AJ140" s="90"/>
      <c r="AK140" s="106">
        <v>5</v>
      </c>
      <c r="AL140" s="76" t="s">
        <v>409</v>
      </c>
      <c r="AM140" s="245">
        <v>0.9</v>
      </c>
      <c r="AN140" s="39">
        <v>9.1189999999999998</v>
      </c>
      <c r="AO140" s="246" t="s">
        <v>279</v>
      </c>
      <c r="AP140" s="247"/>
      <c r="AQ140" s="248">
        <v>0</v>
      </c>
      <c r="AR140" s="125"/>
      <c r="AS140" s="248">
        <v>3.0890657476405341</v>
      </c>
      <c r="AT140" s="125"/>
      <c r="AU140" s="249">
        <v>0.50583990147783253</v>
      </c>
      <c r="AV140" s="125"/>
      <c r="AY140" s="176"/>
      <c r="BA140" s="248">
        <v>9.0926954928467585E-2</v>
      </c>
      <c r="BB140" s="78">
        <v>6</v>
      </c>
      <c r="BC140" s="248">
        <v>4.1222715039209865E-2</v>
      </c>
      <c r="BD140" s="227"/>
      <c r="BE140" s="33">
        <v>142</v>
      </c>
    </row>
    <row r="141" spans="1:57" ht="15.75" customHeight="1">
      <c r="A141" s="33" t="s">
        <v>283</v>
      </c>
      <c r="B141" s="70">
        <v>7</v>
      </c>
      <c r="C141" s="33" t="s">
        <v>292</v>
      </c>
      <c r="D141" s="40" t="s">
        <v>293</v>
      </c>
      <c r="E141" s="73">
        <v>73</v>
      </c>
      <c r="F141" s="73">
        <v>30.060000000000286</v>
      </c>
      <c r="G141" s="73" t="s">
        <v>95</v>
      </c>
      <c r="H141" s="74">
        <v>73.501000000000005</v>
      </c>
      <c r="I141" s="73">
        <v>134</v>
      </c>
      <c r="J141" s="73">
        <v>14.820000000000846</v>
      </c>
      <c r="K141" s="73" t="s">
        <v>96</v>
      </c>
      <c r="L141" s="74">
        <v>134.24700000000001</v>
      </c>
      <c r="M141" s="74">
        <v>-134.24700000000001</v>
      </c>
      <c r="N141" s="29">
        <v>143</v>
      </c>
      <c r="Q141" s="105" t="s">
        <v>289</v>
      </c>
      <c r="R141" s="5">
        <v>23</v>
      </c>
      <c r="S141" s="38">
        <v>23.013000000000002</v>
      </c>
      <c r="T141" s="90">
        <v>-0.63729999999999998</v>
      </c>
      <c r="U141" s="90">
        <v>-0.63929999999999998</v>
      </c>
      <c r="V141" s="90">
        <v>23.388645436452002</v>
      </c>
      <c r="W141" s="90">
        <v>23.38770734773</v>
      </c>
      <c r="X141" s="90">
        <v>28.164859923834353</v>
      </c>
      <c r="Y141" s="90">
        <v>28.165486822716435</v>
      </c>
      <c r="Z141" s="90">
        <v>2.7414999999999998</v>
      </c>
      <c r="AA141" s="39">
        <v>9.1917305713001625</v>
      </c>
      <c r="AB141" s="39">
        <v>107.54098331245426</v>
      </c>
      <c r="AC141" s="39">
        <v>7.2732077000000006E-2</v>
      </c>
      <c r="AD141" s="90">
        <v>0.1396</v>
      </c>
      <c r="AE141" s="39">
        <v>0.80310000000000004</v>
      </c>
      <c r="AF141" s="5">
        <v>0.10009999999999999</v>
      </c>
      <c r="AG141" s="39">
        <v>4.6878000000000003E-2</v>
      </c>
      <c r="AH141" s="38">
        <v>99.91</v>
      </c>
      <c r="AI141" s="39">
        <v>0</v>
      </c>
      <c r="AJ141" s="90">
        <v>28.060700000000001</v>
      </c>
      <c r="AK141" s="106"/>
      <c r="AL141" s="76"/>
      <c r="AM141" s="245">
        <v>0.9</v>
      </c>
      <c r="AN141" s="39">
        <v>9.2129999999999992</v>
      </c>
      <c r="AO141" s="246" t="s">
        <v>279</v>
      </c>
      <c r="AP141" s="247"/>
      <c r="AQ141" s="248">
        <v>0</v>
      </c>
      <c r="AR141" s="125"/>
      <c r="AS141" s="248">
        <v>3.2352646952978885</v>
      </c>
      <c r="AT141" s="125"/>
      <c r="AU141" s="249">
        <v>0.52063054187192126</v>
      </c>
      <c r="AV141" s="125"/>
      <c r="AY141" s="176"/>
      <c r="BA141" s="248">
        <v>8.6785168290297462E-2</v>
      </c>
      <c r="BB141" s="78">
        <v>6</v>
      </c>
      <c r="BC141" s="248">
        <v>1.9498540791043274E-2</v>
      </c>
      <c r="BD141" s="227"/>
      <c r="BE141" s="33">
        <v>143</v>
      </c>
    </row>
    <row r="142" spans="1:57" ht="15.75" customHeight="1">
      <c r="A142" s="33" t="s">
        <v>283</v>
      </c>
      <c r="B142" s="70">
        <v>7</v>
      </c>
      <c r="C142" s="33" t="s">
        <v>292</v>
      </c>
      <c r="D142" s="40" t="s">
        <v>293</v>
      </c>
      <c r="E142" s="73">
        <v>73</v>
      </c>
      <c r="F142" s="73">
        <v>30.060000000000286</v>
      </c>
      <c r="G142" s="73" t="s">
        <v>95</v>
      </c>
      <c r="H142" s="74">
        <v>73.501000000000005</v>
      </c>
      <c r="I142" s="73">
        <v>134</v>
      </c>
      <c r="J142" s="73">
        <v>14.820000000000846</v>
      </c>
      <c r="K142" s="73" t="s">
        <v>96</v>
      </c>
      <c r="L142" s="74">
        <v>134.24700000000001</v>
      </c>
      <c r="M142" s="74">
        <v>-134.24700000000001</v>
      </c>
      <c r="N142" s="29">
        <v>144</v>
      </c>
      <c r="Q142" s="105" t="s">
        <v>314</v>
      </c>
      <c r="R142" s="5">
        <v>24</v>
      </c>
      <c r="S142" s="38">
        <v>6.2640000000000002</v>
      </c>
      <c r="T142" s="90">
        <v>2.5999999999999999E-3</v>
      </c>
      <c r="U142" s="90">
        <v>-1E-3</v>
      </c>
      <c r="V142" s="90">
        <v>21.982302747929999</v>
      </c>
      <c r="W142" s="90">
        <v>21.983399478229998</v>
      </c>
      <c r="X142" s="90">
        <v>25.776608248890234</v>
      </c>
      <c r="Y142" s="90">
        <v>25.781052288804919</v>
      </c>
      <c r="Z142" s="90">
        <v>2.6027999999999998</v>
      </c>
      <c r="AA142" s="39">
        <v>8.580752162788631</v>
      </c>
      <c r="AB142" s="39">
        <v>100.42783844490167</v>
      </c>
      <c r="AC142" s="39">
        <v>6.0371481999999997E-2</v>
      </c>
      <c r="AD142" s="90">
        <v>0.11559999999999999</v>
      </c>
      <c r="AE142" s="39">
        <v>0.66449999999999998</v>
      </c>
      <c r="AF142" s="5">
        <v>9.4600000000000004E-2</v>
      </c>
      <c r="AG142" s="39">
        <v>8.6191000000000004E-2</v>
      </c>
      <c r="AH142" s="38">
        <v>99.91</v>
      </c>
      <c r="AI142" s="39">
        <v>0</v>
      </c>
      <c r="AJ142" s="90">
        <v>25.772500000000001</v>
      </c>
      <c r="AK142" s="106"/>
      <c r="AL142" s="76"/>
      <c r="AM142" s="245">
        <v>1.2</v>
      </c>
      <c r="AN142" s="39">
        <v>8.588000000000001</v>
      </c>
      <c r="AO142" s="246">
        <v>6</v>
      </c>
      <c r="AP142" s="247"/>
      <c r="AQ142" s="248">
        <v>0</v>
      </c>
      <c r="AR142" s="125"/>
      <c r="AS142" s="248">
        <v>2.959288398079253</v>
      </c>
      <c r="AT142" s="125"/>
      <c r="AU142" s="249">
        <v>0.47724466338259441</v>
      </c>
      <c r="AV142" s="125"/>
      <c r="AY142" s="176"/>
      <c r="BA142" s="248">
        <v>5.1047603365598E-2</v>
      </c>
      <c r="BB142" s="78">
        <v>6</v>
      </c>
      <c r="BC142" s="248">
        <v>1.4140041391280842E-2</v>
      </c>
      <c r="BD142" s="227"/>
      <c r="BE142" s="33">
        <v>144</v>
      </c>
    </row>
    <row r="143" spans="1:57" ht="15.75" customHeight="1">
      <c r="A143" s="33" t="s">
        <v>283</v>
      </c>
      <c r="B143" s="70">
        <v>8</v>
      </c>
      <c r="C143" s="33" t="s">
        <v>294</v>
      </c>
      <c r="D143" s="40" t="s">
        <v>295</v>
      </c>
      <c r="E143" s="73">
        <v>73</v>
      </c>
      <c r="F143" s="73">
        <v>29.88000000000028</v>
      </c>
      <c r="G143" s="73" t="s">
        <v>95</v>
      </c>
      <c r="H143" s="74">
        <v>73.498000000000005</v>
      </c>
      <c r="I143" s="73">
        <v>130</v>
      </c>
      <c r="J143" s="73">
        <v>53.740000000000236</v>
      </c>
      <c r="K143" s="73" t="s">
        <v>96</v>
      </c>
      <c r="L143" s="74">
        <v>130.89566666666667</v>
      </c>
      <c r="M143" s="74">
        <v>-130.89566666666667</v>
      </c>
      <c r="N143" s="29">
        <v>145</v>
      </c>
      <c r="Q143" s="105" t="s">
        <v>289</v>
      </c>
      <c r="R143" s="5">
        <v>1</v>
      </c>
      <c r="S143" s="38">
        <v>2525.3270000000002</v>
      </c>
      <c r="T143" s="90">
        <v>-0.35899999999999999</v>
      </c>
      <c r="U143" s="90">
        <v>-0.3594</v>
      </c>
      <c r="V143" s="90">
        <v>29.773582824323999</v>
      </c>
      <c r="W143" s="90">
        <v>29.773545766830001</v>
      </c>
      <c r="X143" s="90">
        <v>34.952489740670039</v>
      </c>
      <c r="Y143" s="90">
        <v>34.952888097861923</v>
      </c>
      <c r="Z143" s="90">
        <v>1.6607000000000001</v>
      </c>
      <c r="AA143" s="39">
        <v>6.4773960764488621</v>
      </c>
      <c r="AB143" s="39">
        <v>80.082534547407818</v>
      </c>
      <c r="AC143" s="39">
        <v>3.31291435E-2</v>
      </c>
      <c r="AD143" s="90">
        <v>6.2899999999999998E-2</v>
      </c>
      <c r="AE143" s="39">
        <v>0.89459999999999995</v>
      </c>
      <c r="AF143" s="5">
        <v>0.1038</v>
      </c>
      <c r="AG143" s="39">
        <v>4.6878000000000003E-2</v>
      </c>
      <c r="AH143" s="38">
        <v>8.91</v>
      </c>
      <c r="AI143" s="39">
        <v>904.21</v>
      </c>
      <c r="AJ143" s="90">
        <v>34.956299999999999</v>
      </c>
      <c r="AK143" s="106"/>
      <c r="AL143" s="76"/>
      <c r="AM143" s="245">
        <v>-0.2</v>
      </c>
      <c r="AN143" s="39">
        <v>6.4504999999999999</v>
      </c>
      <c r="AO143" s="246">
        <v>6</v>
      </c>
      <c r="AP143" s="247"/>
      <c r="AQ143" s="248">
        <v>15.366327193038966</v>
      </c>
      <c r="AR143" s="125"/>
      <c r="AS143" s="248">
        <v>15.44427942448219</v>
      </c>
      <c r="AT143" s="125"/>
      <c r="AU143" s="249">
        <v>1.0225262725779967</v>
      </c>
      <c r="AV143" s="125"/>
      <c r="AY143" s="176"/>
      <c r="BA143" s="248" t="s">
        <v>279</v>
      </c>
      <c r="BB143" s="78"/>
      <c r="BC143" s="248" t="s">
        <v>279</v>
      </c>
      <c r="BD143" s="229"/>
      <c r="BE143" s="33">
        <v>145</v>
      </c>
    </row>
    <row r="144" spans="1:57" ht="15.75" customHeight="1">
      <c r="A144" s="33" t="s">
        <v>283</v>
      </c>
      <c r="B144" s="70">
        <v>8</v>
      </c>
      <c r="C144" s="33" t="s">
        <v>294</v>
      </c>
      <c r="D144" s="40" t="s">
        <v>295</v>
      </c>
      <c r="E144" s="73">
        <v>73</v>
      </c>
      <c r="F144" s="73">
        <v>29.88000000000028</v>
      </c>
      <c r="G144" s="73" t="s">
        <v>95</v>
      </c>
      <c r="H144" s="74">
        <v>73.498000000000005</v>
      </c>
      <c r="I144" s="73">
        <v>130</v>
      </c>
      <c r="J144" s="73">
        <v>53.740000000000236</v>
      </c>
      <c r="K144" s="73" t="s">
        <v>96</v>
      </c>
      <c r="L144" s="74">
        <v>130.89566666666667</v>
      </c>
      <c r="M144" s="74">
        <v>-130.89566666666667</v>
      </c>
      <c r="N144" s="29">
        <v>146</v>
      </c>
      <c r="Q144" s="105" t="s">
        <v>289</v>
      </c>
      <c r="R144" s="5">
        <v>2</v>
      </c>
      <c r="S144" s="38">
        <v>2034.8510000000001</v>
      </c>
      <c r="T144" s="90">
        <v>-0.3972</v>
      </c>
      <c r="U144" s="90">
        <v>-0.39779999999999999</v>
      </c>
      <c r="V144" s="90">
        <v>29.536847510075997</v>
      </c>
      <c r="W144" s="90">
        <v>29.536922865729998</v>
      </c>
      <c r="X144" s="90">
        <v>34.940367759656631</v>
      </c>
      <c r="Y144" s="90">
        <v>34.941140816364481</v>
      </c>
      <c r="Z144" s="90">
        <v>1.7710999999999999</v>
      </c>
      <c r="AA144" s="39">
        <v>6.6296276007018884</v>
      </c>
      <c r="AB144" s="39">
        <v>81.875462267769677</v>
      </c>
      <c r="AC144" s="39">
        <v>3.2546982699999998E-2</v>
      </c>
      <c r="AD144" s="90">
        <v>6.1699999999999998E-2</v>
      </c>
      <c r="AE144" s="39">
        <v>0.86409999999999998</v>
      </c>
      <c r="AF144" s="5">
        <v>0.1026</v>
      </c>
      <c r="AG144" s="39">
        <v>4.6878000000000003E-2</v>
      </c>
      <c r="AH144" s="38">
        <v>99.95</v>
      </c>
      <c r="AI144" s="39">
        <v>986.27</v>
      </c>
      <c r="AJ144" s="90">
        <v>34.942799999999998</v>
      </c>
      <c r="AK144" s="106">
        <v>6</v>
      </c>
      <c r="AL144" s="76"/>
      <c r="AM144" s="245">
        <v>-0.2</v>
      </c>
      <c r="AN144" s="39">
        <v>6.649</v>
      </c>
      <c r="AO144" s="246" t="s">
        <v>279</v>
      </c>
      <c r="AP144" s="247"/>
      <c r="AQ144" s="248">
        <v>14.892940623241662</v>
      </c>
      <c r="AR144" s="125"/>
      <c r="AS144" s="248">
        <v>12.859529257572689</v>
      </c>
      <c r="AT144" s="125"/>
      <c r="AU144" s="249">
        <v>1.0018193760262726</v>
      </c>
      <c r="AV144" s="125"/>
      <c r="AY144" s="176"/>
      <c r="BA144" s="248" t="s">
        <v>279</v>
      </c>
      <c r="BB144" s="78"/>
      <c r="BC144" s="248" t="s">
        <v>279</v>
      </c>
      <c r="BD144" s="229"/>
      <c r="BE144" s="33">
        <v>146</v>
      </c>
    </row>
    <row r="145" spans="1:57" ht="15.75" customHeight="1">
      <c r="A145" s="33" t="s">
        <v>283</v>
      </c>
      <c r="B145" s="70">
        <v>8</v>
      </c>
      <c r="C145" s="33" t="s">
        <v>294</v>
      </c>
      <c r="D145" s="40" t="s">
        <v>295</v>
      </c>
      <c r="E145" s="73">
        <v>73</v>
      </c>
      <c r="F145" s="73">
        <v>29.88000000000028</v>
      </c>
      <c r="G145" s="73" t="s">
        <v>95</v>
      </c>
      <c r="H145" s="74">
        <v>73.498000000000005</v>
      </c>
      <c r="I145" s="73">
        <v>130</v>
      </c>
      <c r="J145" s="73">
        <v>53.740000000000236</v>
      </c>
      <c r="K145" s="73" t="s">
        <v>96</v>
      </c>
      <c r="L145" s="74">
        <v>130.89566666666667</v>
      </c>
      <c r="M145" s="74">
        <v>-130.89566666666667</v>
      </c>
      <c r="N145" s="29">
        <v>147</v>
      </c>
      <c r="Q145" s="105" t="s">
        <v>289</v>
      </c>
      <c r="R145" s="5">
        <v>3</v>
      </c>
      <c r="S145" s="38">
        <v>1525.623</v>
      </c>
      <c r="T145" s="90">
        <v>-0.31969999999999998</v>
      </c>
      <c r="U145" s="90">
        <v>-0.32050000000000001</v>
      </c>
      <c r="V145" s="90">
        <v>29.370483181007998</v>
      </c>
      <c r="W145" s="90">
        <v>29.370279865170001</v>
      </c>
      <c r="X145" s="90">
        <v>34.910324386436955</v>
      </c>
      <c r="Y145" s="90">
        <v>34.910958181069574</v>
      </c>
      <c r="Z145" s="90">
        <v>1.9094</v>
      </c>
      <c r="AA145" s="39">
        <v>6.825345144356306</v>
      </c>
      <c r="AB145" s="39">
        <v>84.446395122719309</v>
      </c>
      <c r="AC145" s="39">
        <v>3.2741036299999998E-2</v>
      </c>
      <c r="AD145" s="90">
        <v>6.2100000000000002E-2</v>
      </c>
      <c r="AE145" s="39">
        <v>0.86409999999999998</v>
      </c>
      <c r="AF145" s="5">
        <v>0.1026</v>
      </c>
      <c r="AG145" s="39">
        <v>4.6878000000000003E-2</v>
      </c>
      <c r="AH145" s="38">
        <v>99.97</v>
      </c>
      <c r="AI145" s="39">
        <v>1011.5</v>
      </c>
      <c r="AJ145" s="90">
        <v>34.910800000000002</v>
      </c>
      <c r="AK145" s="106"/>
      <c r="AL145" s="76"/>
      <c r="AM145" s="245">
        <v>0</v>
      </c>
      <c r="AN145" s="39">
        <v>6.8390000000000004</v>
      </c>
      <c r="AO145" s="246" t="s">
        <v>279</v>
      </c>
      <c r="AP145" s="247"/>
      <c r="AQ145" s="248">
        <v>13.996896233614015</v>
      </c>
      <c r="AR145" s="125"/>
      <c r="AS145" s="248">
        <v>9.6402416757879656</v>
      </c>
      <c r="AT145" s="125"/>
      <c r="AU145" s="249">
        <v>0.93378243021346474</v>
      </c>
      <c r="AV145" s="125"/>
      <c r="AY145" s="176"/>
      <c r="BA145" s="248" t="s">
        <v>279</v>
      </c>
      <c r="BB145" s="78"/>
      <c r="BC145" s="248" t="s">
        <v>279</v>
      </c>
      <c r="BD145" s="229"/>
      <c r="BE145" s="33">
        <v>147</v>
      </c>
    </row>
    <row r="146" spans="1:57" ht="15.75" customHeight="1">
      <c r="A146" s="33" t="s">
        <v>283</v>
      </c>
      <c r="B146" s="70">
        <v>8</v>
      </c>
      <c r="C146" s="33" t="s">
        <v>294</v>
      </c>
      <c r="D146" s="40" t="s">
        <v>295</v>
      </c>
      <c r="E146" s="73">
        <v>73</v>
      </c>
      <c r="F146" s="73">
        <v>29.88000000000028</v>
      </c>
      <c r="G146" s="73" t="s">
        <v>95</v>
      </c>
      <c r="H146" s="74">
        <v>73.498000000000005</v>
      </c>
      <c r="I146" s="73">
        <v>130</v>
      </c>
      <c r="J146" s="73">
        <v>53.740000000000236</v>
      </c>
      <c r="K146" s="73" t="s">
        <v>96</v>
      </c>
      <c r="L146" s="74">
        <v>130.89566666666667</v>
      </c>
      <c r="M146" s="74">
        <v>-130.89566666666667</v>
      </c>
      <c r="N146" s="29">
        <v>148</v>
      </c>
      <c r="Q146" s="105" t="s">
        <v>289</v>
      </c>
      <c r="R146" s="5">
        <v>4</v>
      </c>
      <c r="S146" s="38">
        <v>1017.789</v>
      </c>
      <c r="T146" s="90">
        <v>-3.32E-2</v>
      </c>
      <c r="U146" s="90">
        <v>-3.4099999999999998E-2</v>
      </c>
      <c r="V146" s="90">
        <v>29.374024230581998</v>
      </c>
      <c r="W146" s="90">
        <v>29.373667763529998</v>
      </c>
      <c r="X146" s="90">
        <v>34.877591035461926</v>
      </c>
      <c r="Y146" s="90">
        <v>34.87813698758923</v>
      </c>
      <c r="Z146" s="90">
        <v>2.0375000000000001</v>
      </c>
      <c r="AA146" s="39">
        <v>6.8693489649655941</v>
      </c>
      <c r="AB146" s="39">
        <v>85.610671294055408</v>
      </c>
      <c r="AC146" s="39">
        <v>3.2450472000000001E-2</v>
      </c>
      <c r="AD146" s="90">
        <v>6.1600000000000002E-2</v>
      </c>
      <c r="AE146" s="39">
        <v>0.86409999999999998</v>
      </c>
      <c r="AF146" s="5">
        <v>0.1026</v>
      </c>
      <c r="AG146" s="39">
        <v>4.6878000000000003E-2</v>
      </c>
      <c r="AH146" s="38">
        <v>99.97</v>
      </c>
      <c r="AI146" s="39">
        <v>1130.3</v>
      </c>
      <c r="AJ146" s="90">
        <v>34.880099999999999</v>
      </c>
      <c r="AK146" s="106"/>
      <c r="AL146" s="76"/>
      <c r="AM146" s="245">
        <v>0.2</v>
      </c>
      <c r="AN146" s="39">
        <v>6.8919999999999995</v>
      </c>
      <c r="AO146" s="246">
        <v>6</v>
      </c>
      <c r="AP146" s="247"/>
      <c r="AQ146" s="248">
        <v>13.318343405493881</v>
      </c>
      <c r="AR146" s="125"/>
      <c r="AS146" s="248">
        <v>7.8324623491444774</v>
      </c>
      <c r="AT146" s="125"/>
      <c r="AU146" s="249">
        <v>0.8795500821018063</v>
      </c>
      <c r="AV146" s="125"/>
      <c r="AY146" s="176"/>
      <c r="BA146" s="248" t="s">
        <v>279</v>
      </c>
      <c r="BB146" s="78"/>
      <c r="BC146" s="248" t="s">
        <v>279</v>
      </c>
      <c r="BD146" s="229"/>
      <c r="BE146" s="33">
        <v>148</v>
      </c>
    </row>
    <row r="147" spans="1:57" ht="15.75" customHeight="1">
      <c r="A147" s="33" t="s">
        <v>283</v>
      </c>
      <c r="B147" s="70">
        <v>8</v>
      </c>
      <c r="C147" s="33" t="s">
        <v>294</v>
      </c>
      <c r="D147" s="40" t="s">
        <v>295</v>
      </c>
      <c r="E147" s="73">
        <v>73</v>
      </c>
      <c r="F147" s="73">
        <v>29.88000000000028</v>
      </c>
      <c r="G147" s="73" t="s">
        <v>95</v>
      </c>
      <c r="H147" s="74">
        <v>73.498000000000005</v>
      </c>
      <c r="I147" s="73">
        <v>130</v>
      </c>
      <c r="J147" s="73">
        <v>53.740000000000236</v>
      </c>
      <c r="K147" s="73" t="s">
        <v>96</v>
      </c>
      <c r="L147" s="74">
        <v>130.89566666666667</v>
      </c>
      <c r="M147" s="74">
        <v>-130.89566666666667</v>
      </c>
      <c r="N147" s="29">
        <v>149</v>
      </c>
      <c r="Q147" s="105" t="s">
        <v>289</v>
      </c>
      <c r="R147" s="5">
        <v>5</v>
      </c>
      <c r="S147" s="38">
        <v>813.96900000000005</v>
      </c>
      <c r="T147" s="90">
        <v>0.18390000000000001</v>
      </c>
      <c r="U147" s="90">
        <v>0.18279999999999999</v>
      </c>
      <c r="V147" s="90">
        <v>29.461156450415999</v>
      </c>
      <c r="W147" s="90">
        <v>29.460580156079999</v>
      </c>
      <c r="X147" s="90">
        <v>34.864491497940335</v>
      </c>
      <c r="Y147" s="90">
        <v>34.864974682365826</v>
      </c>
      <c r="Z147" s="90">
        <v>2.0901000000000001</v>
      </c>
      <c r="AA147" s="39">
        <v>6.8557928674408091</v>
      </c>
      <c r="AB147" s="39">
        <v>85.918283962289067</v>
      </c>
      <c r="AC147" s="39">
        <v>3.2789549700000004E-2</v>
      </c>
      <c r="AD147" s="90">
        <v>6.2199999999999998E-2</v>
      </c>
      <c r="AE147" s="39">
        <v>0.89229999999999998</v>
      </c>
      <c r="AF147" s="5">
        <v>0.1037</v>
      </c>
      <c r="AG147" s="39">
        <v>4.6878000000000003E-2</v>
      </c>
      <c r="AH147" s="38">
        <v>99.96</v>
      </c>
      <c r="AI147" s="39">
        <v>1228</v>
      </c>
      <c r="AJ147" s="90">
        <v>34.865900000000003</v>
      </c>
      <c r="AK147" s="106"/>
      <c r="AL147" s="76"/>
      <c r="AM147" s="245">
        <v>0.3</v>
      </c>
      <c r="AN147" s="39">
        <v>6.87</v>
      </c>
      <c r="AO147" s="246" t="s">
        <v>279</v>
      </c>
      <c r="AP147" s="247"/>
      <c r="AQ147" s="248">
        <v>13.16809928569007</v>
      </c>
      <c r="AR147" s="125"/>
      <c r="AS147" s="248">
        <v>7.3323873495914613</v>
      </c>
      <c r="AT147" s="125"/>
      <c r="AU147" s="249">
        <v>0.86081527093596066</v>
      </c>
      <c r="AV147" s="125"/>
      <c r="AY147" s="176"/>
      <c r="BA147" s="248" t="s">
        <v>279</v>
      </c>
      <c r="BB147" s="78"/>
      <c r="BC147" s="248" t="s">
        <v>279</v>
      </c>
      <c r="BD147" s="229"/>
      <c r="BE147" s="33">
        <v>149</v>
      </c>
    </row>
    <row r="148" spans="1:57" ht="15.75" customHeight="1">
      <c r="A148" s="33" t="s">
        <v>283</v>
      </c>
      <c r="B148" s="70">
        <v>8</v>
      </c>
      <c r="C148" s="33" t="s">
        <v>294</v>
      </c>
      <c r="D148" s="40" t="s">
        <v>295</v>
      </c>
      <c r="E148" s="73">
        <v>73</v>
      </c>
      <c r="F148" s="73">
        <v>29.88000000000028</v>
      </c>
      <c r="G148" s="73" t="s">
        <v>95</v>
      </c>
      <c r="H148" s="74">
        <v>73.498000000000005</v>
      </c>
      <c r="I148" s="73">
        <v>130</v>
      </c>
      <c r="J148" s="73">
        <v>53.740000000000236</v>
      </c>
      <c r="K148" s="73" t="s">
        <v>96</v>
      </c>
      <c r="L148" s="74">
        <v>130.89566666666667</v>
      </c>
      <c r="M148" s="74">
        <v>-130.89566666666667</v>
      </c>
      <c r="N148" s="29">
        <v>150</v>
      </c>
      <c r="Q148" s="105" t="s">
        <v>289</v>
      </c>
      <c r="R148" s="5">
        <v>6</v>
      </c>
      <c r="S148" s="38">
        <v>611.50699999999995</v>
      </c>
      <c r="T148" s="90">
        <v>0.48370000000000002</v>
      </c>
      <c r="U148" s="90">
        <v>0.48309999999999997</v>
      </c>
      <c r="V148" s="90">
        <v>29.620073675225996</v>
      </c>
      <c r="W148" s="90">
        <v>29.620078370990001</v>
      </c>
      <c r="X148" s="90">
        <v>34.852435483033901</v>
      </c>
      <c r="Y148" s="90">
        <v>34.853115154665687</v>
      </c>
      <c r="Z148" s="90">
        <v>2.1343999999999999</v>
      </c>
      <c r="AA148" s="39">
        <v>6.7797260707159532</v>
      </c>
      <c r="AB148" s="39">
        <v>85.620515499438071</v>
      </c>
      <c r="AC148" s="39">
        <v>3.26925229E-2</v>
      </c>
      <c r="AD148" s="90">
        <v>6.2E-2</v>
      </c>
      <c r="AE148" s="39">
        <v>0.92520000000000002</v>
      </c>
      <c r="AF148" s="5">
        <v>0.105</v>
      </c>
      <c r="AG148" s="39">
        <v>4.6878000000000003E-2</v>
      </c>
      <c r="AH148" s="38">
        <v>99.96</v>
      </c>
      <c r="AI148" s="39">
        <v>1267.0999999999999</v>
      </c>
      <c r="AJ148" s="90">
        <v>34.8536</v>
      </c>
      <c r="AK148" s="106"/>
      <c r="AL148" s="76"/>
      <c r="AM148" s="245">
        <v>0.5</v>
      </c>
      <c r="AN148" s="39">
        <v>6.7919999999999998</v>
      </c>
      <c r="AO148" s="246" t="s">
        <v>279</v>
      </c>
      <c r="AP148" s="247"/>
      <c r="AQ148" s="248">
        <v>13.211523249413329</v>
      </c>
      <c r="AR148" s="125">
        <v>6</v>
      </c>
      <c r="AS148" s="248">
        <v>7.4315610372363583</v>
      </c>
      <c r="AT148" s="125">
        <v>6</v>
      </c>
      <c r="AU148" s="249">
        <v>0.85933620689655177</v>
      </c>
      <c r="AV148" s="125">
        <v>6</v>
      </c>
      <c r="AY148" s="176"/>
      <c r="BA148" s="248" t="s">
        <v>279</v>
      </c>
      <c r="BB148" s="78"/>
      <c r="BC148" s="248" t="s">
        <v>279</v>
      </c>
      <c r="BD148" s="229"/>
      <c r="BE148" s="33">
        <v>150</v>
      </c>
    </row>
    <row r="149" spans="1:57" ht="15.75" customHeight="1">
      <c r="A149" s="33" t="s">
        <v>283</v>
      </c>
      <c r="B149" s="70">
        <v>8</v>
      </c>
      <c r="C149" s="33" t="s">
        <v>294</v>
      </c>
      <c r="D149" s="40" t="s">
        <v>295</v>
      </c>
      <c r="E149" s="73">
        <v>73</v>
      </c>
      <c r="F149" s="73">
        <v>29.88000000000028</v>
      </c>
      <c r="G149" s="73" t="s">
        <v>95</v>
      </c>
      <c r="H149" s="74">
        <v>73.498000000000005</v>
      </c>
      <c r="I149" s="73">
        <v>130</v>
      </c>
      <c r="J149" s="73">
        <v>53.740000000000236</v>
      </c>
      <c r="K149" s="73" t="s">
        <v>96</v>
      </c>
      <c r="L149" s="74">
        <v>130.89566666666667</v>
      </c>
      <c r="M149" s="74">
        <v>-130.89566666666667</v>
      </c>
      <c r="N149" s="29">
        <v>151</v>
      </c>
      <c r="Q149" s="105" t="s">
        <v>289</v>
      </c>
      <c r="R149" s="5">
        <v>7</v>
      </c>
      <c r="S149" s="38">
        <v>529.37300000000005</v>
      </c>
      <c r="T149" s="90">
        <v>0.63870000000000005</v>
      </c>
      <c r="U149" s="90">
        <v>0.63770000000000004</v>
      </c>
      <c r="V149" s="90">
        <v>29.712320966669999</v>
      </c>
      <c r="W149" s="90">
        <v>29.711742620980001</v>
      </c>
      <c r="X149" s="90">
        <v>34.846378725264586</v>
      </c>
      <c r="Y149" s="90">
        <v>34.846748443519111</v>
      </c>
      <c r="Z149" s="90">
        <v>2.1539000000000001</v>
      </c>
      <c r="AA149" s="39">
        <v>6.7404682010374684</v>
      </c>
      <c r="AB149" s="39">
        <v>85.462297848852288</v>
      </c>
      <c r="AC149" s="39">
        <v>3.2110878199999998E-2</v>
      </c>
      <c r="AD149" s="90">
        <v>6.0900000000000003E-2</v>
      </c>
      <c r="AE149" s="39">
        <v>0.92520000000000002</v>
      </c>
      <c r="AF149" s="5">
        <v>0.105</v>
      </c>
      <c r="AG149" s="39">
        <v>4.6878000000000003E-2</v>
      </c>
      <c r="AH149" s="38">
        <v>99.95</v>
      </c>
      <c r="AI149" s="39">
        <v>1288.7</v>
      </c>
      <c r="AJ149" s="90">
        <v>34.849800000000002</v>
      </c>
      <c r="AK149" s="106">
        <v>6</v>
      </c>
      <c r="AL149" s="76"/>
      <c r="AM149" s="245">
        <v>0.7</v>
      </c>
      <c r="AN149" s="39">
        <v>6.7720000000000002</v>
      </c>
      <c r="AO149" s="246" t="s">
        <v>279</v>
      </c>
      <c r="AP149" s="247"/>
      <c r="AQ149" s="248">
        <v>13.196987890262596</v>
      </c>
      <c r="AR149" s="125"/>
      <c r="AS149" s="248">
        <v>7.2894657247102996</v>
      </c>
      <c r="AT149" s="125"/>
      <c r="AU149" s="249">
        <v>0.85489901477832519</v>
      </c>
      <c r="AV149" s="125"/>
      <c r="AY149" s="176"/>
      <c r="BA149" s="248" t="s">
        <v>279</v>
      </c>
      <c r="BB149" s="78"/>
      <c r="BC149" s="248" t="s">
        <v>279</v>
      </c>
      <c r="BD149" s="229"/>
      <c r="BE149" s="33">
        <v>151</v>
      </c>
    </row>
    <row r="150" spans="1:57" ht="15.75" customHeight="1">
      <c r="A150" s="33" t="s">
        <v>283</v>
      </c>
      <c r="B150" s="70">
        <v>8</v>
      </c>
      <c r="C150" s="33" t="s">
        <v>294</v>
      </c>
      <c r="D150" s="40" t="s">
        <v>295</v>
      </c>
      <c r="E150" s="73">
        <v>73</v>
      </c>
      <c r="F150" s="73">
        <v>29.88000000000028</v>
      </c>
      <c r="G150" s="73" t="s">
        <v>95</v>
      </c>
      <c r="H150" s="74">
        <v>73.498000000000005</v>
      </c>
      <c r="I150" s="73">
        <v>130</v>
      </c>
      <c r="J150" s="73">
        <v>53.740000000000236</v>
      </c>
      <c r="K150" s="73" t="s">
        <v>96</v>
      </c>
      <c r="L150" s="74">
        <v>130.89566666666667</v>
      </c>
      <c r="M150" s="74">
        <v>-130.89566666666667</v>
      </c>
      <c r="N150" s="29">
        <v>152</v>
      </c>
      <c r="Q150" s="105" t="s">
        <v>289</v>
      </c>
      <c r="R150" s="5">
        <v>8</v>
      </c>
      <c r="S150" s="38">
        <v>447.76400000000001</v>
      </c>
      <c r="T150" s="90">
        <v>0.72640000000000005</v>
      </c>
      <c r="U150" s="90">
        <v>0.72550000000000003</v>
      </c>
      <c r="V150" s="90">
        <v>29.737898324747999</v>
      </c>
      <c r="W150" s="90">
        <v>29.73751884767</v>
      </c>
      <c r="X150" s="90">
        <v>34.828980178485537</v>
      </c>
      <c r="Y150" s="90">
        <v>34.829495818394101</v>
      </c>
      <c r="Z150" s="90">
        <v>2.1621999999999999</v>
      </c>
      <c r="AA150" s="39">
        <v>6.6606389892390441</v>
      </c>
      <c r="AB150" s="39">
        <v>84.630798458078885</v>
      </c>
      <c r="AC150" s="39">
        <v>3.2789549700000004E-2</v>
      </c>
      <c r="AD150" s="90">
        <v>6.2199999999999998E-2</v>
      </c>
      <c r="AE150" s="39">
        <v>0.92749999999999999</v>
      </c>
      <c r="AF150" s="5">
        <v>0.1051</v>
      </c>
      <c r="AG150" s="39">
        <v>4.6878000000000003E-2</v>
      </c>
      <c r="AH150" s="38">
        <v>99.95</v>
      </c>
      <c r="AI150" s="39">
        <v>1300.5999999999999</v>
      </c>
      <c r="AJ150" s="90">
        <v>34.831499999999998</v>
      </c>
      <c r="AK150" s="106"/>
      <c r="AL150" s="76"/>
      <c r="AM150" s="245">
        <v>0.8</v>
      </c>
      <c r="AN150" s="39">
        <v>6.7050000000000001</v>
      </c>
      <c r="AO150" s="246" t="s">
        <v>279</v>
      </c>
      <c r="AP150" s="247"/>
      <c r="AQ150" s="248">
        <v>13.261096236893037</v>
      </c>
      <c r="AR150" s="125"/>
      <c r="AS150" s="248">
        <v>7.3941980321937457</v>
      </c>
      <c r="AT150" s="125"/>
      <c r="AU150" s="249">
        <v>0.85588505747126442</v>
      </c>
      <c r="AV150" s="125"/>
      <c r="AY150" s="176"/>
      <c r="BA150" s="248" t="s">
        <v>279</v>
      </c>
      <c r="BB150" s="78"/>
      <c r="BC150" s="248" t="s">
        <v>279</v>
      </c>
      <c r="BD150" s="229"/>
      <c r="BE150" s="33">
        <v>152</v>
      </c>
    </row>
    <row r="151" spans="1:57" ht="15.75" customHeight="1">
      <c r="A151" s="33" t="s">
        <v>283</v>
      </c>
      <c r="B151" s="70">
        <v>8</v>
      </c>
      <c r="C151" s="33" t="s">
        <v>294</v>
      </c>
      <c r="D151" s="40" t="s">
        <v>295</v>
      </c>
      <c r="E151" s="73">
        <v>73</v>
      </c>
      <c r="F151" s="73">
        <v>29.88000000000028</v>
      </c>
      <c r="G151" s="73" t="s">
        <v>95</v>
      </c>
      <c r="H151" s="74">
        <v>73.498000000000005</v>
      </c>
      <c r="I151" s="73">
        <v>130</v>
      </c>
      <c r="J151" s="73">
        <v>53.740000000000236</v>
      </c>
      <c r="K151" s="73" t="s">
        <v>96</v>
      </c>
      <c r="L151" s="74">
        <v>130.89566666666667</v>
      </c>
      <c r="M151" s="74">
        <v>-130.89566666666667</v>
      </c>
      <c r="N151" s="29">
        <v>153</v>
      </c>
      <c r="Q151" s="105" t="s">
        <v>289</v>
      </c>
      <c r="R151" s="5">
        <v>9</v>
      </c>
      <c r="S151" s="38">
        <v>401.38</v>
      </c>
      <c r="T151" s="90">
        <v>0.70269999999999999</v>
      </c>
      <c r="U151" s="90">
        <v>0.70240000000000002</v>
      </c>
      <c r="V151" s="90">
        <v>29.688743636591997</v>
      </c>
      <c r="W151" s="90">
        <v>29.68912129964</v>
      </c>
      <c r="X151" s="90">
        <v>34.818954737020277</v>
      </c>
      <c r="Y151" s="90">
        <v>34.819780938690954</v>
      </c>
      <c r="Z151" s="90">
        <v>2.1621000000000001</v>
      </c>
      <c r="AA151" s="39">
        <v>6.6241065521411775</v>
      </c>
      <c r="AB151" s="39">
        <v>84.109425885504564</v>
      </c>
      <c r="AC151" s="39">
        <v>3.31291435E-2</v>
      </c>
      <c r="AD151" s="90">
        <v>6.2899999999999998E-2</v>
      </c>
      <c r="AE151" s="39">
        <v>0.95569999999999999</v>
      </c>
      <c r="AF151" s="5">
        <v>0.1062</v>
      </c>
      <c r="AG151" s="39">
        <v>4.6878000000000003E-2</v>
      </c>
      <c r="AH151" s="38">
        <v>99.94</v>
      </c>
      <c r="AI151" s="39">
        <v>1306</v>
      </c>
      <c r="AJ151" s="90">
        <v>34.819899999999997</v>
      </c>
      <c r="AK151" s="106"/>
      <c r="AL151" s="76"/>
      <c r="AM151" s="245">
        <v>0.8</v>
      </c>
      <c r="AN151" s="39">
        <v>6.649</v>
      </c>
      <c r="AO151" s="246" t="s">
        <v>279</v>
      </c>
      <c r="AP151" s="247"/>
      <c r="AQ151" s="248">
        <v>13.340774209468819</v>
      </c>
      <c r="AR151" s="125"/>
      <c r="AS151" s="248">
        <v>7.7799997138188397</v>
      </c>
      <c r="AT151" s="125"/>
      <c r="AU151" s="249">
        <v>0.86475944170771768</v>
      </c>
      <c r="AV151" s="125"/>
      <c r="AY151" s="176"/>
      <c r="BA151" s="248" t="s">
        <v>279</v>
      </c>
      <c r="BB151" s="78"/>
      <c r="BC151" s="248" t="s">
        <v>279</v>
      </c>
      <c r="BD151" s="229"/>
      <c r="BE151" s="33">
        <v>153</v>
      </c>
    </row>
    <row r="152" spans="1:57" ht="15.75" customHeight="1">
      <c r="A152" s="33" t="s">
        <v>283</v>
      </c>
      <c r="B152" s="70">
        <v>8</v>
      </c>
      <c r="C152" s="33" t="s">
        <v>294</v>
      </c>
      <c r="D152" s="40" t="s">
        <v>295</v>
      </c>
      <c r="E152" s="73">
        <v>73</v>
      </c>
      <c r="F152" s="73">
        <v>29.88000000000028</v>
      </c>
      <c r="G152" s="73" t="s">
        <v>95</v>
      </c>
      <c r="H152" s="74">
        <v>73.498000000000005</v>
      </c>
      <c r="I152" s="73">
        <v>130</v>
      </c>
      <c r="J152" s="73">
        <v>53.740000000000236</v>
      </c>
      <c r="K152" s="73" t="s">
        <v>96</v>
      </c>
      <c r="L152" s="74">
        <v>130.89566666666667</v>
      </c>
      <c r="M152" s="74">
        <v>-130.89566666666667</v>
      </c>
      <c r="N152" s="29">
        <v>154</v>
      </c>
      <c r="Q152" s="105" t="s">
        <v>289</v>
      </c>
      <c r="R152" s="5">
        <v>10</v>
      </c>
      <c r="S152" s="38">
        <v>355.62200000000001</v>
      </c>
      <c r="T152" s="90">
        <v>0.6099</v>
      </c>
      <c r="U152" s="90">
        <v>0.61299999999999999</v>
      </c>
      <c r="V152" s="90">
        <v>29.5652139072</v>
      </c>
      <c r="W152" s="90">
        <v>29.569391891630001</v>
      </c>
      <c r="X152" s="90">
        <v>34.789386260791609</v>
      </c>
      <c r="Y152" s="90">
        <v>34.791346988091597</v>
      </c>
      <c r="Z152" s="90">
        <v>2.1522999999999999</v>
      </c>
      <c r="AA152" s="39">
        <v>6.5613221367860044</v>
      </c>
      <c r="AB152" s="39">
        <v>83.09615870878126</v>
      </c>
      <c r="AC152" s="39">
        <v>3.3371194399999998E-2</v>
      </c>
      <c r="AD152" s="90">
        <v>6.3299999999999995E-2</v>
      </c>
      <c r="AE152" s="39">
        <v>0.95340000000000003</v>
      </c>
      <c r="AF152" s="5">
        <v>0.1061</v>
      </c>
      <c r="AG152" s="39">
        <v>4.6878000000000003E-2</v>
      </c>
      <c r="AH152" s="38">
        <v>99.94</v>
      </c>
      <c r="AI152" s="39">
        <v>1306.0999999999999</v>
      </c>
      <c r="AJ152" s="90">
        <v>34.787799999999997</v>
      </c>
      <c r="AK152" s="106"/>
      <c r="AL152" s="76"/>
      <c r="AM152" s="245">
        <v>0.7</v>
      </c>
      <c r="AN152" s="39">
        <v>6.5979999999999999</v>
      </c>
      <c r="AO152" s="246" t="s">
        <v>279</v>
      </c>
      <c r="AP152" s="247"/>
      <c r="AQ152" s="248">
        <v>13.251537655206544</v>
      </c>
      <c r="AR152" s="125">
        <v>6</v>
      </c>
      <c r="AS152" s="248">
        <v>7.9976200054893267</v>
      </c>
      <c r="AT152" s="125">
        <v>6</v>
      </c>
      <c r="AU152" s="249">
        <v>0.86525246305418735</v>
      </c>
      <c r="AV152" s="125">
        <v>6</v>
      </c>
      <c r="AY152" s="176"/>
      <c r="BA152" s="248" t="s">
        <v>279</v>
      </c>
      <c r="BB152" s="78"/>
      <c r="BC152" s="248" t="s">
        <v>279</v>
      </c>
      <c r="BD152" s="229"/>
      <c r="BE152" s="33">
        <v>154</v>
      </c>
    </row>
    <row r="153" spans="1:57" ht="15.75" customHeight="1">
      <c r="A153" s="33" t="s">
        <v>283</v>
      </c>
      <c r="B153" s="70">
        <v>8</v>
      </c>
      <c r="C153" s="33" t="s">
        <v>294</v>
      </c>
      <c r="D153" s="40" t="s">
        <v>295</v>
      </c>
      <c r="E153" s="73">
        <v>73</v>
      </c>
      <c r="F153" s="73">
        <v>29.88000000000028</v>
      </c>
      <c r="G153" s="73" t="s">
        <v>95</v>
      </c>
      <c r="H153" s="74">
        <v>73.498000000000005</v>
      </c>
      <c r="I153" s="73">
        <v>130</v>
      </c>
      <c r="J153" s="73">
        <v>53.740000000000236</v>
      </c>
      <c r="K153" s="73" t="s">
        <v>96</v>
      </c>
      <c r="L153" s="74">
        <v>130.89566666666667</v>
      </c>
      <c r="M153" s="74">
        <v>-130.89566666666667</v>
      </c>
      <c r="N153" s="29">
        <v>155</v>
      </c>
      <c r="Q153" s="105" t="s">
        <v>289</v>
      </c>
      <c r="R153" s="5">
        <v>11</v>
      </c>
      <c r="S153" s="38">
        <v>307.88600000000002</v>
      </c>
      <c r="T153" s="90">
        <v>0.41410000000000002</v>
      </c>
      <c r="U153" s="90">
        <v>0.41339999999999999</v>
      </c>
      <c r="V153" s="90">
        <v>29.319237463577998</v>
      </c>
      <c r="W153" s="90">
        <v>29.319482389139999</v>
      </c>
      <c r="X153" s="90">
        <v>34.716439045260415</v>
      </c>
      <c r="Y153" s="90">
        <v>34.717546471669266</v>
      </c>
      <c r="Z153" s="90">
        <v>2.1082000000000001</v>
      </c>
      <c r="AA153" s="39">
        <v>6.3759788512363258</v>
      </c>
      <c r="AB153" s="39">
        <v>80.300536563554644</v>
      </c>
      <c r="AC153" s="39">
        <v>3.3613761399999997E-2</v>
      </c>
      <c r="AD153" s="90">
        <v>6.3799999999999996E-2</v>
      </c>
      <c r="AE153" s="39">
        <v>1.0166999999999999</v>
      </c>
      <c r="AF153" s="5">
        <v>0.1087</v>
      </c>
      <c r="AG153" s="39">
        <v>4.6878000000000003E-2</v>
      </c>
      <c r="AH153" s="38">
        <v>99.96</v>
      </c>
      <c r="AI153" s="39">
        <v>1311</v>
      </c>
      <c r="AJ153" s="90">
        <v>34.709699999999998</v>
      </c>
      <c r="AK153" s="106"/>
      <c r="AL153" s="76"/>
      <c r="AM153" s="245">
        <v>0.6</v>
      </c>
      <c r="AN153" s="39">
        <v>6.4119999999999999</v>
      </c>
      <c r="AO153" s="246" t="s">
        <v>279</v>
      </c>
      <c r="AP153" s="247"/>
      <c r="AQ153" s="248">
        <v>13.392990923245261</v>
      </c>
      <c r="AR153" s="125"/>
      <c r="AS153" s="248">
        <v>10.170539700676301</v>
      </c>
      <c r="AT153" s="125"/>
      <c r="AU153" s="249">
        <v>0.91208949096880143</v>
      </c>
      <c r="AV153" s="125"/>
      <c r="AY153" s="176"/>
      <c r="BA153" s="248" t="s">
        <v>279</v>
      </c>
      <c r="BB153" s="78"/>
      <c r="BC153" s="248" t="s">
        <v>279</v>
      </c>
      <c r="BD153" s="229"/>
      <c r="BE153" s="33">
        <v>155</v>
      </c>
    </row>
    <row r="154" spans="1:57" ht="15.75" customHeight="1">
      <c r="A154" s="33" t="s">
        <v>283</v>
      </c>
      <c r="B154" s="70">
        <v>8</v>
      </c>
      <c r="C154" s="33" t="s">
        <v>294</v>
      </c>
      <c r="D154" s="40" t="s">
        <v>295</v>
      </c>
      <c r="E154" s="73">
        <v>73</v>
      </c>
      <c r="F154" s="73">
        <v>29.88000000000028</v>
      </c>
      <c r="G154" s="73" t="s">
        <v>95</v>
      </c>
      <c r="H154" s="74">
        <v>73.498000000000005</v>
      </c>
      <c r="I154" s="73">
        <v>130</v>
      </c>
      <c r="J154" s="73">
        <v>53.740000000000236</v>
      </c>
      <c r="K154" s="73" t="s">
        <v>96</v>
      </c>
      <c r="L154" s="74">
        <v>130.89566666666667</v>
      </c>
      <c r="M154" s="74">
        <v>-130.89566666666667</v>
      </c>
      <c r="N154" s="29">
        <v>156</v>
      </c>
      <c r="Q154" s="105" t="s">
        <v>289</v>
      </c>
      <c r="R154" s="5">
        <v>12</v>
      </c>
      <c r="S154" s="38">
        <v>276.101</v>
      </c>
      <c r="T154" s="90">
        <v>0.1628</v>
      </c>
      <c r="U154" s="90">
        <v>0.157</v>
      </c>
      <c r="V154" s="90">
        <v>29.005887076733998</v>
      </c>
      <c r="W154" s="90">
        <v>29.000689953200002</v>
      </c>
      <c r="X154" s="90">
        <v>34.606396806577735</v>
      </c>
      <c r="Y154" s="90">
        <v>34.606073010537521</v>
      </c>
      <c r="Z154" s="90">
        <v>2.0764999999999998</v>
      </c>
      <c r="AA154" s="39">
        <v>6.2756576338578203</v>
      </c>
      <c r="AB154" s="39">
        <v>78.462908498560452</v>
      </c>
      <c r="AC154" s="39">
        <v>3.5164641900000002E-2</v>
      </c>
      <c r="AD154" s="90">
        <v>6.6799999999999998E-2</v>
      </c>
      <c r="AE154" s="39">
        <v>1.0871999999999999</v>
      </c>
      <c r="AF154" s="5">
        <v>0.1115</v>
      </c>
      <c r="AG154" s="39">
        <v>4.6878000000000003E-2</v>
      </c>
      <c r="AH154" s="38">
        <v>99.96</v>
      </c>
      <c r="AI154" s="39">
        <v>1323.1</v>
      </c>
      <c r="AJ154" s="90">
        <v>34.423999999999999</v>
      </c>
      <c r="AK154" s="106">
        <v>5</v>
      </c>
      <c r="AL154" s="76" t="s">
        <v>432</v>
      </c>
      <c r="AM154" s="245">
        <v>0.5</v>
      </c>
      <c r="AN154" s="39">
        <v>6.2889999999999997</v>
      </c>
      <c r="AO154" s="246" t="s">
        <v>279</v>
      </c>
      <c r="AP154" s="247"/>
      <c r="AQ154" s="248">
        <v>13.229780189809082</v>
      </c>
      <c r="AR154" s="125"/>
      <c r="AS154" s="248">
        <v>12.006642454971965</v>
      </c>
      <c r="AT154" s="125"/>
      <c r="AU154" s="249">
        <v>0.94364285714285723</v>
      </c>
      <c r="AV154" s="125"/>
      <c r="AY154" s="176"/>
      <c r="BA154" s="248" t="s">
        <v>279</v>
      </c>
      <c r="BB154" s="78"/>
      <c r="BC154" s="248" t="s">
        <v>279</v>
      </c>
      <c r="BD154" s="229"/>
      <c r="BE154" s="33">
        <v>156</v>
      </c>
    </row>
    <row r="155" spans="1:57" ht="15.75" customHeight="1">
      <c r="A155" s="33" t="s">
        <v>283</v>
      </c>
      <c r="B155" s="70">
        <v>8</v>
      </c>
      <c r="C155" s="33" t="s">
        <v>294</v>
      </c>
      <c r="D155" s="40" t="s">
        <v>295</v>
      </c>
      <c r="E155" s="73">
        <v>73</v>
      </c>
      <c r="F155" s="73">
        <v>29.88000000000028</v>
      </c>
      <c r="G155" s="73" t="s">
        <v>95</v>
      </c>
      <c r="H155" s="74">
        <v>73.498000000000005</v>
      </c>
      <c r="I155" s="73">
        <v>130</v>
      </c>
      <c r="J155" s="73">
        <v>53.740000000000236</v>
      </c>
      <c r="K155" s="73" t="s">
        <v>96</v>
      </c>
      <c r="L155" s="74">
        <v>130.89566666666667</v>
      </c>
      <c r="M155" s="74">
        <v>-130.89566666666667</v>
      </c>
      <c r="N155" s="29">
        <v>157</v>
      </c>
      <c r="Q155" s="105" t="s">
        <v>314</v>
      </c>
      <c r="R155" s="5">
        <v>13</v>
      </c>
      <c r="S155" s="38">
        <v>243.72300000000001</v>
      </c>
      <c r="T155" s="90">
        <v>-0.18720000000000001</v>
      </c>
      <c r="U155" s="90">
        <v>-0.1905</v>
      </c>
      <c r="V155" s="90">
        <v>28.554682759961999</v>
      </c>
      <c r="W155" s="90">
        <v>28.551038443149999</v>
      </c>
      <c r="X155" s="90">
        <v>34.422341283918314</v>
      </c>
      <c r="Y155" s="90">
        <v>34.421208620491171</v>
      </c>
      <c r="Z155" s="90">
        <v>2.0162</v>
      </c>
      <c r="AA155" s="39">
        <v>6.0807012435763674</v>
      </c>
      <c r="AB155" s="39">
        <v>75.236702725554323</v>
      </c>
      <c r="AC155" s="39">
        <v>3.83639458E-2</v>
      </c>
      <c r="AD155" s="90">
        <v>7.2999999999999995E-2</v>
      </c>
      <c r="AE155" s="39">
        <v>1.2326999999999999</v>
      </c>
      <c r="AF155" s="5">
        <v>0.1173</v>
      </c>
      <c r="AG155" s="39">
        <v>4.6878000000000003E-2</v>
      </c>
      <c r="AH155" s="38">
        <v>99.97</v>
      </c>
      <c r="AI155" s="39">
        <v>1348.4</v>
      </c>
      <c r="AJ155" s="90">
        <v>34.423099999999998</v>
      </c>
      <c r="AK155" s="106"/>
      <c r="AL155" s="76"/>
      <c r="AM155" s="245">
        <v>0.2</v>
      </c>
      <c r="AN155" s="39">
        <v>6.0910000000000002</v>
      </c>
      <c r="AO155" s="246" t="s">
        <v>279</v>
      </c>
      <c r="AP155" s="247"/>
      <c r="AQ155" s="248">
        <v>13.544561676831229</v>
      </c>
      <c r="AR155" s="125"/>
      <c r="AS155" s="248">
        <v>15.704540739457595</v>
      </c>
      <c r="AT155" s="125"/>
      <c r="AU155" s="249">
        <v>1.0461912972085385</v>
      </c>
      <c r="AV155" s="125"/>
      <c r="AY155" s="176"/>
      <c r="BA155" s="248" t="s">
        <v>279</v>
      </c>
      <c r="BB155" s="78"/>
      <c r="BC155" s="248" t="s">
        <v>279</v>
      </c>
      <c r="BD155" s="229"/>
      <c r="BE155" s="33">
        <v>157</v>
      </c>
    </row>
    <row r="156" spans="1:57" ht="15.75" customHeight="1">
      <c r="A156" s="33" t="s">
        <v>283</v>
      </c>
      <c r="B156" s="70">
        <v>8</v>
      </c>
      <c r="C156" s="33" t="s">
        <v>294</v>
      </c>
      <c r="D156" s="40" t="s">
        <v>295</v>
      </c>
      <c r="E156" s="73">
        <v>73</v>
      </c>
      <c r="F156" s="73">
        <v>29.88000000000028</v>
      </c>
      <c r="G156" s="73" t="s">
        <v>95</v>
      </c>
      <c r="H156" s="74">
        <v>73.498000000000005</v>
      </c>
      <c r="I156" s="73">
        <v>130</v>
      </c>
      <c r="J156" s="73">
        <v>53.740000000000236</v>
      </c>
      <c r="K156" s="73" t="s">
        <v>96</v>
      </c>
      <c r="L156" s="74">
        <v>130.89566666666667</v>
      </c>
      <c r="M156" s="74">
        <v>-130.89566666666667</v>
      </c>
      <c r="N156" s="29">
        <v>158</v>
      </c>
      <c r="Q156" s="105" t="s">
        <v>289</v>
      </c>
      <c r="R156" s="5">
        <v>14</v>
      </c>
      <c r="S156" s="38">
        <v>218.14400000000001</v>
      </c>
      <c r="T156" s="90">
        <v>-0.56340000000000001</v>
      </c>
      <c r="U156" s="90">
        <v>-0.5706</v>
      </c>
      <c r="V156" s="90">
        <v>28.052029722917997</v>
      </c>
      <c r="W156" s="90">
        <v>28.041850719239999</v>
      </c>
      <c r="X156" s="90">
        <v>34.189307149288062</v>
      </c>
      <c r="Y156" s="90">
        <v>34.183731247332133</v>
      </c>
      <c r="Z156" s="90">
        <v>1.954</v>
      </c>
      <c r="AA156" s="39">
        <v>5.8862193972746564</v>
      </c>
      <c r="AB156" s="39">
        <v>71.995138610113983</v>
      </c>
      <c r="AC156" s="39">
        <v>4.0012369200000002E-2</v>
      </c>
      <c r="AD156" s="90">
        <v>7.6200000000000004E-2</v>
      </c>
      <c r="AE156" s="39">
        <v>1.2938000000000001</v>
      </c>
      <c r="AF156" s="5">
        <v>0.1198</v>
      </c>
      <c r="AG156" s="39">
        <v>4.6878000000000003E-2</v>
      </c>
      <c r="AH156" s="38">
        <v>99.97</v>
      </c>
      <c r="AI156" s="39">
        <v>1355.7</v>
      </c>
      <c r="AJ156" s="90">
        <v>34.167499999999997</v>
      </c>
      <c r="AK156" s="106"/>
      <c r="AL156" s="76"/>
      <c r="AM156" s="245">
        <v>-0.2</v>
      </c>
      <c r="AN156" s="39">
        <v>5.923</v>
      </c>
      <c r="AO156" s="246" t="s">
        <v>279</v>
      </c>
      <c r="AP156" s="247"/>
      <c r="AQ156" s="248">
        <v>14.333234460869127</v>
      </c>
      <c r="AR156" s="125"/>
      <c r="AS156" s="248">
        <v>21.101904894278086</v>
      </c>
      <c r="AT156" s="125"/>
      <c r="AU156" s="249">
        <v>1.232553366174056</v>
      </c>
      <c r="AV156" s="125"/>
      <c r="AY156" s="176"/>
      <c r="BA156" s="248" t="s">
        <v>279</v>
      </c>
      <c r="BB156" s="78"/>
      <c r="BC156" s="248" t="s">
        <v>279</v>
      </c>
      <c r="BD156" s="229"/>
      <c r="BE156" s="33">
        <v>158</v>
      </c>
    </row>
    <row r="157" spans="1:57" ht="15.75" customHeight="1">
      <c r="A157" s="33" t="s">
        <v>283</v>
      </c>
      <c r="B157" s="70">
        <v>8</v>
      </c>
      <c r="C157" s="33" t="s">
        <v>294</v>
      </c>
      <c r="D157" s="40" t="s">
        <v>295</v>
      </c>
      <c r="E157" s="73">
        <v>73</v>
      </c>
      <c r="F157" s="73">
        <v>29.88000000000028</v>
      </c>
      <c r="G157" s="73" t="s">
        <v>95</v>
      </c>
      <c r="H157" s="74">
        <v>73.498000000000005</v>
      </c>
      <c r="I157" s="73">
        <v>130</v>
      </c>
      <c r="J157" s="73">
        <v>53.740000000000236</v>
      </c>
      <c r="K157" s="73" t="s">
        <v>96</v>
      </c>
      <c r="L157" s="74">
        <v>130.89566666666667</v>
      </c>
      <c r="M157" s="74">
        <v>-130.89566666666667</v>
      </c>
      <c r="N157" s="29">
        <v>159</v>
      </c>
      <c r="Q157" s="105" t="s">
        <v>289</v>
      </c>
      <c r="R157" s="5">
        <v>15</v>
      </c>
      <c r="S157" s="38">
        <v>190.441</v>
      </c>
      <c r="T157" s="90">
        <v>-1.0168999999999999</v>
      </c>
      <c r="U157" s="90">
        <v>-1.0190999999999999</v>
      </c>
      <c r="V157" s="90">
        <v>27.273094817981999</v>
      </c>
      <c r="W157" s="90">
        <v>27.271639826259999</v>
      </c>
      <c r="X157" s="90">
        <v>33.66199116242003</v>
      </c>
      <c r="Y157" s="90">
        <v>33.662473692084568</v>
      </c>
      <c r="Z157" s="90">
        <v>1.9351</v>
      </c>
      <c r="AA157" s="39">
        <v>5.8943688605096636</v>
      </c>
      <c r="AB157" s="39">
        <v>70.967661309127521</v>
      </c>
      <c r="AC157" s="39">
        <v>4.2144894400000001E-2</v>
      </c>
      <c r="AD157" s="90">
        <v>8.0299999999999996E-2</v>
      </c>
      <c r="AE157" s="39">
        <v>1.4463999999999999</v>
      </c>
      <c r="AF157" s="5">
        <v>0.12590000000000001</v>
      </c>
      <c r="AG157" s="39">
        <v>4.6878000000000003E-2</v>
      </c>
      <c r="AH157" s="38">
        <v>99.97</v>
      </c>
      <c r="AI157" s="39">
        <v>1356.3</v>
      </c>
      <c r="AJ157" s="90">
        <v>33.632899999999999</v>
      </c>
      <c r="AK157" s="106"/>
      <c r="AL157" s="76"/>
      <c r="AM157" s="245">
        <v>-0.6</v>
      </c>
      <c r="AN157" s="39">
        <v>5.9349999999999996</v>
      </c>
      <c r="AO157" s="246" t="s">
        <v>279</v>
      </c>
      <c r="AP157" s="247"/>
      <c r="AQ157" s="248">
        <v>15.820991633381817</v>
      </c>
      <c r="AR157" s="125"/>
      <c r="AS157" s="248">
        <v>29.687289661094173</v>
      </c>
      <c r="AT157" s="125"/>
      <c r="AU157" s="249">
        <v>1.5954170771756981</v>
      </c>
      <c r="AV157" s="125"/>
      <c r="AY157" s="176"/>
      <c r="BA157" s="248" t="s">
        <v>279</v>
      </c>
      <c r="BB157" s="78"/>
      <c r="BC157" s="248" t="s">
        <v>279</v>
      </c>
      <c r="BD157" s="229"/>
      <c r="BE157" s="33">
        <v>159</v>
      </c>
    </row>
    <row r="158" spans="1:57" ht="15.75" customHeight="1">
      <c r="A158" s="33" t="s">
        <v>283</v>
      </c>
      <c r="B158" s="70">
        <v>8</v>
      </c>
      <c r="C158" s="33" t="s">
        <v>294</v>
      </c>
      <c r="D158" s="40" t="s">
        <v>295</v>
      </c>
      <c r="E158" s="73">
        <v>73</v>
      </c>
      <c r="F158" s="73">
        <v>29.88000000000028</v>
      </c>
      <c r="G158" s="73" t="s">
        <v>95</v>
      </c>
      <c r="H158" s="74">
        <v>73.498000000000005</v>
      </c>
      <c r="I158" s="73">
        <v>130</v>
      </c>
      <c r="J158" s="73">
        <v>53.740000000000236</v>
      </c>
      <c r="K158" s="73" t="s">
        <v>96</v>
      </c>
      <c r="L158" s="74">
        <v>130.89566666666667</v>
      </c>
      <c r="M158" s="74">
        <v>-130.89566666666667</v>
      </c>
      <c r="N158" s="29">
        <v>160</v>
      </c>
      <c r="Q158" s="105" t="s">
        <v>314</v>
      </c>
      <c r="R158" s="5">
        <v>16</v>
      </c>
      <c r="S158" s="38">
        <v>166.30600000000001</v>
      </c>
      <c r="T158" s="90">
        <v>-1.3189</v>
      </c>
      <c r="U158" s="90">
        <v>-1.3189</v>
      </c>
      <c r="V158" s="90">
        <v>26.601252412319997</v>
      </c>
      <c r="W158" s="90">
        <v>26.602719894460002</v>
      </c>
      <c r="X158" s="90">
        <v>33.09571380807791</v>
      </c>
      <c r="Y158" s="90">
        <v>33.097723844466827</v>
      </c>
      <c r="Z158" s="90">
        <v>1.9897</v>
      </c>
      <c r="AA158" s="39">
        <v>6.1702898101790797</v>
      </c>
      <c r="AB158" s="39">
        <v>73.396564504496169</v>
      </c>
      <c r="AC158" s="39">
        <v>4.1611763099999997E-2</v>
      </c>
      <c r="AD158" s="90">
        <v>7.9299999999999995E-2</v>
      </c>
      <c r="AE158" s="39">
        <v>1.5098</v>
      </c>
      <c r="AF158" s="5">
        <v>0.12839999999999999</v>
      </c>
      <c r="AG158" s="39">
        <v>4.6878000000000003E-2</v>
      </c>
      <c r="AH158" s="38">
        <v>99.97</v>
      </c>
      <c r="AI158" s="39">
        <v>1372.2</v>
      </c>
      <c r="AJ158" s="90">
        <v>33.095599999999997</v>
      </c>
      <c r="AK158" s="106"/>
      <c r="AL158" s="76"/>
      <c r="AM158" s="245">
        <v>-0.9</v>
      </c>
      <c r="AN158" s="39">
        <v>6.18</v>
      </c>
      <c r="AO158" s="246" t="s">
        <v>279</v>
      </c>
      <c r="AP158" s="247"/>
      <c r="AQ158" s="248">
        <v>16.493894954794104</v>
      </c>
      <c r="AR158" s="125"/>
      <c r="AS158" s="248">
        <v>34.701246532593508</v>
      </c>
      <c r="AT158" s="125"/>
      <c r="AU158" s="249">
        <v>1.8281231527093598</v>
      </c>
      <c r="AV158" s="125"/>
      <c r="AY158" s="176"/>
      <c r="BA158" s="248" t="s">
        <v>279</v>
      </c>
      <c r="BB158" s="78"/>
      <c r="BC158" s="248" t="s">
        <v>279</v>
      </c>
      <c r="BD158" s="229"/>
      <c r="BE158" s="33">
        <v>160</v>
      </c>
    </row>
    <row r="159" spans="1:57" ht="15.75" customHeight="1">
      <c r="A159" s="33" t="s">
        <v>283</v>
      </c>
      <c r="B159" s="70">
        <v>8</v>
      </c>
      <c r="C159" s="33" t="s">
        <v>294</v>
      </c>
      <c r="D159" s="40" t="s">
        <v>295</v>
      </c>
      <c r="E159" s="73">
        <v>73</v>
      </c>
      <c r="F159" s="73">
        <v>29.88000000000028</v>
      </c>
      <c r="G159" s="73" t="s">
        <v>95</v>
      </c>
      <c r="H159" s="74">
        <v>73.498000000000005</v>
      </c>
      <c r="I159" s="73">
        <v>130</v>
      </c>
      <c r="J159" s="73">
        <v>53.740000000000236</v>
      </c>
      <c r="K159" s="73" t="s">
        <v>96</v>
      </c>
      <c r="L159" s="74">
        <v>130.89566666666667</v>
      </c>
      <c r="M159" s="74">
        <v>-130.89566666666667</v>
      </c>
      <c r="N159" s="29">
        <v>161</v>
      </c>
      <c r="Q159" s="105" t="s">
        <v>289</v>
      </c>
      <c r="R159" s="5">
        <v>17</v>
      </c>
      <c r="S159" s="38">
        <v>155.304</v>
      </c>
      <c r="T159" s="90">
        <v>-1.3577999999999999</v>
      </c>
      <c r="U159" s="90">
        <v>-1.3580000000000001</v>
      </c>
      <c r="V159" s="90">
        <v>26.455419370685998</v>
      </c>
      <c r="W159" s="90">
        <v>26.448300527179999</v>
      </c>
      <c r="X159" s="90">
        <v>32.945559879849739</v>
      </c>
      <c r="Y159" s="90">
        <v>32.936022906653911</v>
      </c>
      <c r="Z159" s="90">
        <v>2.0106000000000002</v>
      </c>
      <c r="AA159" s="39">
        <v>6.2633247241423176</v>
      </c>
      <c r="AB159" s="39">
        <v>74.346108657463944</v>
      </c>
      <c r="AC159" s="39">
        <v>4.2290434600000003E-2</v>
      </c>
      <c r="AD159" s="90">
        <v>8.0600000000000005E-2</v>
      </c>
      <c r="AE159" s="39">
        <v>1.5051000000000001</v>
      </c>
      <c r="AF159" s="5">
        <v>0.12820000000000001</v>
      </c>
      <c r="AG159" s="39">
        <v>4.6878000000000003E-2</v>
      </c>
      <c r="AH159" s="38">
        <v>99.98</v>
      </c>
      <c r="AI159" s="39">
        <v>1379.2</v>
      </c>
      <c r="AJ159" s="90">
        <v>32.918700000000001</v>
      </c>
      <c r="AK159" s="106"/>
      <c r="AL159" s="76"/>
      <c r="AM159" s="245">
        <v>-0.9</v>
      </c>
      <c r="AN159" s="39">
        <v>6.3029999999999999</v>
      </c>
      <c r="AO159" s="246" t="s">
        <v>279</v>
      </c>
      <c r="AP159" s="247"/>
      <c r="AQ159" s="248">
        <v>16.397915195856847</v>
      </c>
      <c r="AR159" s="125"/>
      <c r="AS159" s="248">
        <v>35.148175241092702</v>
      </c>
      <c r="AT159" s="125"/>
      <c r="AU159" s="249">
        <v>1.8705229885057473</v>
      </c>
      <c r="AV159" s="125"/>
      <c r="AY159" s="176"/>
      <c r="BA159" s="248" t="s">
        <v>279</v>
      </c>
      <c r="BB159" s="78"/>
      <c r="BC159" s="248" t="s">
        <v>279</v>
      </c>
      <c r="BD159" s="229"/>
      <c r="BE159" s="33">
        <v>161</v>
      </c>
    </row>
    <row r="160" spans="1:57" ht="15.75" customHeight="1">
      <c r="A160" s="33" t="s">
        <v>283</v>
      </c>
      <c r="B160" s="70">
        <v>8</v>
      </c>
      <c r="C160" s="33" t="s">
        <v>294</v>
      </c>
      <c r="D160" s="40" t="s">
        <v>295</v>
      </c>
      <c r="E160" s="73">
        <v>73</v>
      </c>
      <c r="F160" s="73">
        <v>29.88000000000028</v>
      </c>
      <c r="G160" s="73" t="s">
        <v>95</v>
      </c>
      <c r="H160" s="74">
        <v>73.498000000000005</v>
      </c>
      <c r="I160" s="73">
        <v>130</v>
      </c>
      <c r="J160" s="73">
        <v>53.740000000000236</v>
      </c>
      <c r="K160" s="73" t="s">
        <v>96</v>
      </c>
      <c r="L160" s="74">
        <v>130.89566666666667</v>
      </c>
      <c r="M160" s="74">
        <v>-130.89566666666667</v>
      </c>
      <c r="N160" s="29">
        <v>162</v>
      </c>
      <c r="Q160" s="105" t="s">
        <v>289</v>
      </c>
      <c r="R160" s="5">
        <v>18</v>
      </c>
      <c r="S160" s="38">
        <v>134.13499999999999</v>
      </c>
      <c r="T160" s="90">
        <v>-1.3473999999999999</v>
      </c>
      <c r="U160" s="90">
        <v>-1.3467</v>
      </c>
      <c r="V160" s="90">
        <v>26.243635405751998</v>
      </c>
      <c r="W160" s="90">
        <v>26.240120772760001</v>
      </c>
      <c r="X160" s="90">
        <v>32.656883320162684</v>
      </c>
      <c r="Y160" s="90">
        <v>32.651306755849738</v>
      </c>
      <c r="Z160" s="90">
        <v>2.0722</v>
      </c>
      <c r="AA160" s="39">
        <v>6.5070412760399483</v>
      </c>
      <c r="AB160" s="39">
        <v>77.102499127117667</v>
      </c>
      <c r="AC160" s="39">
        <v>4.4859580400000001E-2</v>
      </c>
      <c r="AD160" s="90">
        <v>8.5599999999999996E-2</v>
      </c>
      <c r="AE160" s="39">
        <v>1.4793000000000001</v>
      </c>
      <c r="AF160" s="5">
        <v>0.12720000000000001</v>
      </c>
      <c r="AG160" s="39">
        <v>4.6878000000000003E-2</v>
      </c>
      <c r="AH160" s="38">
        <v>99.97</v>
      </c>
      <c r="AI160" s="39">
        <v>1380.1</v>
      </c>
      <c r="AJ160" s="90">
        <v>32.631300000000003</v>
      </c>
      <c r="AK160" s="106"/>
      <c r="AL160" s="76"/>
      <c r="AM160" s="245">
        <v>-0.9</v>
      </c>
      <c r="AN160" s="39">
        <v>6.5720000000000001</v>
      </c>
      <c r="AO160" s="246" t="s">
        <v>279</v>
      </c>
      <c r="AP160" s="247"/>
      <c r="AQ160" s="248">
        <v>15.751895593169042</v>
      </c>
      <c r="AR160" s="125"/>
      <c r="AS160" s="248">
        <v>34.254965002093535</v>
      </c>
      <c r="AT160" s="125"/>
      <c r="AU160" s="249">
        <v>1.8665788177339904</v>
      </c>
      <c r="AV160" s="125"/>
      <c r="AY160" s="176"/>
      <c r="BA160" s="248" t="s">
        <v>279</v>
      </c>
      <c r="BB160" s="78"/>
      <c r="BC160" s="248" t="s">
        <v>279</v>
      </c>
      <c r="BD160" s="229"/>
      <c r="BE160" s="33">
        <v>162</v>
      </c>
    </row>
    <row r="161" spans="1:57" ht="15.75" customHeight="1">
      <c r="A161" s="33" t="s">
        <v>283</v>
      </c>
      <c r="B161" s="70">
        <v>8</v>
      </c>
      <c r="C161" s="33" t="s">
        <v>294</v>
      </c>
      <c r="D161" s="40" t="s">
        <v>295</v>
      </c>
      <c r="E161" s="73">
        <v>73</v>
      </c>
      <c r="F161" s="73">
        <v>29.88000000000028</v>
      </c>
      <c r="G161" s="73" t="s">
        <v>95</v>
      </c>
      <c r="H161" s="74">
        <v>73.498000000000005</v>
      </c>
      <c r="I161" s="73">
        <v>130</v>
      </c>
      <c r="J161" s="73">
        <v>53.740000000000236</v>
      </c>
      <c r="K161" s="73" t="s">
        <v>96</v>
      </c>
      <c r="L161" s="74">
        <v>130.89566666666667</v>
      </c>
      <c r="M161" s="74">
        <v>-130.89566666666667</v>
      </c>
      <c r="N161" s="29">
        <v>163</v>
      </c>
      <c r="Q161" s="105" t="s">
        <v>289</v>
      </c>
      <c r="R161" s="5">
        <v>19</v>
      </c>
      <c r="S161" s="38">
        <v>109.916</v>
      </c>
      <c r="T161" s="90">
        <v>-1.2605</v>
      </c>
      <c r="U161" s="90">
        <v>-1.2588999999999999</v>
      </c>
      <c r="V161" s="90">
        <v>26.06831995137</v>
      </c>
      <c r="W161" s="90">
        <v>26.067765943560001</v>
      </c>
      <c r="X161" s="90">
        <v>32.337440397374557</v>
      </c>
      <c r="Y161" s="90">
        <v>32.334955518897509</v>
      </c>
      <c r="Z161" s="90">
        <v>2.1543999999999999</v>
      </c>
      <c r="AA161" s="39">
        <v>6.8277026465377482</v>
      </c>
      <c r="AB161" s="39">
        <v>80.907758699789738</v>
      </c>
      <c r="AC161" s="39">
        <v>5.6397512000000004E-2</v>
      </c>
      <c r="AD161" s="90">
        <v>0.1079</v>
      </c>
      <c r="AE161" s="39">
        <v>1.4745999999999999</v>
      </c>
      <c r="AF161" s="5">
        <v>0.127</v>
      </c>
      <c r="AG161" s="39">
        <v>7.9492999999999994E-2</v>
      </c>
      <c r="AH161" s="38">
        <v>99.95</v>
      </c>
      <c r="AI161" s="39">
        <v>1388</v>
      </c>
      <c r="AJ161" s="90">
        <v>32.31</v>
      </c>
      <c r="AK161" s="106"/>
      <c r="AL161" s="76"/>
      <c r="AM161" s="245">
        <v>-0.7</v>
      </c>
      <c r="AN161" s="39">
        <v>6.87</v>
      </c>
      <c r="AO161" s="246" t="s">
        <v>279</v>
      </c>
      <c r="AP161" s="247"/>
      <c r="AQ161" s="248">
        <v>13.549725232269225</v>
      </c>
      <c r="AR161" s="125"/>
      <c r="AS161" s="248">
        <v>28.546575172534808</v>
      </c>
      <c r="AT161" s="125"/>
      <c r="AU161" s="249">
        <v>1.7196584564860429</v>
      </c>
      <c r="AV161" s="125"/>
      <c r="AY161" s="176"/>
      <c r="BA161" s="248">
        <v>4.0297586967130587E-2</v>
      </c>
      <c r="BB161" s="78">
        <v>6</v>
      </c>
      <c r="BC161" s="248">
        <v>3.1785598622664189E-2</v>
      </c>
      <c r="BD161" s="227"/>
      <c r="BE161" s="33">
        <v>163</v>
      </c>
    </row>
    <row r="162" spans="1:57" ht="15.75" customHeight="1">
      <c r="A162" s="33" t="s">
        <v>283</v>
      </c>
      <c r="B162" s="70">
        <v>8</v>
      </c>
      <c r="C162" s="33" t="s">
        <v>294</v>
      </c>
      <c r="D162" s="40" t="s">
        <v>295</v>
      </c>
      <c r="E162" s="73">
        <v>73</v>
      </c>
      <c r="F162" s="73">
        <v>29.88000000000028</v>
      </c>
      <c r="G162" s="73" t="s">
        <v>95</v>
      </c>
      <c r="H162" s="74">
        <v>73.498000000000005</v>
      </c>
      <c r="I162" s="73">
        <v>130</v>
      </c>
      <c r="J162" s="73">
        <v>53.740000000000236</v>
      </c>
      <c r="K162" s="73" t="s">
        <v>96</v>
      </c>
      <c r="L162" s="74">
        <v>130.89566666666667</v>
      </c>
      <c r="M162" s="74">
        <v>-130.89566666666667</v>
      </c>
      <c r="N162" s="29">
        <v>164</v>
      </c>
      <c r="Q162" s="105" t="s">
        <v>289</v>
      </c>
      <c r="R162" s="5">
        <v>20</v>
      </c>
      <c r="S162" s="38">
        <v>85.289000000000001</v>
      </c>
      <c r="T162" s="90">
        <v>-0.92630000000000001</v>
      </c>
      <c r="U162" s="90">
        <v>-0.91830000000000001</v>
      </c>
      <c r="V162" s="90">
        <v>26.020561282757999</v>
      </c>
      <c r="W162" s="90">
        <v>26.019218400029999</v>
      </c>
      <c r="X162" s="90">
        <v>31.929391602433654</v>
      </c>
      <c r="Y162" s="90">
        <v>31.91909292490605</v>
      </c>
      <c r="Z162" s="90">
        <v>2.2621000000000002</v>
      </c>
      <c r="AA162" s="39">
        <v>7.2056854143094604</v>
      </c>
      <c r="AB162" s="39">
        <v>85.906766237201552</v>
      </c>
      <c r="AC162" s="39">
        <v>9.2849655000000003E-2</v>
      </c>
      <c r="AD162" s="90">
        <v>0.17849999999999999</v>
      </c>
      <c r="AE162" s="39">
        <v>1.4745999999999999</v>
      </c>
      <c r="AF162" s="5">
        <v>0.127</v>
      </c>
      <c r="AG162" s="39">
        <v>0.35047</v>
      </c>
      <c r="AH162" s="38">
        <v>99.93</v>
      </c>
      <c r="AI162" s="39">
        <v>1390</v>
      </c>
      <c r="AJ162" s="90">
        <v>31.8872</v>
      </c>
      <c r="AK162" s="106"/>
      <c r="AL162" s="76"/>
      <c r="AM162" s="245">
        <v>-0.3</v>
      </c>
      <c r="AN162" s="39">
        <v>7.2370000000000001</v>
      </c>
      <c r="AO162" s="246" t="s">
        <v>279</v>
      </c>
      <c r="AP162" s="247"/>
      <c r="AQ162" s="248">
        <v>9.4989142570552527</v>
      </c>
      <c r="AR162" s="125"/>
      <c r="AS162" s="248">
        <v>19.480052194485832</v>
      </c>
      <c r="AT162" s="125"/>
      <c r="AU162" s="249">
        <v>1.4258177339901479</v>
      </c>
      <c r="AV162" s="125"/>
      <c r="AY162" s="176"/>
      <c r="BA162" s="248">
        <v>0.11388552092859988</v>
      </c>
      <c r="BB162" s="78">
        <v>6</v>
      </c>
      <c r="BC162" s="248">
        <v>6.9866007040336381E-2</v>
      </c>
      <c r="BD162" s="227"/>
      <c r="BE162" s="33">
        <v>164</v>
      </c>
    </row>
    <row r="163" spans="1:57" ht="15.75" customHeight="1">
      <c r="A163" s="33" t="s">
        <v>283</v>
      </c>
      <c r="B163" s="70">
        <v>8</v>
      </c>
      <c r="C163" s="33" t="s">
        <v>294</v>
      </c>
      <c r="D163" s="40" t="s">
        <v>295</v>
      </c>
      <c r="E163" s="73">
        <v>73</v>
      </c>
      <c r="F163" s="73">
        <v>29.88000000000028</v>
      </c>
      <c r="G163" s="73" t="s">
        <v>95</v>
      </c>
      <c r="H163" s="74">
        <v>73.498000000000005</v>
      </c>
      <c r="I163" s="73">
        <v>130</v>
      </c>
      <c r="J163" s="73">
        <v>53.740000000000236</v>
      </c>
      <c r="K163" s="73" t="s">
        <v>96</v>
      </c>
      <c r="L163" s="74">
        <v>130.89566666666667</v>
      </c>
      <c r="M163" s="74">
        <v>-130.89566666666667</v>
      </c>
      <c r="N163" s="29">
        <v>165</v>
      </c>
      <c r="Q163" s="105" t="s">
        <v>314</v>
      </c>
      <c r="R163" s="5">
        <v>21</v>
      </c>
      <c r="S163" s="38">
        <v>59.338000000000001</v>
      </c>
      <c r="T163" s="90">
        <v>-0.42399999999999999</v>
      </c>
      <c r="U163" s="90">
        <v>-0.41899999999999998</v>
      </c>
      <c r="V163" s="90">
        <v>25.694822722481998</v>
      </c>
      <c r="W163" s="90">
        <v>25.703286878260002</v>
      </c>
      <c r="X163" s="90">
        <v>30.985917555012726</v>
      </c>
      <c r="Y163" s="90">
        <v>30.992029780392084</v>
      </c>
      <c r="Z163" s="90">
        <v>2.5880000000000001</v>
      </c>
      <c r="AA163" s="39">
        <v>8.4690995639217874</v>
      </c>
      <c r="AB163" s="39">
        <v>101.65108876968965</v>
      </c>
      <c r="AC163" s="39">
        <v>0.36454533899999997</v>
      </c>
      <c r="AD163" s="90">
        <v>0.70499999999999996</v>
      </c>
      <c r="AE163" s="39">
        <v>1.1811</v>
      </c>
      <c r="AF163" s="5">
        <v>0.1153</v>
      </c>
      <c r="AG163" s="39">
        <v>2.5750999999999999</v>
      </c>
      <c r="AH163" s="38">
        <v>99.91</v>
      </c>
      <c r="AI163" s="39">
        <v>1405.9</v>
      </c>
      <c r="AJ163" s="90">
        <v>30.996200000000002</v>
      </c>
      <c r="AK163" s="106"/>
      <c r="AL163" s="76"/>
      <c r="AM163" s="245">
        <v>0.1</v>
      </c>
      <c r="AN163" s="39">
        <v>8.4489999999999998</v>
      </c>
      <c r="AO163" s="246" t="s">
        <v>279</v>
      </c>
      <c r="AP163" s="247"/>
      <c r="AQ163" s="248">
        <v>1.6644398211214104</v>
      </c>
      <c r="AR163" s="125"/>
      <c r="AS163" s="248">
        <v>7.8774499570504357</v>
      </c>
      <c r="AT163" s="125"/>
      <c r="AU163" s="249">
        <v>0.88842446633825956</v>
      </c>
      <c r="AV163" s="125"/>
      <c r="AW163" s="218"/>
      <c r="AY163" s="176"/>
      <c r="BA163" s="248">
        <v>0.37305475783954922</v>
      </c>
      <c r="BB163" s="78">
        <v>6</v>
      </c>
      <c r="BC163" s="248">
        <v>0.40408312231956905</v>
      </c>
      <c r="BD163" s="227"/>
      <c r="BE163" s="33">
        <v>165</v>
      </c>
    </row>
    <row r="164" spans="1:57" ht="15.75" customHeight="1">
      <c r="A164" s="33" t="s">
        <v>283</v>
      </c>
      <c r="B164" s="70">
        <v>8</v>
      </c>
      <c r="C164" s="33" t="s">
        <v>294</v>
      </c>
      <c r="D164" s="40" t="s">
        <v>295</v>
      </c>
      <c r="E164" s="73">
        <v>73</v>
      </c>
      <c r="F164" s="73">
        <v>29.88000000000028</v>
      </c>
      <c r="G164" s="73" t="s">
        <v>95</v>
      </c>
      <c r="H164" s="74">
        <v>73.498000000000005</v>
      </c>
      <c r="I164" s="73">
        <v>130</v>
      </c>
      <c r="J164" s="73">
        <v>53.740000000000236</v>
      </c>
      <c r="K164" s="73" t="s">
        <v>96</v>
      </c>
      <c r="L164" s="74">
        <v>130.89566666666667</v>
      </c>
      <c r="M164" s="74">
        <v>-130.89566666666667</v>
      </c>
      <c r="N164" s="29">
        <v>166</v>
      </c>
      <c r="Q164" s="105" t="s">
        <v>289</v>
      </c>
      <c r="R164" s="5">
        <v>22</v>
      </c>
      <c r="S164" s="38">
        <v>41.898000000000003</v>
      </c>
      <c r="T164" s="90">
        <v>-0.71609999999999996</v>
      </c>
      <c r="U164" s="90">
        <v>-0.73019999999999996</v>
      </c>
      <c r="V164" s="90">
        <v>24.635208888095999</v>
      </c>
      <c r="W164" s="90">
        <v>24.61595549918</v>
      </c>
      <c r="X164" s="90">
        <v>29.882055887106848</v>
      </c>
      <c r="Y164" s="90">
        <v>29.870382458579464</v>
      </c>
      <c r="Z164" s="90">
        <v>2.7427000000000001</v>
      </c>
      <c r="AA164" s="39">
        <v>9.2048617788362534</v>
      </c>
      <c r="AB164" s="39">
        <v>108.77614968505644</v>
      </c>
      <c r="AC164" s="39">
        <v>0.120574547</v>
      </c>
      <c r="AD164" s="90">
        <v>0.23230000000000001</v>
      </c>
      <c r="AE164" s="39">
        <v>0.95569999999999999</v>
      </c>
      <c r="AF164" s="5">
        <v>0.1062</v>
      </c>
      <c r="AG164" s="39">
        <v>8.5447000000000006</v>
      </c>
      <c r="AH164" s="38">
        <v>99.92</v>
      </c>
      <c r="AI164" s="39">
        <v>1409.8</v>
      </c>
      <c r="AJ164" s="90">
        <v>29.635400000000001</v>
      </c>
      <c r="AK164" s="106"/>
      <c r="AL164" s="76"/>
      <c r="AM164" s="245">
        <v>0.1</v>
      </c>
      <c r="AN164" s="39">
        <v>9.1829999999999998</v>
      </c>
      <c r="AO164" s="246" t="s">
        <v>279</v>
      </c>
      <c r="AP164" s="247"/>
      <c r="AQ164" s="248">
        <v>0</v>
      </c>
      <c r="AR164" s="125">
        <v>6</v>
      </c>
      <c r="AS164" s="248">
        <v>3.4356045454727857</v>
      </c>
      <c r="AT164" s="125">
        <v>6</v>
      </c>
      <c r="AU164" s="249">
        <v>0.63994170771756986</v>
      </c>
      <c r="AV164" s="125">
        <v>6</v>
      </c>
      <c r="AY164" s="176"/>
      <c r="BA164" s="248">
        <v>0.11414529923682901</v>
      </c>
      <c r="BB164" s="78">
        <v>6</v>
      </c>
      <c r="BC164" s="248">
        <v>7.7858296733715332E-2</v>
      </c>
      <c r="BD164" s="227"/>
      <c r="BE164" s="33">
        <v>166</v>
      </c>
    </row>
    <row r="165" spans="1:57" ht="15.75" customHeight="1">
      <c r="A165" s="33" t="s">
        <v>283</v>
      </c>
      <c r="B165" s="70">
        <v>8</v>
      </c>
      <c r="C165" s="33" t="s">
        <v>294</v>
      </c>
      <c r="D165" s="40" t="s">
        <v>295</v>
      </c>
      <c r="E165" s="73">
        <v>73</v>
      </c>
      <c r="F165" s="73">
        <v>29.88000000000028</v>
      </c>
      <c r="G165" s="73" t="s">
        <v>95</v>
      </c>
      <c r="H165" s="74">
        <v>73.498000000000005</v>
      </c>
      <c r="I165" s="73">
        <v>130</v>
      </c>
      <c r="J165" s="73">
        <v>53.740000000000236</v>
      </c>
      <c r="K165" s="73" t="s">
        <v>96</v>
      </c>
      <c r="L165" s="74">
        <v>130.89566666666667</v>
      </c>
      <c r="M165" s="74">
        <v>-130.89566666666667</v>
      </c>
      <c r="N165" s="29">
        <v>167</v>
      </c>
      <c r="Q165" s="105" t="s">
        <v>289</v>
      </c>
      <c r="R165" s="5">
        <v>23</v>
      </c>
      <c r="S165" s="38">
        <v>22.733000000000001</v>
      </c>
      <c r="T165" s="90">
        <v>-0.66400000000000003</v>
      </c>
      <c r="U165" s="90">
        <v>-0.65800000000000003</v>
      </c>
      <c r="V165" s="90">
        <v>23.520675284844</v>
      </c>
      <c r="W165" s="90">
        <v>23.520036377739999</v>
      </c>
      <c r="X165" s="90">
        <v>28.364275151531938</v>
      </c>
      <c r="Y165" s="90">
        <v>28.357797256064121</v>
      </c>
      <c r="Z165" s="90">
        <v>2.7429999999999999</v>
      </c>
      <c r="AA165" s="39">
        <v>9.2176645918960158</v>
      </c>
      <c r="AB165" s="39">
        <v>107.91868232044133</v>
      </c>
      <c r="AC165" s="39">
        <v>6.4004826000000015E-2</v>
      </c>
      <c r="AD165" s="90">
        <v>0.1227</v>
      </c>
      <c r="AE165" s="39">
        <v>0.68330000000000002</v>
      </c>
      <c r="AF165" s="5">
        <v>9.5299999999999996E-2</v>
      </c>
      <c r="AG165" s="39">
        <v>29.266999999999999</v>
      </c>
      <c r="AH165" s="38">
        <v>99.92</v>
      </c>
      <c r="AI165" s="39">
        <v>1411.6</v>
      </c>
      <c r="AJ165" s="90">
        <v>28.3308</v>
      </c>
      <c r="AK165" s="106"/>
      <c r="AL165" s="76"/>
      <c r="AM165" s="245">
        <v>0.1</v>
      </c>
      <c r="AN165" s="39">
        <v>9.245000000000001</v>
      </c>
      <c r="AO165" s="246">
        <v>6</v>
      </c>
      <c r="AP165" s="247"/>
      <c r="AQ165" s="248">
        <v>0</v>
      </c>
      <c r="AR165" s="125"/>
      <c r="AS165" s="248">
        <v>3.2410462011466463</v>
      </c>
      <c r="AT165" s="125"/>
      <c r="AU165" s="249">
        <v>0.54133743842364546</v>
      </c>
      <c r="AV165" s="125"/>
      <c r="AY165" s="176"/>
      <c r="BA165" s="248">
        <v>8.7827179803126071E-2</v>
      </c>
      <c r="BB165" s="78">
        <v>6</v>
      </c>
      <c r="BC165" s="248">
        <v>4.0096698692777502E-2</v>
      </c>
      <c r="BD165" s="227"/>
      <c r="BE165" s="33">
        <v>167</v>
      </c>
    </row>
    <row r="166" spans="1:57" ht="15.75" customHeight="1">
      <c r="A166" s="33" t="s">
        <v>283</v>
      </c>
      <c r="B166" s="70">
        <v>8</v>
      </c>
      <c r="C166" s="33" t="s">
        <v>294</v>
      </c>
      <c r="D166" s="40" t="s">
        <v>295</v>
      </c>
      <c r="E166" s="73">
        <v>73</v>
      </c>
      <c r="F166" s="73">
        <v>29.88000000000028</v>
      </c>
      <c r="G166" s="73" t="s">
        <v>95</v>
      </c>
      <c r="H166" s="74">
        <v>73.498000000000005</v>
      </c>
      <c r="I166" s="73">
        <v>130</v>
      </c>
      <c r="J166" s="73">
        <v>53.740000000000236</v>
      </c>
      <c r="K166" s="73" t="s">
        <v>96</v>
      </c>
      <c r="L166" s="74">
        <v>130.89566666666667</v>
      </c>
      <c r="M166" s="74">
        <v>-130.89566666666667</v>
      </c>
      <c r="N166" s="29">
        <v>168</v>
      </c>
      <c r="Q166" s="105" t="s">
        <v>314</v>
      </c>
      <c r="R166" s="5">
        <v>24</v>
      </c>
      <c r="S166" s="38">
        <v>5.6289999999999996</v>
      </c>
      <c r="T166" s="90">
        <v>-8.7900000000000006E-2</v>
      </c>
      <c r="U166" s="90">
        <v>-8.8700000000000001E-2</v>
      </c>
      <c r="V166" s="90">
        <v>22.222777114524</v>
      </c>
      <c r="W166" s="90">
        <v>22.22366427007</v>
      </c>
      <c r="X166" s="90">
        <v>26.162852979448775</v>
      </c>
      <c r="Y166" s="90">
        <v>26.164681451990731</v>
      </c>
      <c r="Z166" s="90">
        <v>2.6052</v>
      </c>
      <c r="AA166" s="39">
        <v>8.590218867413359</v>
      </c>
      <c r="AB166" s="39">
        <v>100.56781330899621</v>
      </c>
      <c r="AC166" s="39">
        <v>4.6847081499999998E-2</v>
      </c>
      <c r="AD166" s="90">
        <v>8.9399999999999993E-2</v>
      </c>
      <c r="AE166" s="39">
        <v>0.79600000000000004</v>
      </c>
      <c r="AF166" s="5">
        <v>9.98E-2</v>
      </c>
      <c r="AG166" s="39">
        <v>126.47</v>
      </c>
      <c r="AH166" s="38">
        <v>99.91</v>
      </c>
      <c r="AI166" s="39">
        <v>1417.8</v>
      </c>
      <c r="AJ166" s="90">
        <v>26.1629</v>
      </c>
      <c r="AK166" s="106">
        <v>6</v>
      </c>
      <c r="AL166" s="76"/>
      <c r="AM166" s="245">
        <v>0.5</v>
      </c>
      <c r="AN166" s="39">
        <v>8.5969999999999995</v>
      </c>
      <c r="AO166" s="246" t="s">
        <v>279</v>
      </c>
      <c r="AP166" s="247"/>
      <c r="AQ166" s="248">
        <v>2.0694394732651165E-3</v>
      </c>
      <c r="AR166" s="125"/>
      <c r="AS166" s="248">
        <v>2.8608243466679522</v>
      </c>
      <c r="AT166" s="125"/>
      <c r="AU166" s="249">
        <v>0.49893760262725784</v>
      </c>
      <c r="AV166" s="125"/>
      <c r="AY166" s="176"/>
      <c r="BA166" s="248">
        <v>6.2706409521962922E-2</v>
      </c>
      <c r="BB166" s="78">
        <v>6</v>
      </c>
      <c r="BC166" s="248">
        <v>1.828509933081892E-2</v>
      </c>
      <c r="BD166" s="227"/>
      <c r="BE166" s="33">
        <v>168</v>
      </c>
    </row>
    <row r="167" spans="1:57" ht="15.75" customHeight="1">
      <c r="A167" s="33" t="s">
        <v>283</v>
      </c>
      <c r="B167" s="70">
        <v>9</v>
      </c>
      <c r="C167" s="33" t="s">
        <v>296</v>
      </c>
      <c r="D167" s="40" t="s">
        <v>297</v>
      </c>
      <c r="E167" s="73">
        <v>74</v>
      </c>
      <c r="F167" s="73">
        <v>29.850000000000136</v>
      </c>
      <c r="G167" s="73" t="s">
        <v>95</v>
      </c>
      <c r="H167" s="74">
        <v>74.497500000000002</v>
      </c>
      <c r="I167" s="73">
        <v>135</v>
      </c>
      <c r="J167" s="73">
        <v>25.290000000000532</v>
      </c>
      <c r="K167" s="73" t="s">
        <v>96</v>
      </c>
      <c r="L167" s="74">
        <v>135.42150000000001</v>
      </c>
      <c r="M167" s="74">
        <v>-135.42150000000001</v>
      </c>
      <c r="N167" s="29">
        <v>169</v>
      </c>
      <c r="Q167" s="105" t="s">
        <v>289</v>
      </c>
      <c r="R167" s="5">
        <v>1</v>
      </c>
      <c r="S167" s="38">
        <v>3207.6410000000001</v>
      </c>
      <c r="T167" s="90">
        <v>-0.3085</v>
      </c>
      <c r="U167" s="90">
        <v>-0.30909999999999999</v>
      </c>
      <c r="V167" s="90">
        <v>30.077123073827998</v>
      </c>
      <c r="W167" s="90">
        <v>30.076899665939997</v>
      </c>
      <c r="X167" s="90">
        <v>34.95377409252287</v>
      </c>
      <c r="Y167" s="90">
        <v>34.954149443334714</v>
      </c>
      <c r="Z167" s="90">
        <v>1.5658000000000001</v>
      </c>
      <c r="AA167" s="39">
        <v>6.5232233518194205</v>
      </c>
      <c r="AB167" s="39">
        <v>80.756782821445725</v>
      </c>
      <c r="AC167" s="39">
        <v>3.22564184E-2</v>
      </c>
      <c r="AD167" s="90">
        <v>6.1199999999999997E-2</v>
      </c>
      <c r="AE167" s="39">
        <v>0.86409999999999998</v>
      </c>
      <c r="AF167" s="5">
        <v>0.1026</v>
      </c>
      <c r="AG167" s="39">
        <v>4.6878000000000003E-2</v>
      </c>
      <c r="AH167" s="38">
        <v>98.71</v>
      </c>
      <c r="AI167" s="39">
        <v>287.22000000000003</v>
      </c>
      <c r="AJ167" s="90">
        <v>34.954799999999999</v>
      </c>
      <c r="AK167" s="106"/>
      <c r="AL167" s="76"/>
      <c r="AM167" s="245">
        <v>-0.2</v>
      </c>
      <c r="AN167" s="39">
        <v>6.5110000000000001</v>
      </c>
      <c r="AO167" s="246" t="s">
        <v>279</v>
      </c>
      <c r="AP167" s="247"/>
      <c r="AQ167" s="248">
        <v>15.216923411769276</v>
      </c>
      <c r="AR167" s="125">
        <v>6</v>
      </c>
      <c r="AS167" s="248">
        <v>14.243524465076913</v>
      </c>
      <c r="AT167" s="125">
        <v>6</v>
      </c>
      <c r="AU167" s="249">
        <v>1.0093720262510253</v>
      </c>
      <c r="AV167" s="125">
        <v>6</v>
      </c>
      <c r="AY167" s="176"/>
      <c r="BA167" s="248" t="s">
        <v>279</v>
      </c>
      <c r="BB167" s="78"/>
      <c r="BC167" s="248" t="s">
        <v>279</v>
      </c>
      <c r="BD167" s="229"/>
      <c r="BE167" s="33">
        <v>169</v>
      </c>
    </row>
    <row r="168" spans="1:57" ht="15.75" customHeight="1">
      <c r="A168" s="33" t="s">
        <v>283</v>
      </c>
      <c r="B168" s="70">
        <v>9</v>
      </c>
      <c r="C168" s="33" t="s">
        <v>296</v>
      </c>
      <c r="D168" s="40" t="s">
        <v>297</v>
      </c>
      <c r="E168" s="73">
        <v>74</v>
      </c>
      <c r="F168" s="73">
        <v>29.850000000000136</v>
      </c>
      <c r="G168" s="73" t="s">
        <v>95</v>
      </c>
      <c r="H168" s="74">
        <v>74.497500000000002</v>
      </c>
      <c r="I168" s="73">
        <v>135</v>
      </c>
      <c r="J168" s="73">
        <v>25.290000000000532</v>
      </c>
      <c r="K168" s="73" t="s">
        <v>96</v>
      </c>
      <c r="L168" s="74">
        <v>135.42150000000001</v>
      </c>
      <c r="M168" s="74">
        <v>-135.42150000000001</v>
      </c>
      <c r="N168" s="29">
        <v>170</v>
      </c>
      <c r="Q168" s="105" t="s">
        <v>289</v>
      </c>
      <c r="R168" s="5">
        <v>2</v>
      </c>
      <c r="S168" s="38">
        <v>2412.9830000000002</v>
      </c>
      <c r="T168" s="90">
        <v>-0.38750000000000001</v>
      </c>
      <c r="U168" s="90">
        <v>-0.38800000000000001</v>
      </c>
      <c r="V168" s="90">
        <v>29.701981821923997</v>
      </c>
      <c r="W168" s="90">
        <v>29.701901916210002</v>
      </c>
      <c r="X168" s="90">
        <v>34.948254588708842</v>
      </c>
      <c r="Y168" s="90">
        <v>34.948709330830866</v>
      </c>
      <c r="Z168" s="90">
        <v>1.7039</v>
      </c>
      <c r="AA168" s="39">
        <v>6.6141975668181372</v>
      </c>
      <c r="AB168" s="39">
        <v>81.710253452959194</v>
      </c>
      <c r="AC168" s="39">
        <v>3.1916824599999997E-2</v>
      </c>
      <c r="AD168" s="90">
        <v>6.0499999999999998E-2</v>
      </c>
      <c r="AE168" s="39">
        <v>0.86409999999999998</v>
      </c>
      <c r="AF168" s="5">
        <v>0.1026</v>
      </c>
      <c r="AG168" s="39">
        <v>4.6878000000000003E-2</v>
      </c>
      <c r="AH168" s="38">
        <v>99.93</v>
      </c>
      <c r="AI168" s="39">
        <v>255.79</v>
      </c>
      <c r="AJ168" s="90">
        <v>34.950000000000003</v>
      </c>
      <c r="AK168" s="106"/>
      <c r="AL168" s="76"/>
      <c r="AM168" s="245">
        <v>-0.3</v>
      </c>
      <c r="AN168" s="39">
        <v>6.5970000000000004</v>
      </c>
      <c r="AO168" s="246" t="s">
        <v>279</v>
      </c>
      <c r="AP168" s="247"/>
      <c r="AQ168" s="248">
        <v>15.061716566967032</v>
      </c>
      <c r="AR168" s="125"/>
      <c r="AS168" s="248">
        <v>13.03386194525641</v>
      </c>
      <c r="AT168" s="125"/>
      <c r="AU168" s="249">
        <v>1.0019827727645612</v>
      </c>
      <c r="AV168" s="125"/>
      <c r="AY168" s="176"/>
      <c r="BA168" s="248" t="s">
        <v>279</v>
      </c>
      <c r="BB168" s="78"/>
      <c r="BC168" s="248" t="s">
        <v>279</v>
      </c>
      <c r="BD168" s="229"/>
      <c r="BE168" s="33">
        <v>170</v>
      </c>
    </row>
    <row r="169" spans="1:57" ht="15.75" customHeight="1">
      <c r="A169" s="33" t="s">
        <v>283</v>
      </c>
      <c r="B169" s="70">
        <v>9</v>
      </c>
      <c r="C169" s="33" t="s">
        <v>296</v>
      </c>
      <c r="D169" s="40" t="s">
        <v>297</v>
      </c>
      <c r="E169" s="73">
        <v>74</v>
      </c>
      <c r="F169" s="73">
        <v>29.850000000000136</v>
      </c>
      <c r="G169" s="73" t="s">
        <v>95</v>
      </c>
      <c r="H169" s="74">
        <v>74.497500000000002</v>
      </c>
      <c r="I169" s="73">
        <v>135</v>
      </c>
      <c r="J169" s="73">
        <v>25.290000000000532</v>
      </c>
      <c r="K169" s="73" t="s">
        <v>96</v>
      </c>
      <c r="L169" s="74">
        <v>135.42150000000001</v>
      </c>
      <c r="M169" s="74">
        <v>-135.42150000000001</v>
      </c>
      <c r="N169" s="29">
        <v>171</v>
      </c>
      <c r="Q169" s="105" t="s">
        <v>289</v>
      </c>
      <c r="R169" s="5">
        <v>3</v>
      </c>
      <c r="S169" s="38">
        <v>2035.55</v>
      </c>
      <c r="T169" s="90">
        <v>-0.40429999999999999</v>
      </c>
      <c r="U169" s="90">
        <v>-0.40489999999999998</v>
      </c>
      <c r="V169" s="90">
        <v>29.529487407036001</v>
      </c>
      <c r="W169" s="90">
        <v>29.529527087609999</v>
      </c>
      <c r="X169" s="90">
        <v>34.938294828244402</v>
      </c>
      <c r="Y169" s="90">
        <v>34.939021029269071</v>
      </c>
      <c r="Z169" s="90">
        <v>1.7864</v>
      </c>
      <c r="AA169" s="39">
        <v>6.7084577231029279</v>
      </c>
      <c r="AB169" s="39">
        <v>82.83234730626026</v>
      </c>
      <c r="AC169" s="39">
        <v>3.2110878199999998E-2</v>
      </c>
      <c r="AD169" s="90">
        <v>6.0900000000000003E-2</v>
      </c>
      <c r="AE169" s="39">
        <v>0.86409999999999998</v>
      </c>
      <c r="AF169" s="5">
        <v>0.1026</v>
      </c>
      <c r="AG169" s="39">
        <v>4.6878000000000003E-2</v>
      </c>
      <c r="AH169" s="38">
        <v>99.95</v>
      </c>
      <c r="AI169" s="39">
        <v>249.85</v>
      </c>
      <c r="AJ169" s="90">
        <v>34.94</v>
      </c>
      <c r="AK169" s="106"/>
      <c r="AL169" s="76"/>
      <c r="AM169" s="245">
        <v>-0.3</v>
      </c>
      <c r="AN169" s="39">
        <v>6.6970000000000001</v>
      </c>
      <c r="AO169" s="246" t="s">
        <v>279</v>
      </c>
      <c r="AP169" s="247"/>
      <c r="AQ169" s="248">
        <v>14.760622090365587</v>
      </c>
      <c r="AR169" s="125"/>
      <c r="AS169" s="248">
        <v>11.664934549245254</v>
      </c>
      <c r="AT169" s="125"/>
      <c r="AU169" s="249">
        <v>0.97833716160787532</v>
      </c>
      <c r="AV169" s="125"/>
      <c r="AY169" s="176"/>
      <c r="BA169" s="248" t="s">
        <v>279</v>
      </c>
      <c r="BB169" s="78"/>
      <c r="BC169" s="248" t="s">
        <v>279</v>
      </c>
      <c r="BD169" s="229"/>
      <c r="BE169" s="33">
        <v>171</v>
      </c>
    </row>
    <row r="170" spans="1:57" ht="15.75" customHeight="1">
      <c r="A170" s="33" t="s">
        <v>283</v>
      </c>
      <c r="B170" s="70">
        <v>9</v>
      </c>
      <c r="C170" s="33" t="s">
        <v>296</v>
      </c>
      <c r="D170" s="40" t="s">
        <v>297</v>
      </c>
      <c r="E170" s="73">
        <v>74</v>
      </c>
      <c r="F170" s="73">
        <v>29.850000000000136</v>
      </c>
      <c r="G170" s="73" t="s">
        <v>95</v>
      </c>
      <c r="H170" s="74">
        <v>74.497500000000002</v>
      </c>
      <c r="I170" s="73">
        <v>135</v>
      </c>
      <c r="J170" s="73">
        <v>25.290000000000532</v>
      </c>
      <c r="K170" s="73" t="s">
        <v>96</v>
      </c>
      <c r="L170" s="74">
        <v>135.42150000000001</v>
      </c>
      <c r="M170" s="74">
        <v>-135.42150000000001</v>
      </c>
      <c r="N170" s="29">
        <v>172</v>
      </c>
      <c r="Q170" s="105" t="s">
        <v>289</v>
      </c>
      <c r="R170" s="5">
        <v>4</v>
      </c>
      <c r="S170" s="38">
        <v>1526.0830000000001</v>
      </c>
      <c r="T170" s="90">
        <v>-0.2989</v>
      </c>
      <c r="U170" s="90">
        <v>-0.29980000000000001</v>
      </c>
      <c r="V170" s="90">
        <v>29.388446432489996</v>
      </c>
      <c r="W170" s="90">
        <v>29.388218327000001</v>
      </c>
      <c r="X170" s="90">
        <v>34.91030857762982</v>
      </c>
      <c r="Y170" s="90">
        <v>34.911022231017476</v>
      </c>
      <c r="Z170" s="90">
        <v>1.9160999999999999</v>
      </c>
      <c r="AA170" s="39">
        <v>6.8517894065093836</v>
      </c>
      <c r="AB170" s="39">
        <v>84.819830718810678</v>
      </c>
      <c r="AC170" s="39">
        <v>3.2595496100000003E-2</v>
      </c>
      <c r="AD170" s="90">
        <v>6.1800000000000001E-2</v>
      </c>
      <c r="AE170" s="39">
        <v>0.86409999999999998</v>
      </c>
      <c r="AF170" s="5">
        <v>0.1026</v>
      </c>
      <c r="AG170" s="39">
        <v>4.6878000000000003E-2</v>
      </c>
      <c r="AH170" s="38">
        <v>99.97</v>
      </c>
      <c r="AI170" s="39">
        <v>224.07</v>
      </c>
      <c r="AJ170" s="90">
        <v>34.912999999999997</v>
      </c>
      <c r="AK170" s="106"/>
      <c r="AL170" s="76"/>
      <c r="AM170" s="245">
        <v>-0.1</v>
      </c>
      <c r="AN170" s="39">
        <v>6.8280000000000003</v>
      </c>
      <c r="AO170" s="246" t="s">
        <v>279</v>
      </c>
      <c r="AP170" s="247"/>
      <c r="AQ170" s="248">
        <v>13.944261892596788</v>
      </c>
      <c r="AR170" s="125"/>
      <c r="AS170" s="248">
        <v>9.2384445680454341</v>
      </c>
      <c r="AT170" s="125"/>
      <c r="AU170" s="249">
        <v>0.91823789991796567</v>
      </c>
      <c r="AV170" s="125"/>
      <c r="AY170" s="176"/>
      <c r="BA170" s="248" t="s">
        <v>279</v>
      </c>
      <c r="BB170" s="78"/>
      <c r="BC170" s="248" t="s">
        <v>279</v>
      </c>
      <c r="BD170" s="229"/>
      <c r="BE170" s="33">
        <v>172</v>
      </c>
    </row>
    <row r="171" spans="1:57" ht="15.75" customHeight="1">
      <c r="A171" s="33" t="s">
        <v>283</v>
      </c>
      <c r="B171" s="70">
        <v>9</v>
      </c>
      <c r="C171" s="33" t="s">
        <v>296</v>
      </c>
      <c r="D171" s="40" t="s">
        <v>297</v>
      </c>
      <c r="E171" s="73">
        <v>74</v>
      </c>
      <c r="F171" s="73">
        <v>29.850000000000136</v>
      </c>
      <c r="G171" s="73" t="s">
        <v>95</v>
      </c>
      <c r="H171" s="74">
        <v>74.497500000000002</v>
      </c>
      <c r="I171" s="73">
        <v>135</v>
      </c>
      <c r="J171" s="73">
        <v>25.290000000000532</v>
      </c>
      <c r="K171" s="73" t="s">
        <v>96</v>
      </c>
      <c r="L171" s="74">
        <v>135.42150000000001</v>
      </c>
      <c r="M171" s="74">
        <v>-135.42150000000001</v>
      </c>
      <c r="N171" s="29">
        <v>173</v>
      </c>
      <c r="Q171" s="105" t="s">
        <v>289</v>
      </c>
      <c r="R171" s="5">
        <v>5</v>
      </c>
      <c r="S171" s="38">
        <v>1016.414</v>
      </c>
      <c r="T171" s="90">
        <v>6.8999999999999999E-3</v>
      </c>
      <c r="U171" s="90">
        <v>6.1000000000000004E-3</v>
      </c>
      <c r="V171" s="90">
        <v>29.406413684027999</v>
      </c>
      <c r="W171" s="90">
        <v>29.406021792880001</v>
      </c>
      <c r="X171" s="90">
        <v>34.875761767216922</v>
      </c>
      <c r="Y171" s="90">
        <v>34.876148260516189</v>
      </c>
      <c r="Z171" s="90">
        <v>2.0390999999999999</v>
      </c>
      <c r="AA171" s="39">
        <v>6.8673229025182119</v>
      </c>
      <c r="AB171" s="39">
        <v>85.673895099387607</v>
      </c>
      <c r="AC171" s="39">
        <v>3.2741036299999998E-2</v>
      </c>
      <c r="AD171" s="90">
        <v>6.2100000000000002E-2</v>
      </c>
      <c r="AE171" s="39">
        <v>0.86409999999999998</v>
      </c>
      <c r="AF171" s="5">
        <v>0.1026</v>
      </c>
      <c r="AG171" s="39">
        <v>4.6878000000000003E-2</v>
      </c>
      <c r="AH171" s="38">
        <v>99.96</v>
      </c>
      <c r="AI171" s="39">
        <v>214.61</v>
      </c>
      <c r="AJ171" s="90">
        <v>34.875599999999999</v>
      </c>
      <c r="AK171" s="106"/>
      <c r="AL171" s="76"/>
      <c r="AM171" s="245">
        <v>0.1</v>
      </c>
      <c r="AN171" s="39">
        <v>6.8460000000000001</v>
      </c>
      <c r="AO171" s="246" t="s">
        <v>279</v>
      </c>
      <c r="AP171" s="247"/>
      <c r="AQ171" s="248">
        <v>13.316149514557939</v>
      </c>
      <c r="AR171" s="125"/>
      <c r="AS171" s="248">
        <v>7.7450651143479252</v>
      </c>
      <c r="AT171" s="125"/>
      <c r="AU171" s="249">
        <v>0.87390237899917966</v>
      </c>
      <c r="AV171" s="125"/>
      <c r="AY171" s="176"/>
      <c r="BA171" s="248" t="s">
        <v>279</v>
      </c>
      <c r="BB171" s="78"/>
      <c r="BC171" s="248" t="s">
        <v>279</v>
      </c>
      <c r="BD171" s="229"/>
      <c r="BE171" s="33">
        <v>173</v>
      </c>
    </row>
    <row r="172" spans="1:57" ht="15.75" customHeight="1">
      <c r="A172" s="33" t="s">
        <v>283</v>
      </c>
      <c r="B172" s="70">
        <v>9</v>
      </c>
      <c r="C172" s="33" t="s">
        <v>296</v>
      </c>
      <c r="D172" s="40" t="s">
        <v>297</v>
      </c>
      <c r="E172" s="73">
        <v>74</v>
      </c>
      <c r="F172" s="73">
        <v>29.850000000000136</v>
      </c>
      <c r="G172" s="73" t="s">
        <v>95</v>
      </c>
      <c r="H172" s="74">
        <v>74.497500000000002</v>
      </c>
      <c r="I172" s="73">
        <v>135</v>
      </c>
      <c r="J172" s="73">
        <v>25.290000000000532</v>
      </c>
      <c r="K172" s="73" t="s">
        <v>96</v>
      </c>
      <c r="L172" s="74">
        <v>135.42150000000001</v>
      </c>
      <c r="M172" s="74">
        <v>-135.42150000000001</v>
      </c>
      <c r="N172" s="29">
        <v>174</v>
      </c>
      <c r="Q172" s="105" t="s">
        <v>289</v>
      </c>
      <c r="R172" s="5">
        <v>6</v>
      </c>
      <c r="S172" s="38">
        <v>814.97299999999996</v>
      </c>
      <c r="T172" s="90">
        <v>0.23719999999999999</v>
      </c>
      <c r="U172" s="90">
        <v>0.23530000000000001</v>
      </c>
      <c r="V172" s="90">
        <v>29.506698087989996</v>
      </c>
      <c r="W172" s="90">
        <v>29.505355812769999</v>
      </c>
      <c r="X172" s="90">
        <v>34.8635742416526</v>
      </c>
      <c r="Y172" s="90">
        <v>34.863954818515438</v>
      </c>
      <c r="Z172" s="90">
        <v>2.0888</v>
      </c>
      <c r="AA172" s="39">
        <v>6.8422554222075229</v>
      </c>
      <c r="AB172" s="39">
        <v>85.866884326411125</v>
      </c>
      <c r="AC172" s="39">
        <v>3.2353445199999997E-2</v>
      </c>
      <c r="AD172" s="90">
        <v>6.1400000000000003E-2</v>
      </c>
      <c r="AE172" s="39">
        <v>0.86409999999999998</v>
      </c>
      <c r="AF172" s="5">
        <v>0.1026</v>
      </c>
      <c r="AG172" s="39">
        <v>4.6878000000000003E-2</v>
      </c>
      <c r="AH172" s="38">
        <v>99.95</v>
      </c>
      <c r="AI172" s="39">
        <v>210.19</v>
      </c>
      <c r="AJ172" s="90">
        <v>34.864400000000003</v>
      </c>
      <c r="AK172" s="106"/>
      <c r="AL172" s="76"/>
      <c r="AM172" s="245">
        <v>0.3</v>
      </c>
      <c r="AN172" s="39">
        <v>6.8170000000000002</v>
      </c>
      <c r="AO172" s="246">
        <v>6</v>
      </c>
      <c r="AP172" s="247"/>
      <c r="AQ172" s="248">
        <v>13.256079781723203</v>
      </c>
      <c r="AR172" s="125"/>
      <c r="AS172" s="248">
        <v>7.4871945580289916</v>
      </c>
      <c r="AT172" s="125"/>
      <c r="AU172" s="249">
        <v>0.85813863822805581</v>
      </c>
      <c r="AV172" s="125"/>
      <c r="AY172" s="176"/>
      <c r="BA172" s="248" t="s">
        <v>279</v>
      </c>
      <c r="BB172" s="78"/>
      <c r="BC172" s="248" t="s">
        <v>279</v>
      </c>
      <c r="BD172" s="229"/>
      <c r="BE172" s="33">
        <v>174</v>
      </c>
    </row>
    <row r="173" spans="1:57" ht="15.75" customHeight="1">
      <c r="A173" s="33" t="s">
        <v>283</v>
      </c>
      <c r="B173" s="70">
        <v>9</v>
      </c>
      <c r="C173" s="33" t="s">
        <v>296</v>
      </c>
      <c r="D173" s="40" t="s">
        <v>297</v>
      </c>
      <c r="E173" s="73">
        <v>74</v>
      </c>
      <c r="F173" s="73">
        <v>29.850000000000136</v>
      </c>
      <c r="G173" s="73" t="s">
        <v>95</v>
      </c>
      <c r="H173" s="74">
        <v>74.497500000000002</v>
      </c>
      <c r="I173" s="73">
        <v>135</v>
      </c>
      <c r="J173" s="73">
        <v>25.290000000000532</v>
      </c>
      <c r="K173" s="73" t="s">
        <v>96</v>
      </c>
      <c r="L173" s="74">
        <v>135.42150000000001</v>
      </c>
      <c r="M173" s="74">
        <v>-135.42150000000001</v>
      </c>
      <c r="N173" s="29">
        <v>175</v>
      </c>
      <c r="Q173" s="105" t="s">
        <v>289</v>
      </c>
      <c r="R173" s="5">
        <v>7</v>
      </c>
      <c r="S173" s="38">
        <v>611.29999999999995</v>
      </c>
      <c r="T173" s="90">
        <v>0.53039999999999998</v>
      </c>
      <c r="U173" s="90">
        <v>0.53</v>
      </c>
      <c r="V173" s="90">
        <v>29.657263195871998</v>
      </c>
      <c r="W173" s="90">
        <v>29.657247255890002</v>
      </c>
      <c r="X173" s="90">
        <v>34.848569548328442</v>
      </c>
      <c r="Y173" s="90">
        <v>34.848997434152786</v>
      </c>
      <c r="Z173" s="90">
        <v>2.1273</v>
      </c>
      <c r="AA173" s="39">
        <v>6.74276650145912</v>
      </c>
      <c r="AB173" s="39">
        <v>85.254246233844356</v>
      </c>
      <c r="AC173" s="39">
        <v>3.2838063100000002E-2</v>
      </c>
      <c r="AD173" s="90">
        <v>6.2300000000000001E-2</v>
      </c>
      <c r="AE173" s="39">
        <v>0.89459999999999995</v>
      </c>
      <c r="AF173" s="5">
        <v>0.1038</v>
      </c>
      <c r="AG173" s="39">
        <v>4.6878000000000003E-2</v>
      </c>
      <c r="AH173" s="38">
        <v>99.96</v>
      </c>
      <c r="AI173" s="39">
        <v>206.22</v>
      </c>
      <c r="AJ173" s="90">
        <v>34.852249999999998</v>
      </c>
      <c r="AK173" s="106">
        <v>6</v>
      </c>
      <c r="AL173" s="76"/>
      <c r="AM173" s="245">
        <v>0.5</v>
      </c>
      <c r="AN173" s="39">
        <v>6.7210000000000001</v>
      </c>
      <c r="AO173" s="246" t="s">
        <v>279</v>
      </c>
      <c r="AP173" s="247"/>
      <c r="AQ173" s="248">
        <v>13.357360851011927</v>
      </c>
      <c r="AR173" s="125"/>
      <c r="AS173" s="248">
        <v>7.7316775348996112</v>
      </c>
      <c r="AT173" s="125"/>
      <c r="AU173" s="249">
        <v>0.86207957342083674</v>
      </c>
      <c r="AV173" s="125"/>
      <c r="AY173" s="176"/>
      <c r="BA173" s="248" t="s">
        <v>279</v>
      </c>
      <c r="BB173" s="78"/>
      <c r="BC173" s="248" t="s">
        <v>279</v>
      </c>
      <c r="BD173" s="229"/>
      <c r="BE173" s="33">
        <v>175</v>
      </c>
    </row>
    <row r="174" spans="1:57" ht="15.75" customHeight="1">
      <c r="A174" s="33" t="s">
        <v>283</v>
      </c>
      <c r="B174" s="70">
        <v>9</v>
      </c>
      <c r="C174" s="33" t="s">
        <v>296</v>
      </c>
      <c r="D174" s="40" t="s">
        <v>297</v>
      </c>
      <c r="E174" s="73">
        <v>74</v>
      </c>
      <c r="F174" s="73">
        <v>29.850000000000136</v>
      </c>
      <c r="G174" s="73" t="s">
        <v>95</v>
      </c>
      <c r="H174" s="74">
        <v>74.497500000000002</v>
      </c>
      <c r="I174" s="73">
        <v>135</v>
      </c>
      <c r="J174" s="73">
        <v>25.290000000000532</v>
      </c>
      <c r="K174" s="73" t="s">
        <v>96</v>
      </c>
      <c r="L174" s="74">
        <v>135.42150000000001</v>
      </c>
      <c r="M174" s="74">
        <v>-135.42150000000001</v>
      </c>
      <c r="N174" s="29">
        <v>176</v>
      </c>
      <c r="Q174" s="105" t="s">
        <v>289</v>
      </c>
      <c r="R174" s="5">
        <v>8</v>
      </c>
      <c r="S174" s="38">
        <v>455.16</v>
      </c>
      <c r="T174" s="90">
        <v>0.73040000000000005</v>
      </c>
      <c r="U174" s="90">
        <v>0.72929999999999995</v>
      </c>
      <c r="V174" s="90">
        <v>29.743460402616002</v>
      </c>
      <c r="W174" s="90">
        <v>29.742929685340002</v>
      </c>
      <c r="X174" s="90">
        <v>34.827387607697979</v>
      </c>
      <c r="Y174" s="90">
        <v>34.827930983036609</v>
      </c>
      <c r="Z174" s="90">
        <v>2.1566000000000001</v>
      </c>
      <c r="AA174" s="39">
        <v>6.6545457867797912</v>
      </c>
      <c r="AB174" s="39">
        <v>84.561141319018631</v>
      </c>
      <c r="AC174" s="39">
        <v>3.22564184E-2</v>
      </c>
      <c r="AD174" s="90">
        <v>6.1199999999999997E-2</v>
      </c>
      <c r="AE174" s="39">
        <v>0.98150000000000004</v>
      </c>
      <c r="AF174" s="5">
        <v>0.1072</v>
      </c>
      <c r="AG174" s="39">
        <v>4.6878000000000003E-2</v>
      </c>
      <c r="AH174" s="38">
        <v>99.96</v>
      </c>
      <c r="AI174" s="39">
        <v>200.27</v>
      </c>
      <c r="AJ174" s="90">
        <v>34.832099999999997</v>
      </c>
      <c r="AK174" s="106"/>
      <c r="AL174" s="76"/>
      <c r="AM174" s="245">
        <v>0.7</v>
      </c>
      <c r="AN174" s="39">
        <v>6.665</v>
      </c>
      <c r="AO174" s="246" t="s">
        <v>279</v>
      </c>
      <c r="AP174" s="247"/>
      <c r="AQ174" s="248">
        <v>13.219660903255217</v>
      </c>
      <c r="AR174" s="125"/>
      <c r="AS174" s="248">
        <v>7.3696305504317348</v>
      </c>
      <c r="AT174" s="125"/>
      <c r="AU174" s="249">
        <v>0.84533059885151762</v>
      </c>
      <c r="AV174" s="125"/>
      <c r="AY174" s="176"/>
      <c r="BA174" s="248" t="s">
        <v>279</v>
      </c>
      <c r="BB174" s="78"/>
      <c r="BC174" s="248" t="s">
        <v>279</v>
      </c>
      <c r="BD174" s="229"/>
      <c r="BE174" s="33">
        <v>176</v>
      </c>
    </row>
    <row r="175" spans="1:57" ht="15.75" customHeight="1">
      <c r="A175" s="33" t="s">
        <v>283</v>
      </c>
      <c r="B175" s="70">
        <v>9</v>
      </c>
      <c r="C175" s="33" t="s">
        <v>296</v>
      </c>
      <c r="D175" s="40" t="s">
        <v>297</v>
      </c>
      <c r="E175" s="73">
        <v>74</v>
      </c>
      <c r="F175" s="73">
        <v>29.850000000000136</v>
      </c>
      <c r="G175" s="73" t="s">
        <v>95</v>
      </c>
      <c r="H175" s="74">
        <v>74.497500000000002</v>
      </c>
      <c r="I175" s="73">
        <v>135</v>
      </c>
      <c r="J175" s="73">
        <v>25.290000000000532</v>
      </c>
      <c r="K175" s="73" t="s">
        <v>96</v>
      </c>
      <c r="L175" s="74">
        <v>135.42150000000001</v>
      </c>
      <c r="M175" s="74">
        <v>-135.42150000000001</v>
      </c>
      <c r="N175" s="29">
        <v>177</v>
      </c>
      <c r="Q175" s="105" t="s">
        <v>289</v>
      </c>
      <c r="R175" s="5">
        <v>9</v>
      </c>
      <c r="S175" s="38">
        <v>387.625</v>
      </c>
      <c r="T175" s="90">
        <v>0.62480000000000002</v>
      </c>
      <c r="U175" s="90">
        <v>0.62339999999999995</v>
      </c>
      <c r="V175" s="90">
        <v>29.592278286096001</v>
      </c>
      <c r="W175" s="90">
        <v>29.591757220650003</v>
      </c>
      <c r="X175" s="90">
        <v>34.78901511232651</v>
      </c>
      <c r="Y175" s="90">
        <v>34.789906822953704</v>
      </c>
      <c r="Z175" s="90">
        <v>2.1417999999999999</v>
      </c>
      <c r="AA175" s="39">
        <v>6.5578300295398133</v>
      </c>
      <c r="AB175" s="39">
        <v>83.083629328450399</v>
      </c>
      <c r="AC175" s="39">
        <v>3.3274167600000001E-2</v>
      </c>
      <c r="AD175" s="90">
        <v>6.3100000000000003E-2</v>
      </c>
      <c r="AE175" s="39">
        <v>0.95569999999999999</v>
      </c>
      <c r="AF175" s="5">
        <v>0.1062</v>
      </c>
      <c r="AG175" s="39">
        <v>4.6878000000000003E-2</v>
      </c>
      <c r="AH175" s="38">
        <v>99.96</v>
      </c>
      <c r="AI175" s="39">
        <v>200.27</v>
      </c>
      <c r="AJ175" s="90">
        <v>34.789900000000003</v>
      </c>
      <c r="AK175" s="106"/>
      <c r="AL175" s="76"/>
      <c r="AM175" s="245">
        <v>0.6</v>
      </c>
      <c r="AN175" s="39">
        <v>6.5519999999999996</v>
      </c>
      <c r="AO175" s="246" t="s">
        <v>279</v>
      </c>
      <c r="AP175" s="247"/>
      <c r="AQ175" s="248">
        <v>13.261839132307228</v>
      </c>
      <c r="AR175" s="125"/>
      <c r="AS175" s="248">
        <v>8.137456652440056</v>
      </c>
      <c r="AT175" s="125"/>
      <c r="AU175" s="249">
        <v>0.86010910582444633</v>
      </c>
      <c r="AV175" s="125"/>
      <c r="AY175" s="176"/>
      <c r="BA175" s="248" t="s">
        <v>279</v>
      </c>
      <c r="BB175" s="78"/>
      <c r="BC175" s="248" t="s">
        <v>279</v>
      </c>
      <c r="BD175" s="229"/>
      <c r="BE175" s="33">
        <v>177</v>
      </c>
    </row>
    <row r="176" spans="1:57" ht="15.75" customHeight="1">
      <c r="A176" s="33" t="s">
        <v>283</v>
      </c>
      <c r="B176" s="70">
        <v>9</v>
      </c>
      <c r="C176" s="33" t="s">
        <v>296</v>
      </c>
      <c r="D176" s="40" t="s">
        <v>297</v>
      </c>
      <c r="E176" s="73">
        <v>74</v>
      </c>
      <c r="F176" s="73">
        <v>29.850000000000136</v>
      </c>
      <c r="G176" s="73" t="s">
        <v>95</v>
      </c>
      <c r="H176" s="74">
        <v>74.497500000000002</v>
      </c>
      <c r="I176" s="73">
        <v>135</v>
      </c>
      <c r="J176" s="73">
        <v>25.290000000000532</v>
      </c>
      <c r="K176" s="73" t="s">
        <v>96</v>
      </c>
      <c r="L176" s="74">
        <v>135.42150000000001</v>
      </c>
      <c r="M176" s="74">
        <v>-135.42150000000001</v>
      </c>
      <c r="N176" s="29">
        <v>178</v>
      </c>
      <c r="Q176" s="105" t="s">
        <v>289</v>
      </c>
      <c r="R176" s="5">
        <v>10</v>
      </c>
      <c r="S176" s="38">
        <v>335.84500000000003</v>
      </c>
      <c r="T176" s="90">
        <v>0.40849999999999997</v>
      </c>
      <c r="U176" s="90">
        <v>0.40770000000000001</v>
      </c>
      <c r="V176" s="90">
        <v>29.326789569305998</v>
      </c>
      <c r="W176" s="90">
        <v>29.327048162160001</v>
      </c>
      <c r="X176" s="90">
        <v>34.715986018400471</v>
      </c>
      <c r="Y176" s="90">
        <v>34.717223419226428</v>
      </c>
      <c r="Z176" s="90">
        <v>2.1046</v>
      </c>
      <c r="AA176" s="39">
        <v>6.395018645864404</v>
      </c>
      <c r="AB176" s="39">
        <v>80.528398081349465</v>
      </c>
      <c r="AC176" s="39">
        <v>3.3807298899999998E-2</v>
      </c>
      <c r="AD176" s="90">
        <v>6.4100000000000004E-2</v>
      </c>
      <c r="AE176" s="39">
        <v>0.98619999999999997</v>
      </c>
      <c r="AF176" s="5">
        <v>0.1074</v>
      </c>
      <c r="AG176" s="39">
        <v>4.6878000000000003E-2</v>
      </c>
      <c r="AH176" s="38">
        <v>99.96</v>
      </c>
      <c r="AI176" s="39">
        <v>196.31</v>
      </c>
      <c r="AJ176" s="90">
        <v>34.716000000000001</v>
      </c>
      <c r="AK176" s="106"/>
      <c r="AL176" s="76"/>
      <c r="AM176" s="245">
        <v>0.5</v>
      </c>
      <c r="AN176" s="39">
        <v>6.3979999999999997</v>
      </c>
      <c r="AO176" s="246" t="s">
        <v>279</v>
      </c>
      <c r="AP176" s="247"/>
      <c r="AQ176" s="248">
        <v>13.233494245575459</v>
      </c>
      <c r="AR176" s="125"/>
      <c r="AS176" s="248">
        <v>10.049954887414771</v>
      </c>
      <c r="AT176" s="125"/>
      <c r="AU176" s="249">
        <v>0.89163658736669404</v>
      </c>
      <c r="AV176" s="125"/>
      <c r="AY176" s="176"/>
      <c r="BA176" s="248" t="s">
        <v>279</v>
      </c>
      <c r="BB176" s="78"/>
      <c r="BC176" s="248" t="s">
        <v>279</v>
      </c>
      <c r="BD176" s="229"/>
      <c r="BE176" s="33">
        <v>178</v>
      </c>
    </row>
    <row r="177" spans="1:57" ht="15.75" customHeight="1">
      <c r="A177" s="33" t="s">
        <v>283</v>
      </c>
      <c r="B177" s="70">
        <v>9</v>
      </c>
      <c r="C177" s="33" t="s">
        <v>296</v>
      </c>
      <c r="D177" s="40" t="s">
        <v>297</v>
      </c>
      <c r="E177" s="73">
        <v>74</v>
      </c>
      <c r="F177" s="73">
        <v>29.850000000000136</v>
      </c>
      <c r="G177" s="73" t="s">
        <v>95</v>
      </c>
      <c r="H177" s="74">
        <v>74.497500000000002</v>
      </c>
      <c r="I177" s="73">
        <v>135</v>
      </c>
      <c r="J177" s="73">
        <v>25.290000000000532</v>
      </c>
      <c r="K177" s="73" t="s">
        <v>96</v>
      </c>
      <c r="L177" s="74">
        <v>135.42150000000001</v>
      </c>
      <c r="M177" s="74">
        <v>-135.42150000000001</v>
      </c>
      <c r="N177" s="29">
        <v>179</v>
      </c>
      <c r="Q177" s="105" t="s">
        <v>289</v>
      </c>
      <c r="R177" s="5">
        <v>11</v>
      </c>
      <c r="S177" s="38">
        <v>303.32400000000001</v>
      </c>
      <c r="T177" s="90">
        <v>0.16350000000000001</v>
      </c>
      <c r="U177" s="90">
        <v>0.1608</v>
      </c>
      <c r="V177" s="90">
        <v>29.029846412160001</v>
      </c>
      <c r="W177" s="90">
        <v>29.026981164439999</v>
      </c>
      <c r="X177" s="90">
        <v>34.620876370396687</v>
      </c>
      <c r="Y177" s="90">
        <v>34.620138995475294</v>
      </c>
      <c r="Z177" s="90">
        <v>2.0802999999999998</v>
      </c>
      <c r="AA177" s="39">
        <v>6.3210732686054021</v>
      </c>
      <c r="AB177" s="39">
        <v>79.040177441366993</v>
      </c>
      <c r="AC177" s="39">
        <v>3.64734715E-2</v>
      </c>
      <c r="AD177" s="90">
        <v>6.93E-2</v>
      </c>
      <c r="AE177" s="39">
        <v>1.0919000000000001</v>
      </c>
      <c r="AF177" s="5">
        <v>0.11169999999999999</v>
      </c>
      <c r="AG177" s="39">
        <v>4.6878000000000003E-2</v>
      </c>
      <c r="AH177" s="38">
        <v>99.96</v>
      </c>
      <c r="AI177" s="39">
        <v>192.34</v>
      </c>
      <c r="AJ177" s="90">
        <v>34.612099999999998</v>
      </c>
      <c r="AK177" s="106"/>
      <c r="AL177" s="76"/>
      <c r="AM177" s="245">
        <v>0.3</v>
      </c>
      <c r="AN177" s="39">
        <v>6.3120000000000003</v>
      </c>
      <c r="AO177" s="246" t="s">
        <v>279</v>
      </c>
      <c r="AP177" s="247"/>
      <c r="AQ177" s="248">
        <v>12.922680703707504</v>
      </c>
      <c r="AR177" s="125"/>
      <c r="AS177" s="248">
        <v>11.702161379171327</v>
      </c>
      <c r="AT177" s="125"/>
      <c r="AU177" s="249">
        <v>0.91232649712879421</v>
      </c>
      <c r="AV177" s="125"/>
      <c r="AY177" s="176"/>
      <c r="BA177" s="248" t="s">
        <v>279</v>
      </c>
      <c r="BB177" s="78"/>
      <c r="BC177" s="248" t="s">
        <v>279</v>
      </c>
      <c r="BD177" s="229"/>
      <c r="BE177" s="33">
        <v>179</v>
      </c>
    </row>
    <row r="178" spans="1:57" ht="15.75" customHeight="1">
      <c r="A178" s="33" t="s">
        <v>283</v>
      </c>
      <c r="B178" s="70">
        <v>9</v>
      </c>
      <c r="C178" s="33" t="s">
        <v>296</v>
      </c>
      <c r="D178" s="40" t="s">
        <v>297</v>
      </c>
      <c r="E178" s="73">
        <v>74</v>
      </c>
      <c r="F178" s="73">
        <v>29.850000000000136</v>
      </c>
      <c r="G178" s="73" t="s">
        <v>95</v>
      </c>
      <c r="H178" s="74">
        <v>74.497500000000002</v>
      </c>
      <c r="I178" s="73">
        <v>135</v>
      </c>
      <c r="J178" s="73">
        <v>25.290000000000532</v>
      </c>
      <c r="K178" s="73" t="s">
        <v>96</v>
      </c>
      <c r="L178" s="74">
        <v>135.42150000000001</v>
      </c>
      <c r="M178" s="74">
        <v>-135.42150000000001</v>
      </c>
      <c r="N178" s="29">
        <v>180</v>
      </c>
      <c r="Q178" s="105" t="s">
        <v>314</v>
      </c>
      <c r="R178" s="5">
        <v>12</v>
      </c>
      <c r="S178" s="38">
        <v>268.339</v>
      </c>
      <c r="T178" s="90">
        <v>-0.3014</v>
      </c>
      <c r="U178" s="90">
        <v>-0.30030000000000001</v>
      </c>
      <c r="V178" s="90">
        <v>28.450799305613998</v>
      </c>
      <c r="W178" s="90">
        <v>28.45240040238</v>
      </c>
      <c r="X178" s="90">
        <v>34.397704038345886</v>
      </c>
      <c r="Y178" s="90">
        <v>34.398600735363317</v>
      </c>
      <c r="Z178" s="90">
        <v>2.0455000000000001</v>
      </c>
      <c r="AA178" s="39">
        <v>6.244859824709267</v>
      </c>
      <c r="AB178" s="39">
        <v>77.023392407445698</v>
      </c>
      <c r="AC178" s="39">
        <v>3.7830814499999997E-2</v>
      </c>
      <c r="AD178" s="90">
        <v>7.1900000000000006E-2</v>
      </c>
      <c r="AE178" s="39">
        <v>1.2326999999999999</v>
      </c>
      <c r="AF178" s="5">
        <v>0.1173</v>
      </c>
      <c r="AG178" s="39">
        <v>4.6878000000000003E-2</v>
      </c>
      <c r="AH178" s="38">
        <v>99.97</v>
      </c>
      <c r="AI178" s="39">
        <v>184.41</v>
      </c>
      <c r="AJ178" s="90">
        <v>34.402299999999997</v>
      </c>
      <c r="AK178" s="106"/>
      <c r="AL178" s="76"/>
      <c r="AM178" s="245">
        <v>0</v>
      </c>
      <c r="AN178" s="39">
        <v>6.2355</v>
      </c>
      <c r="AO178" s="246">
        <v>6</v>
      </c>
      <c r="AP178" s="247"/>
      <c r="AQ178" s="248">
        <v>12.832505218085581</v>
      </c>
      <c r="AR178" s="125"/>
      <c r="AS178" s="248">
        <v>14.423835295453696</v>
      </c>
      <c r="AT178" s="125"/>
      <c r="AU178" s="249">
        <v>0.99508613617719444</v>
      </c>
      <c r="AV178" s="125"/>
      <c r="AY178" s="176"/>
      <c r="BA178" s="248" t="s">
        <v>279</v>
      </c>
      <c r="BB178" s="78"/>
      <c r="BC178" s="248" t="s">
        <v>279</v>
      </c>
      <c r="BD178" s="229"/>
      <c r="BE178" s="33">
        <v>180</v>
      </c>
    </row>
    <row r="179" spans="1:57" ht="15.75" customHeight="1">
      <c r="A179" s="33" t="s">
        <v>283</v>
      </c>
      <c r="B179" s="70">
        <v>9</v>
      </c>
      <c r="C179" s="33" t="s">
        <v>296</v>
      </c>
      <c r="D179" s="40" t="s">
        <v>297</v>
      </c>
      <c r="E179" s="73">
        <v>74</v>
      </c>
      <c r="F179" s="73">
        <v>29.850000000000136</v>
      </c>
      <c r="G179" s="73" t="s">
        <v>95</v>
      </c>
      <c r="H179" s="74">
        <v>74.497500000000002</v>
      </c>
      <c r="I179" s="73">
        <v>135</v>
      </c>
      <c r="J179" s="73">
        <v>25.290000000000532</v>
      </c>
      <c r="K179" s="73" t="s">
        <v>96</v>
      </c>
      <c r="L179" s="74">
        <v>135.42150000000001</v>
      </c>
      <c r="M179" s="74">
        <v>-135.42150000000001</v>
      </c>
      <c r="N179" s="29">
        <v>181</v>
      </c>
      <c r="Q179" s="105" t="s">
        <v>289</v>
      </c>
      <c r="R179" s="5">
        <v>13</v>
      </c>
      <c r="S179" s="38">
        <v>242.196</v>
      </c>
      <c r="T179" s="90">
        <v>-0.65490000000000004</v>
      </c>
      <c r="U179" s="90">
        <v>-0.6694</v>
      </c>
      <c r="V179" s="90">
        <v>27.967213535507998</v>
      </c>
      <c r="W179" s="90">
        <v>27.946374583610002</v>
      </c>
      <c r="X179" s="90">
        <v>34.163594790072331</v>
      </c>
      <c r="Y179" s="90">
        <v>34.151851834936366</v>
      </c>
      <c r="Z179" s="90">
        <v>1.986</v>
      </c>
      <c r="AA179" s="39">
        <v>6.0643460382997265</v>
      </c>
      <c r="AB179" s="39">
        <v>73.981267027371132</v>
      </c>
      <c r="AC179" s="39">
        <v>3.9963855800000003E-2</v>
      </c>
      <c r="AD179" s="90">
        <v>7.6100000000000001E-2</v>
      </c>
      <c r="AE179" s="39">
        <v>1.3525</v>
      </c>
      <c r="AF179" s="5">
        <v>0.1221</v>
      </c>
      <c r="AG179" s="39">
        <v>4.6878000000000003E-2</v>
      </c>
      <c r="AH179" s="38">
        <v>99.98</v>
      </c>
      <c r="AI179" s="39">
        <v>186.39</v>
      </c>
      <c r="AJ179" s="90">
        <v>34.132800000000003</v>
      </c>
      <c r="AK179" s="106"/>
      <c r="AL179" s="76"/>
      <c r="AM179" s="245">
        <v>-0.3</v>
      </c>
      <c r="AN179" s="39">
        <v>6.0529999999999999</v>
      </c>
      <c r="AO179" s="246" t="s">
        <v>279</v>
      </c>
      <c r="AP179" s="247"/>
      <c r="AQ179" s="248">
        <v>13.944998793388313</v>
      </c>
      <c r="AR179" s="125"/>
      <c r="AS179" s="248">
        <v>20.499026318356094</v>
      </c>
      <c r="AT179" s="125"/>
      <c r="AU179" s="249">
        <v>1.2236603773584906</v>
      </c>
      <c r="AV179" s="125"/>
      <c r="AY179" s="176"/>
      <c r="BA179" s="248" t="s">
        <v>279</v>
      </c>
      <c r="BB179" s="78"/>
      <c r="BC179" s="248" t="s">
        <v>279</v>
      </c>
      <c r="BD179" s="229"/>
      <c r="BE179" s="33">
        <v>181</v>
      </c>
    </row>
    <row r="180" spans="1:57" ht="15.75" customHeight="1">
      <c r="A180" s="33" t="s">
        <v>283</v>
      </c>
      <c r="B180" s="70">
        <v>9</v>
      </c>
      <c r="C180" s="33" t="s">
        <v>296</v>
      </c>
      <c r="D180" s="40" t="s">
        <v>297</v>
      </c>
      <c r="E180" s="73">
        <v>74</v>
      </c>
      <c r="F180" s="73">
        <v>29.850000000000136</v>
      </c>
      <c r="G180" s="73" t="s">
        <v>95</v>
      </c>
      <c r="H180" s="74">
        <v>74.497500000000002</v>
      </c>
      <c r="I180" s="73">
        <v>135</v>
      </c>
      <c r="J180" s="73">
        <v>25.290000000000532</v>
      </c>
      <c r="K180" s="73" t="s">
        <v>96</v>
      </c>
      <c r="L180" s="74">
        <v>135.42150000000001</v>
      </c>
      <c r="M180" s="74">
        <v>-135.42150000000001</v>
      </c>
      <c r="N180" s="29">
        <v>182</v>
      </c>
      <c r="Q180" s="105" t="s">
        <v>289</v>
      </c>
      <c r="R180" s="5">
        <v>14</v>
      </c>
      <c r="S180" s="38">
        <v>220</v>
      </c>
      <c r="T180" s="90">
        <v>-1.0854999999999999</v>
      </c>
      <c r="U180" s="90">
        <v>-1.0972</v>
      </c>
      <c r="V180" s="90">
        <v>27.259887633083999</v>
      </c>
      <c r="W180" s="90">
        <v>27.244415643010001</v>
      </c>
      <c r="X180" s="90">
        <v>33.702754394646881</v>
      </c>
      <c r="Y180" s="90">
        <v>33.69478563071204</v>
      </c>
      <c r="Z180" s="90">
        <v>1.9612000000000001</v>
      </c>
      <c r="AA180" s="39">
        <v>6.0476775296730025</v>
      </c>
      <c r="AB180" s="39">
        <v>72.701292961610079</v>
      </c>
      <c r="AC180" s="39">
        <v>4.1030118400000003E-2</v>
      </c>
      <c r="AD180" s="90">
        <v>7.8100000000000003E-2</v>
      </c>
      <c r="AE180" s="39">
        <v>1.4511000000000001</v>
      </c>
      <c r="AF180" s="5">
        <v>0.12609999999999999</v>
      </c>
      <c r="AG180" s="39">
        <v>4.6878000000000003E-2</v>
      </c>
      <c r="AH180" s="38">
        <v>99.97</v>
      </c>
      <c r="AI180" s="39">
        <v>185.48</v>
      </c>
      <c r="AJ180" s="90">
        <v>33.658999999999999</v>
      </c>
      <c r="AK180" s="106"/>
      <c r="AL180" s="76"/>
      <c r="AM180" s="245">
        <v>-0.7</v>
      </c>
      <c r="AN180" s="39">
        <v>6.02</v>
      </c>
      <c r="AO180" s="246" t="s">
        <v>279</v>
      </c>
      <c r="AP180" s="247"/>
      <c r="AQ180" s="248">
        <v>15.676540911396263</v>
      </c>
      <c r="AR180" s="125">
        <v>6</v>
      </c>
      <c r="AS180" s="248">
        <v>30.767248423205622</v>
      </c>
      <c r="AT180" s="125">
        <v>6</v>
      </c>
      <c r="AU180" s="249">
        <v>1.6152908121410992</v>
      </c>
      <c r="AV180" s="125">
        <v>6</v>
      </c>
      <c r="AY180" s="176"/>
      <c r="BA180" s="248" t="s">
        <v>279</v>
      </c>
      <c r="BB180" s="78"/>
      <c r="BC180" s="248" t="s">
        <v>279</v>
      </c>
      <c r="BD180" s="229"/>
      <c r="BE180" s="33">
        <v>182</v>
      </c>
    </row>
    <row r="181" spans="1:57" ht="15.75" customHeight="1">
      <c r="A181" s="33" t="s">
        <v>283</v>
      </c>
      <c r="B181" s="70">
        <v>9</v>
      </c>
      <c r="C181" s="33" t="s">
        <v>296</v>
      </c>
      <c r="D181" s="40" t="s">
        <v>297</v>
      </c>
      <c r="E181" s="73">
        <v>74</v>
      </c>
      <c r="F181" s="73">
        <v>29.850000000000136</v>
      </c>
      <c r="G181" s="73" t="s">
        <v>95</v>
      </c>
      <c r="H181" s="74">
        <v>74.497500000000002</v>
      </c>
      <c r="I181" s="73">
        <v>135</v>
      </c>
      <c r="J181" s="73">
        <v>25.290000000000532</v>
      </c>
      <c r="K181" s="73" t="s">
        <v>96</v>
      </c>
      <c r="L181" s="74">
        <v>135.42150000000001</v>
      </c>
      <c r="M181" s="74">
        <v>-135.42150000000001</v>
      </c>
      <c r="N181" s="29">
        <v>183</v>
      </c>
      <c r="Q181" s="105" t="s">
        <v>314</v>
      </c>
      <c r="R181" s="5">
        <v>15</v>
      </c>
      <c r="S181" s="38">
        <v>190.333</v>
      </c>
      <c r="T181" s="90">
        <v>-1.427</v>
      </c>
      <c r="U181" s="90">
        <v>-1.4288000000000001</v>
      </c>
      <c r="V181" s="90">
        <v>26.544627619583999</v>
      </c>
      <c r="W181" s="90">
        <v>26.541347735680002</v>
      </c>
      <c r="X181" s="90">
        <v>33.123108143457351</v>
      </c>
      <c r="Y181" s="90">
        <v>33.120598506484818</v>
      </c>
      <c r="Z181" s="90">
        <v>2.0194000000000001</v>
      </c>
      <c r="AA181" s="39">
        <v>6.3382282324941004</v>
      </c>
      <c r="AB181" s="39">
        <v>75.190031219497513</v>
      </c>
      <c r="AC181" s="39">
        <v>4.6216407299999998E-2</v>
      </c>
      <c r="AD181" s="90">
        <v>8.8200000000000001E-2</v>
      </c>
      <c r="AE181" s="39">
        <v>1.4793000000000001</v>
      </c>
      <c r="AF181" s="5">
        <v>0.12720000000000001</v>
      </c>
      <c r="AG181" s="39">
        <v>4.6878000000000003E-2</v>
      </c>
      <c r="AH181" s="38">
        <v>99.96</v>
      </c>
      <c r="AI181" s="39">
        <v>170.53</v>
      </c>
      <c r="AJ181" s="90">
        <v>33.117100000000001</v>
      </c>
      <c r="AK181" s="106"/>
      <c r="AL181" s="76"/>
      <c r="AM181" s="245">
        <v>-1</v>
      </c>
      <c r="AN181" s="39">
        <v>6.343</v>
      </c>
      <c r="AO181" s="246">
        <v>6</v>
      </c>
      <c r="AP181" s="247"/>
      <c r="AQ181" s="248">
        <v>16.759981512216541</v>
      </c>
      <c r="AR181" s="125"/>
      <c r="AS181" s="248">
        <v>36.246177961321045</v>
      </c>
      <c r="AT181" s="125"/>
      <c r="AU181" s="249">
        <v>1.8768703855619362</v>
      </c>
      <c r="AV181" s="125"/>
      <c r="AY181" s="176"/>
      <c r="BA181" s="248" t="s">
        <v>279</v>
      </c>
      <c r="BB181" s="78"/>
      <c r="BC181" s="248" t="s">
        <v>279</v>
      </c>
      <c r="BD181" s="229"/>
      <c r="BE181" s="33">
        <v>183</v>
      </c>
    </row>
    <row r="182" spans="1:57" ht="15.75" customHeight="1">
      <c r="A182" s="33" t="s">
        <v>283</v>
      </c>
      <c r="B182" s="70">
        <v>9</v>
      </c>
      <c r="C182" s="33" t="s">
        <v>296</v>
      </c>
      <c r="D182" s="40" t="s">
        <v>297</v>
      </c>
      <c r="E182" s="73">
        <v>74</v>
      </c>
      <c r="F182" s="73">
        <v>29.850000000000136</v>
      </c>
      <c r="G182" s="73" t="s">
        <v>95</v>
      </c>
      <c r="H182" s="74">
        <v>74.497500000000002</v>
      </c>
      <c r="I182" s="73">
        <v>135</v>
      </c>
      <c r="J182" s="73">
        <v>25.290000000000532</v>
      </c>
      <c r="K182" s="73" t="s">
        <v>96</v>
      </c>
      <c r="L182" s="74">
        <v>135.42150000000001</v>
      </c>
      <c r="M182" s="74">
        <v>-135.42150000000001</v>
      </c>
      <c r="N182" s="29">
        <v>184</v>
      </c>
      <c r="Q182" s="105" t="s">
        <v>289</v>
      </c>
      <c r="R182" s="5">
        <v>16</v>
      </c>
      <c r="S182" s="38">
        <v>174.72800000000001</v>
      </c>
      <c r="T182" s="90">
        <v>-1.3599000000000001</v>
      </c>
      <c r="U182" s="90">
        <v>-1.3686</v>
      </c>
      <c r="V182" s="90">
        <v>26.465870516999999</v>
      </c>
      <c r="W182" s="90">
        <v>26.458520220579999</v>
      </c>
      <c r="X182" s="90">
        <v>32.950376068820638</v>
      </c>
      <c r="Y182" s="90">
        <v>32.949891327070929</v>
      </c>
      <c r="Z182" s="90">
        <v>2.0430999999999999</v>
      </c>
      <c r="AA182" s="39">
        <v>6.4256656755696033</v>
      </c>
      <c r="AB182" s="39">
        <v>76.271407883970369</v>
      </c>
      <c r="AC182" s="39">
        <v>4.0933091599999999E-2</v>
      </c>
      <c r="AD182" s="90">
        <v>7.7899999999999997E-2</v>
      </c>
      <c r="AE182" s="39">
        <v>1.4745999999999999</v>
      </c>
      <c r="AF182" s="5">
        <v>0.127</v>
      </c>
      <c r="AG182" s="39">
        <v>4.6878000000000003E-2</v>
      </c>
      <c r="AH182" s="38">
        <v>99.96</v>
      </c>
      <c r="AI182" s="39">
        <v>172.51</v>
      </c>
      <c r="AJ182" s="90">
        <v>32.985500000000002</v>
      </c>
      <c r="AK182" s="106"/>
      <c r="AL182" s="76"/>
      <c r="AM182" s="245">
        <v>-0.8</v>
      </c>
      <c r="AN182" s="39">
        <v>6.4340000000000002</v>
      </c>
      <c r="AO182" s="246" t="s">
        <v>279</v>
      </c>
      <c r="AP182" s="247"/>
      <c r="AQ182" s="248">
        <v>15.933172237445879</v>
      </c>
      <c r="AR182" s="125"/>
      <c r="AS182" s="248">
        <v>33.521619272577183</v>
      </c>
      <c r="AT182" s="125"/>
      <c r="AU182" s="249">
        <v>1.8197268252666121</v>
      </c>
      <c r="AV182" s="125"/>
      <c r="AY182" s="176"/>
      <c r="BA182" s="248" t="s">
        <v>279</v>
      </c>
      <c r="BB182" s="78"/>
      <c r="BC182" s="248" t="s">
        <v>279</v>
      </c>
      <c r="BD182" s="229"/>
      <c r="BE182" s="33">
        <v>184</v>
      </c>
    </row>
    <row r="183" spans="1:57" ht="15.75" customHeight="1">
      <c r="A183" s="33" t="s">
        <v>283</v>
      </c>
      <c r="B183" s="70">
        <v>9</v>
      </c>
      <c r="C183" s="33" t="s">
        <v>296</v>
      </c>
      <c r="D183" s="40" t="s">
        <v>297</v>
      </c>
      <c r="E183" s="73">
        <v>74</v>
      </c>
      <c r="F183" s="73">
        <v>29.850000000000136</v>
      </c>
      <c r="G183" s="73" t="s">
        <v>95</v>
      </c>
      <c r="H183" s="74">
        <v>74.497500000000002</v>
      </c>
      <c r="I183" s="73">
        <v>135</v>
      </c>
      <c r="J183" s="73">
        <v>25.290000000000532</v>
      </c>
      <c r="K183" s="73" t="s">
        <v>96</v>
      </c>
      <c r="L183" s="74">
        <v>135.42150000000001</v>
      </c>
      <c r="M183" s="74">
        <v>-135.42150000000001</v>
      </c>
      <c r="N183" s="29">
        <v>185</v>
      </c>
      <c r="Q183" s="105" t="s">
        <v>289</v>
      </c>
      <c r="R183" s="5">
        <v>17</v>
      </c>
      <c r="S183" s="38">
        <v>145.99</v>
      </c>
      <c r="T183" s="90">
        <v>-1.3167</v>
      </c>
      <c r="U183" s="90">
        <v>-1.3118000000000001</v>
      </c>
      <c r="V183" s="90">
        <v>26.260724644998</v>
      </c>
      <c r="W183" s="90">
        <v>26.255650306860002</v>
      </c>
      <c r="X183" s="90">
        <v>32.63957240986317</v>
      </c>
      <c r="Y183" s="90">
        <v>32.627287256609144</v>
      </c>
      <c r="Z183" s="90">
        <v>2.1012</v>
      </c>
      <c r="AA183" s="39">
        <v>6.6222406127462206</v>
      </c>
      <c r="AB183" s="39">
        <v>78.522678701595581</v>
      </c>
      <c r="AC183" s="39">
        <v>4.1078631800000001E-2</v>
      </c>
      <c r="AD183" s="90">
        <v>7.8200000000000006E-2</v>
      </c>
      <c r="AE183" s="39">
        <v>1.5075000000000001</v>
      </c>
      <c r="AF183" s="5">
        <v>0.1283</v>
      </c>
      <c r="AG183" s="39">
        <v>4.6878000000000003E-2</v>
      </c>
      <c r="AH183" s="38">
        <v>99.95</v>
      </c>
      <c r="AI183" s="39">
        <v>164.58</v>
      </c>
      <c r="AJ183" s="90">
        <v>32.622999999999998</v>
      </c>
      <c r="AK183" s="106"/>
      <c r="AL183" s="76"/>
      <c r="AM183" s="245">
        <v>-0.9</v>
      </c>
      <c r="AN183" s="39">
        <v>6.6340000000000003</v>
      </c>
      <c r="AO183" s="246" t="s">
        <v>279</v>
      </c>
      <c r="AP183" s="247"/>
      <c r="AQ183" s="248">
        <v>14.807251399329392</v>
      </c>
      <c r="AR183" s="125"/>
      <c r="AS183" s="248">
        <v>30.911623676230619</v>
      </c>
      <c r="AT183" s="125"/>
      <c r="AU183" s="249">
        <v>1.7803174733388023</v>
      </c>
      <c r="AV183" s="125"/>
      <c r="AY183" s="176"/>
      <c r="BA183" s="248" t="s">
        <v>279</v>
      </c>
      <c r="BB183" s="78"/>
      <c r="BC183" s="248" t="s">
        <v>279</v>
      </c>
      <c r="BD183" s="229"/>
      <c r="BE183" s="33">
        <v>185</v>
      </c>
    </row>
    <row r="184" spans="1:57" ht="15.75" customHeight="1">
      <c r="A184" s="33" t="s">
        <v>283</v>
      </c>
      <c r="B184" s="70">
        <v>9</v>
      </c>
      <c r="C184" s="33" t="s">
        <v>296</v>
      </c>
      <c r="D184" s="40" t="s">
        <v>297</v>
      </c>
      <c r="E184" s="73">
        <v>74</v>
      </c>
      <c r="F184" s="73">
        <v>29.850000000000136</v>
      </c>
      <c r="G184" s="73" t="s">
        <v>95</v>
      </c>
      <c r="H184" s="74">
        <v>74.497500000000002</v>
      </c>
      <c r="I184" s="73">
        <v>135</v>
      </c>
      <c r="J184" s="73">
        <v>25.290000000000532</v>
      </c>
      <c r="K184" s="73" t="s">
        <v>96</v>
      </c>
      <c r="L184" s="74">
        <v>135.42150000000001</v>
      </c>
      <c r="M184" s="74">
        <v>-135.42150000000001</v>
      </c>
      <c r="N184" s="29">
        <v>186</v>
      </c>
      <c r="Q184" s="105" t="s">
        <v>289</v>
      </c>
      <c r="R184" s="5">
        <v>18</v>
      </c>
      <c r="S184" s="38">
        <v>117.949</v>
      </c>
      <c r="T184" s="90">
        <v>-1.2117</v>
      </c>
      <c r="U184" s="90">
        <v>-1.2034</v>
      </c>
      <c r="V184" s="90">
        <v>26.127473779511998</v>
      </c>
      <c r="W184" s="90">
        <v>26.12738915481</v>
      </c>
      <c r="X184" s="90">
        <v>32.360540510580869</v>
      </c>
      <c r="Y184" s="90">
        <v>32.351459667635417</v>
      </c>
      <c r="Z184" s="90">
        <v>2.1597</v>
      </c>
      <c r="AA184" s="39">
        <v>6.8395563725769044</v>
      </c>
      <c r="AB184" s="39">
        <v>81.167853081241631</v>
      </c>
      <c r="AC184" s="39">
        <v>3.9963855800000003E-2</v>
      </c>
      <c r="AD184" s="90">
        <v>7.6100000000000001E-2</v>
      </c>
      <c r="AE184" s="39">
        <v>1.5075000000000001</v>
      </c>
      <c r="AF184" s="5">
        <v>0.1283</v>
      </c>
      <c r="AG184" s="39">
        <v>4.6878000000000003E-2</v>
      </c>
      <c r="AH184" s="38">
        <v>99.94</v>
      </c>
      <c r="AI184" s="39">
        <v>154.66999999999999</v>
      </c>
      <c r="AJ184" s="90">
        <v>32.346899999999998</v>
      </c>
      <c r="AK184" s="106"/>
      <c r="AL184" s="76"/>
      <c r="AM184" s="245">
        <v>-0.7</v>
      </c>
      <c r="AN184" s="39">
        <v>6.82</v>
      </c>
      <c r="AO184" s="246" t="s">
        <v>279</v>
      </c>
      <c r="AP184" s="247"/>
      <c r="AQ184" s="248">
        <v>13.157707683119245</v>
      </c>
      <c r="AR184" s="125"/>
      <c r="AS184" s="248">
        <v>26.902178683368529</v>
      </c>
      <c r="AT184" s="125"/>
      <c r="AU184" s="249">
        <v>1.6719417555373257</v>
      </c>
      <c r="AV184" s="125"/>
      <c r="AY184" s="176"/>
      <c r="BA184" s="248" t="s">
        <v>279</v>
      </c>
      <c r="BB184" s="78"/>
      <c r="BC184" s="248" t="s">
        <v>279</v>
      </c>
      <c r="BD184" s="229"/>
      <c r="BE184" s="33">
        <v>186</v>
      </c>
    </row>
    <row r="185" spans="1:57" ht="15.75" customHeight="1">
      <c r="A185" s="33" t="s">
        <v>283</v>
      </c>
      <c r="B185" s="70">
        <v>9</v>
      </c>
      <c r="C185" s="33" t="s">
        <v>296</v>
      </c>
      <c r="D185" s="40" t="s">
        <v>297</v>
      </c>
      <c r="E185" s="73">
        <v>74</v>
      </c>
      <c r="F185" s="73">
        <v>29.850000000000136</v>
      </c>
      <c r="G185" s="73" t="s">
        <v>95</v>
      </c>
      <c r="H185" s="74">
        <v>74.497500000000002</v>
      </c>
      <c r="I185" s="73">
        <v>135</v>
      </c>
      <c r="J185" s="73">
        <v>25.290000000000532</v>
      </c>
      <c r="K185" s="73" t="s">
        <v>96</v>
      </c>
      <c r="L185" s="74">
        <v>135.42150000000001</v>
      </c>
      <c r="M185" s="74">
        <v>-135.42150000000001</v>
      </c>
      <c r="N185" s="29">
        <v>187</v>
      </c>
      <c r="Q185" s="105" t="s">
        <v>289</v>
      </c>
      <c r="R185" s="5">
        <v>19</v>
      </c>
      <c r="S185" s="38">
        <v>83.844999999999999</v>
      </c>
      <c r="T185" s="90">
        <v>-0.59589999999999999</v>
      </c>
      <c r="U185" s="90">
        <v>-0.57379999999999998</v>
      </c>
      <c r="V185" s="90">
        <v>26.259211623816</v>
      </c>
      <c r="W185" s="90">
        <v>26.264853030769999</v>
      </c>
      <c r="X185" s="90">
        <v>31.901300353016712</v>
      </c>
      <c r="Y185" s="90">
        <v>31.885553802629772</v>
      </c>
      <c r="Z185" s="90">
        <v>2.2696999999999998</v>
      </c>
      <c r="AA185" s="39">
        <v>7.1567333630399235</v>
      </c>
      <c r="AB185" s="39">
        <v>86.0608556359403</v>
      </c>
      <c r="AC185" s="39">
        <v>6.8902615E-2</v>
      </c>
      <c r="AD185" s="90">
        <v>0.13220000000000001</v>
      </c>
      <c r="AE185" s="39">
        <v>1.4699</v>
      </c>
      <c r="AF185" s="5">
        <v>0.1268</v>
      </c>
      <c r="AG185" s="39">
        <v>0.19394</v>
      </c>
      <c r="AH185" s="38">
        <v>99.94</v>
      </c>
      <c r="AI185" s="39">
        <v>156.65</v>
      </c>
      <c r="AJ185" s="90">
        <v>31.861799999999999</v>
      </c>
      <c r="AK185" s="106"/>
      <c r="AL185" s="76"/>
      <c r="AM185" s="245">
        <v>-0.1</v>
      </c>
      <c r="AN185" s="39">
        <v>7.1539999999999999</v>
      </c>
      <c r="AO185" s="246" t="s">
        <v>279</v>
      </c>
      <c r="AP185" s="247"/>
      <c r="AQ185" s="248">
        <v>9.0795164731654303</v>
      </c>
      <c r="AR185" s="125"/>
      <c r="AS185" s="248">
        <v>17.75094438093598</v>
      </c>
      <c r="AT185" s="125"/>
      <c r="AU185" s="249">
        <v>1.3763716160787531</v>
      </c>
      <c r="AV185" s="125"/>
      <c r="AY185" s="176"/>
      <c r="BA185" s="248">
        <v>8.0118868303426127E-2</v>
      </c>
      <c r="BB185" s="78">
        <v>6</v>
      </c>
      <c r="BC185" s="248">
        <v>6.3929320501741715E-2</v>
      </c>
      <c r="BD185" s="227"/>
      <c r="BE185" s="33">
        <v>187</v>
      </c>
    </row>
    <row r="186" spans="1:57" ht="15.75" customHeight="1">
      <c r="A186" s="33" t="s">
        <v>283</v>
      </c>
      <c r="B186" s="70">
        <v>9</v>
      </c>
      <c r="C186" s="33" t="s">
        <v>296</v>
      </c>
      <c r="D186" s="40" t="s">
        <v>297</v>
      </c>
      <c r="E186" s="73">
        <v>74</v>
      </c>
      <c r="F186" s="73">
        <v>29.850000000000136</v>
      </c>
      <c r="G186" s="73" t="s">
        <v>95</v>
      </c>
      <c r="H186" s="74">
        <v>74.497500000000002</v>
      </c>
      <c r="I186" s="73">
        <v>135</v>
      </c>
      <c r="J186" s="73">
        <v>25.290000000000532</v>
      </c>
      <c r="K186" s="73" t="s">
        <v>96</v>
      </c>
      <c r="L186" s="74">
        <v>135.42150000000001</v>
      </c>
      <c r="M186" s="74">
        <v>-135.42150000000001</v>
      </c>
      <c r="N186" s="29">
        <v>188</v>
      </c>
      <c r="Q186" s="105" t="s">
        <v>289</v>
      </c>
      <c r="R186" s="5">
        <v>20</v>
      </c>
      <c r="S186" s="38">
        <v>71.835999999999999</v>
      </c>
      <c r="T186" s="90">
        <v>-0.1502</v>
      </c>
      <c r="U186" s="90">
        <v>-0.1308</v>
      </c>
      <c r="V186" s="90">
        <v>26.420523882155997</v>
      </c>
      <c r="W186" s="90">
        <v>26.42604019501</v>
      </c>
      <c r="X186" s="90">
        <v>31.656179713131309</v>
      </c>
      <c r="Y186" s="90">
        <v>31.643322584154909</v>
      </c>
      <c r="Z186" s="90">
        <v>2.3355999999999999</v>
      </c>
      <c r="AA186" s="39">
        <v>7.342870199432328</v>
      </c>
      <c r="AB186" s="39">
        <v>89.1931866564627</v>
      </c>
      <c r="AC186" s="39">
        <v>0.124940753</v>
      </c>
      <c r="AD186" s="90">
        <v>0.2407</v>
      </c>
      <c r="AE186" s="39">
        <v>1.4394</v>
      </c>
      <c r="AF186" s="5">
        <v>0.12559999999999999</v>
      </c>
      <c r="AG186" s="39">
        <v>0.39743000000000001</v>
      </c>
      <c r="AH186" s="38">
        <v>99.93</v>
      </c>
      <c r="AI186" s="39">
        <v>156.65</v>
      </c>
      <c r="AJ186" s="90">
        <v>31.614899999999999</v>
      </c>
      <c r="AK186" s="106"/>
      <c r="AL186" s="76"/>
      <c r="AM186" s="245">
        <v>0.4</v>
      </c>
      <c r="AN186" s="39">
        <v>7.3410000000000002</v>
      </c>
      <c r="AO186" s="246" t="s">
        <v>279</v>
      </c>
      <c r="AP186" s="247"/>
      <c r="AQ186" s="248">
        <v>7.2262489635511189</v>
      </c>
      <c r="AR186" s="125"/>
      <c r="AS186" s="248">
        <v>14.37204707550644</v>
      </c>
      <c r="AT186" s="125"/>
      <c r="AU186" s="249">
        <v>1.2384388843314191</v>
      </c>
      <c r="AV186" s="125"/>
      <c r="AY186" s="176"/>
      <c r="BA186" s="248">
        <v>0.1539624942091336</v>
      </c>
      <c r="BB186" s="78">
        <v>6</v>
      </c>
      <c r="BC186" s="248">
        <v>0.11128415430792726</v>
      </c>
      <c r="BD186" s="227"/>
      <c r="BE186" s="33">
        <v>188</v>
      </c>
    </row>
    <row r="187" spans="1:57" ht="15.75" customHeight="1">
      <c r="A187" s="33" t="s">
        <v>283</v>
      </c>
      <c r="B187" s="70">
        <v>9</v>
      </c>
      <c r="C187" s="33" t="s">
        <v>296</v>
      </c>
      <c r="D187" s="40" t="s">
        <v>297</v>
      </c>
      <c r="E187" s="73">
        <v>74</v>
      </c>
      <c r="F187" s="73">
        <v>29.850000000000136</v>
      </c>
      <c r="G187" s="73" t="s">
        <v>95</v>
      </c>
      <c r="H187" s="74">
        <v>74.497500000000002</v>
      </c>
      <c r="I187" s="73">
        <v>135</v>
      </c>
      <c r="J187" s="73">
        <v>25.290000000000532</v>
      </c>
      <c r="K187" s="73" t="s">
        <v>96</v>
      </c>
      <c r="L187" s="74">
        <v>135.42150000000001</v>
      </c>
      <c r="M187" s="74">
        <v>-135.42150000000001</v>
      </c>
      <c r="N187" s="29">
        <v>189</v>
      </c>
      <c r="Q187" s="105" t="s">
        <v>314</v>
      </c>
      <c r="R187" s="5">
        <v>21</v>
      </c>
      <c r="S187" s="38">
        <v>57.512999999999998</v>
      </c>
      <c r="T187" s="90">
        <v>0.1181</v>
      </c>
      <c r="U187" s="90">
        <v>0.11269999999999999</v>
      </c>
      <c r="V187" s="90">
        <v>26.218479053568</v>
      </c>
      <c r="W187" s="90">
        <v>26.211762623529999</v>
      </c>
      <c r="X187" s="90">
        <v>31.123725591414015</v>
      </c>
      <c r="Y187" s="90">
        <v>31.12044095137075</v>
      </c>
      <c r="Z187" s="90">
        <v>2.5146999999999999</v>
      </c>
      <c r="AA187" s="39">
        <v>8.046845605665311</v>
      </c>
      <c r="AB187" s="39">
        <v>98.070292898617367</v>
      </c>
      <c r="AC187" s="39">
        <v>0.35145704299999997</v>
      </c>
      <c r="AD187" s="90">
        <v>0.67959999999999998</v>
      </c>
      <c r="AE187" s="39">
        <v>1.2962</v>
      </c>
      <c r="AF187" s="5">
        <v>0.11990000000000001</v>
      </c>
      <c r="AG187" s="39">
        <v>1.0337000000000001</v>
      </c>
      <c r="AH187" s="38">
        <v>99.91</v>
      </c>
      <c r="AI187" s="39">
        <v>154.66999999999999</v>
      </c>
      <c r="AJ187" s="90">
        <v>31.114249999999998</v>
      </c>
      <c r="AK187" s="106">
        <v>6</v>
      </c>
      <c r="AL187" s="76"/>
      <c r="AM187" s="245">
        <v>0.5</v>
      </c>
      <c r="AN187" s="39">
        <v>8.0790000000000006</v>
      </c>
      <c r="AO187" s="246" t="s">
        <v>279</v>
      </c>
      <c r="AP187" s="247"/>
      <c r="AQ187" s="248">
        <v>2.2855770621953044</v>
      </c>
      <c r="AR187" s="125"/>
      <c r="AS187" s="248">
        <v>8.8378592738774326</v>
      </c>
      <c r="AT187" s="125"/>
      <c r="AU187" s="249">
        <v>0.94089827727645614</v>
      </c>
      <c r="AV187" s="125"/>
      <c r="AY187" s="176"/>
      <c r="BA187" s="248">
        <v>0.39065606681344955</v>
      </c>
      <c r="BB187" s="78">
        <v>6</v>
      </c>
      <c r="BC187" s="248">
        <v>0.32595008684459564</v>
      </c>
      <c r="BD187" s="227"/>
      <c r="BE187" s="33">
        <v>189</v>
      </c>
    </row>
    <row r="188" spans="1:57" ht="15.75" customHeight="1">
      <c r="A188" s="33" t="s">
        <v>283</v>
      </c>
      <c r="B188" s="70">
        <v>9</v>
      </c>
      <c r="C188" s="33" t="s">
        <v>296</v>
      </c>
      <c r="D188" s="40" t="s">
        <v>297</v>
      </c>
      <c r="E188" s="73">
        <v>74</v>
      </c>
      <c r="F188" s="73">
        <v>29.850000000000136</v>
      </c>
      <c r="G188" s="73" t="s">
        <v>95</v>
      </c>
      <c r="H188" s="74">
        <v>74.497500000000002</v>
      </c>
      <c r="I188" s="73">
        <v>135</v>
      </c>
      <c r="J188" s="73">
        <v>25.290000000000532</v>
      </c>
      <c r="K188" s="73" t="s">
        <v>96</v>
      </c>
      <c r="L188" s="74">
        <v>135.42150000000001</v>
      </c>
      <c r="M188" s="74">
        <v>-135.42150000000001</v>
      </c>
      <c r="N188" s="29">
        <v>190</v>
      </c>
      <c r="Q188" s="105" t="s">
        <v>289</v>
      </c>
      <c r="R188" s="5">
        <v>22</v>
      </c>
      <c r="S188" s="38">
        <v>41.097000000000001</v>
      </c>
      <c r="T188" s="90">
        <v>-0.46739999999999998</v>
      </c>
      <c r="U188" s="90">
        <v>-0.42880000000000001</v>
      </c>
      <c r="V188" s="90">
        <v>25.070746985543998</v>
      </c>
      <c r="W188" s="90">
        <v>25.01198161804</v>
      </c>
      <c r="X188" s="90">
        <v>30.213479552148534</v>
      </c>
      <c r="Y188" s="90">
        <v>30.097403320927704</v>
      </c>
      <c r="Z188" s="90">
        <v>2.7290000000000001</v>
      </c>
      <c r="AA188" s="39">
        <v>9.0747916235095936</v>
      </c>
      <c r="AB188" s="39">
        <v>108.20573357126099</v>
      </c>
      <c r="AC188" s="39">
        <v>0.13633107999999999</v>
      </c>
      <c r="AD188" s="90">
        <v>0.26279999999999998</v>
      </c>
      <c r="AE188" s="39">
        <v>1.0894999999999999</v>
      </c>
      <c r="AF188" s="5">
        <v>0.1116</v>
      </c>
      <c r="AG188" s="39">
        <v>3.6732999999999998</v>
      </c>
      <c r="AH188" s="38">
        <v>99.91</v>
      </c>
      <c r="AI188" s="39">
        <v>162.6</v>
      </c>
      <c r="AJ188" s="90">
        <v>30.181950000000001</v>
      </c>
      <c r="AK188" s="106">
        <v>6</v>
      </c>
      <c r="AL188" s="76"/>
      <c r="AM188" s="245">
        <v>0.5</v>
      </c>
      <c r="AN188" s="39">
        <v>8.6820000000000004</v>
      </c>
      <c r="AO188" s="246">
        <v>3</v>
      </c>
      <c r="AP188" s="5" t="s">
        <v>470</v>
      </c>
      <c r="AQ188" s="248">
        <v>2.8411753540713836E-2</v>
      </c>
      <c r="AR188" s="125">
        <v>6</v>
      </c>
      <c r="AS188" s="248">
        <v>4.3689919715188443</v>
      </c>
      <c r="AT188" s="125">
        <v>6</v>
      </c>
      <c r="AU188" s="249">
        <v>0.69803814602132896</v>
      </c>
      <c r="AV188" s="125">
        <v>6</v>
      </c>
      <c r="AY188" s="176"/>
      <c r="BA188" s="248">
        <v>0.19657510214663818</v>
      </c>
      <c r="BB188" s="78">
        <v>6</v>
      </c>
      <c r="BC188" s="248">
        <v>0.18572041094100006</v>
      </c>
      <c r="BD188" s="227"/>
      <c r="BE188" s="33">
        <v>190</v>
      </c>
    </row>
    <row r="189" spans="1:57" ht="15.75" customHeight="1">
      <c r="A189" s="33" t="s">
        <v>283</v>
      </c>
      <c r="B189" s="70">
        <v>9</v>
      </c>
      <c r="C189" s="33" t="s">
        <v>296</v>
      </c>
      <c r="D189" s="40" t="s">
        <v>297</v>
      </c>
      <c r="E189" s="73">
        <v>74</v>
      </c>
      <c r="F189" s="73">
        <v>29.850000000000136</v>
      </c>
      <c r="G189" s="73" t="s">
        <v>95</v>
      </c>
      <c r="H189" s="74">
        <v>74.497500000000002</v>
      </c>
      <c r="I189" s="73">
        <v>135</v>
      </c>
      <c r="J189" s="73">
        <v>25.290000000000532</v>
      </c>
      <c r="K189" s="73" t="s">
        <v>96</v>
      </c>
      <c r="L189" s="74">
        <v>135.42150000000001</v>
      </c>
      <c r="M189" s="74">
        <v>-135.42150000000001</v>
      </c>
      <c r="N189" s="29">
        <v>191</v>
      </c>
      <c r="Q189" s="105" t="s">
        <v>289</v>
      </c>
      <c r="R189" s="5">
        <v>23</v>
      </c>
      <c r="S189" s="38">
        <v>22.638000000000002</v>
      </c>
      <c r="T189" s="90">
        <v>-0.68759999999999999</v>
      </c>
      <c r="U189" s="90">
        <v>-0.69830000000000003</v>
      </c>
      <c r="V189" s="90">
        <v>23.641525976729998</v>
      </c>
      <c r="W189" s="90">
        <v>23.615545512380002</v>
      </c>
      <c r="X189" s="90">
        <v>28.546337317660871</v>
      </c>
      <c r="Y189" s="90">
        <v>28.522075302303424</v>
      </c>
      <c r="Z189" s="90">
        <v>2.7555999999999998</v>
      </c>
      <c r="AA189" s="39">
        <v>9.2663904548735143</v>
      </c>
      <c r="AB189" s="39">
        <v>108.55967222026806</v>
      </c>
      <c r="AC189" s="39">
        <v>7.1906317000000011E-2</v>
      </c>
      <c r="AD189" s="90">
        <v>0.13800000000000001</v>
      </c>
      <c r="AE189" s="39">
        <v>0.74199999999999999</v>
      </c>
      <c r="AF189" s="5">
        <v>9.7699999999999995E-2</v>
      </c>
      <c r="AG189" s="39">
        <v>10.135</v>
      </c>
      <c r="AH189" s="38">
        <v>99.91</v>
      </c>
      <c r="AI189" s="39">
        <v>156.65</v>
      </c>
      <c r="AJ189" s="90"/>
      <c r="AK189" s="106">
        <v>5</v>
      </c>
      <c r="AL189" s="76" t="s">
        <v>409</v>
      </c>
      <c r="AM189" s="245">
        <v>0.3</v>
      </c>
      <c r="AN189" s="39">
        <v>9.0879999999999992</v>
      </c>
      <c r="AO189" s="246" t="s">
        <v>279</v>
      </c>
      <c r="AP189" s="247"/>
      <c r="AQ189" s="248">
        <v>0</v>
      </c>
      <c r="AR189" s="125"/>
      <c r="AS189" s="248">
        <v>3.2020357789770397</v>
      </c>
      <c r="AT189" s="125"/>
      <c r="AU189" s="249">
        <v>0.54778999179655463</v>
      </c>
      <c r="AV189" s="125"/>
      <c r="AY189" s="176"/>
      <c r="BA189" s="248">
        <v>9.9664343761393812E-2</v>
      </c>
      <c r="BB189" s="78">
        <v>6</v>
      </c>
      <c r="BC189" s="248">
        <v>4.4987642689164269E-2</v>
      </c>
      <c r="BD189" s="227"/>
      <c r="BE189" s="33">
        <v>191</v>
      </c>
    </row>
    <row r="190" spans="1:57" ht="15.75" customHeight="1">
      <c r="A190" s="33" t="s">
        <v>283</v>
      </c>
      <c r="B190" s="70">
        <v>9</v>
      </c>
      <c r="C190" s="33" t="s">
        <v>296</v>
      </c>
      <c r="D190" s="40" t="s">
        <v>297</v>
      </c>
      <c r="E190" s="73">
        <v>74</v>
      </c>
      <c r="F190" s="73">
        <v>29.850000000000136</v>
      </c>
      <c r="G190" s="73" t="s">
        <v>95</v>
      </c>
      <c r="H190" s="74">
        <v>74.497500000000002</v>
      </c>
      <c r="I190" s="73">
        <v>135</v>
      </c>
      <c r="J190" s="73">
        <v>25.290000000000532</v>
      </c>
      <c r="K190" s="73" t="s">
        <v>96</v>
      </c>
      <c r="L190" s="74">
        <v>135.42150000000001</v>
      </c>
      <c r="M190" s="74">
        <v>-135.42150000000001</v>
      </c>
      <c r="N190" s="29">
        <v>192</v>
      </c>
      <c r="Q190" s="105" t="s">
        <v>314</v>
      </c>
      <c r="R190" s="5">
        <v>24</v>
      </c>
      <c r="S190" s="38">
        <v>5.9630000000000001</v>
      </c>
      <c r="T190" s="90">
        <v>-0.43690000000000001</v>
      </c>
      <c r="U190" s="90">
        <v>-0.4365</v>
      </c>
      <c r="V190" s="90">
        <v>21.976930672721998</v>
      </c>
      <c r="W190" s="90">
        <v>21.97920460408</v>
      </c>
      <c r="X190" s="90">
        <v>26.144770182868726</v>
      </c>
      <c r="Y190" s="90">
        <v>26.147382413220523</v>
      </c>
      <c r="Z190" s="90">
        <v>2.6246</v>
      </c>
      <c r="AA190" s="39">
        <v>8.7775105218207443</v>
      </c>
      <c r="AB190" s="39">
        <v>101.79140465065637</v>
      </c>
      <c r="AC190" s="39">
        <v>5.0967107800000001E-2</v>
      </c>
      <c r="AD190" s="90">
        <v>9.74E-2</v>
      </c>
      <c r="AE190" s="39">
        <v>0.58940000000000003</v>
      </c>
      <c r="AF190" s="5">
        <v>9.1600000000000001E-2</v>
      </c>
      <c r="AG190" s="39">
        <v>27.991</v>
      </c>
      <c r="AH190" s="38">
        <v>99.91</v>
      </c>
      <c r="AI190" s="39">
        <v>156.5</v>
      </c>
      <c r="AJ190" s="90">
        <v>26.1448</v>
      </c>
      <c r="AK190" s="106"/>
      <c r="AL190" s="76"/>
      <c r="AM190" s="245">
        <v>0.1</v>
      </c>
      <c r="AN190" s="39">
        <v>8.6080000000000005</v>
      </c>
      <c r="AO190" s="246" t="s">
        <v>279</v>
      </c>
      <c r="AP190" s="247"/>
      <c r="AQ190" s="248">
        <v>0</v>
      </c>
      <c r="AR190" s="125"/>
      <c r="AS190" s="248">
        <v>3.0770826412488832</v>
      </c>
      <c r="AT190" s="125"/>
      <c r="AU190" s="249">
        <v>0.47783839212469237</v>
      </c>
      <c r="AV190" s="125"/>
      <c r="AY190" s="176"/>
      <c r="BA190" s="248">
        <v>5.6541297388913309E-2</v>
      </c>
      <c r="BB190" s="78">
        <v>6</v>
      </c>
      <c r="BC190" s="248">
        <v>1.5435477483456497E-2</v>
      </c>
      <c r="BD190" s="227"/>
      <c r="BE190" s="33">
        <v>192</v>
      </c>
    </row>
    <row r="191" spans="1:57" ht="15.75" customHeight="1">
      <c r="A191" s="33" t="s">
        <v>283</v>
      </c>
      <c r="B191" s="70">
        <v>10</v>
      </c>
      <c r="C191" s="33" t="s">
        <v>298</v>
      </c>
      <c r="D191" s="40" t="s">
        <v>299</v>
      </c>
      <c r="E191" s="73">
        <v>75</v>
      </c>
      <c r="F191" s="73">
        <v>8.0000000000097771E-2</v>
      </c>
      <c r="G191" s="73" t="s">
        <v>95</v>
      </c>
      <c r="H191" s="74">
        <v>75.001333333333335</v>
      </c>
      <c r="I191" s="73">
        <v>140</v>
      </c>
      <c r="J191" s="73">
        <v>4.9999999999954525E-2</v>
      </c>
      <c r="K191" s="73" t="s">
        <v>96</v>
      </c>
      <c r="L191" s="74">
        <v>140.00083333333333</v>
      </c>
      <c r="M191" s="74">
        <v>-140.00083333333333</v>
      </c>
      <c r="N191" s="29">
        <v>193</v>
      </c>
      <c r="Q191" s="105" t="s">
        <v>289</v>
      </c>
      <c r="R191" s="5">
        <v>1</v>
      </c>
      <c r="S191" s="38">
        <v>3686.692</v>
      </c>
      <c r="T191" s="90">
        <v>-0.26550000000000001</v>
      </c>
      <c r="U191" s="90">
        <v>-0.26600000000000001</v>
      </c>
      <c r="V191" s="90">
        <v>30.288467032601996</v>
      </c>
      <c r="W191" s="90">
        <v>30.28815432811</v>
      </c>
      <c r="X191" s="90">
        <v>34.954337336851353</v>
      </c>
      <c r="Y191" s="90">
        <v>34.954485439666371</v>
      </c>
      <c r="Z191" s="90">
        <v>1.5015000000000001</v>
      </c>
      <c r="AA191" s="39">
        <v>6.5409620408838212</v>
      </c>
      <c r="AB191" s="39">
        <v>81.068042855449875</v>
      </c>
      <c r="AC191" s="39">
        <v>3.3177140799999998E-2</v>
      </c>
      <c r="AD191" s="90">
        <v>6.2899999999999998E-2</v>
      </c>
      <c r="AE191" s="39">
        <v>0.86409999999999998</v>
      </c>
      <c r="AF191" s="5">
        <v>0.1026</v>
      </c>
      <c r="AG191" s="39">
        <v>4.6878000000000003E-2</v>
      </c>
      <c r="AH191" s="38">
        <v>6.98</v>
      </c>
      <c r="AI191" s="39">
        <v>0</v>
      </c>
      <c r="AJ191" s="90">
        <v>34.954949999999997</v>
      </c>
      <c r="AK191" s="106">
        <v>6</v>
      </c>
      <c r="AL191" s="76"/>
      <c r="AM191" s="245">
        <v>-0.2</v>
      </c>
      <c r="AN191" s="39">
        <v>6.5369999999999999</v>
      </c>
      <c r="AO191" s="246" t="s">
        <v>279</v>
      </c>
      <c r="AP191" s="247"/>
      <c r="AQ191" s="248">
        <v>15.146066269313044</v>
      </c>
      <c r="AR191" s="125">
        <v>6</v>
      </c>
      <c r="AS191" s="248">
        <v>14.055499231263784</v>
      </c>
      <c r="AT191" s="125">
        <v>6</v>
      </c>
      <c r="AU191" s="249">
        <v>1.0083867924528302</v>
      </c>
      <c r="AV191" s="125">
        <v>6</v>
      </c>
      <c r="AY191" s="176"/>
      <c r="BA191" s="248" t="s">
        <v>279</v>
      </c>
      <c r="BB191" s="78"/>
      <c r="BC191" s="248" t="s">
        <v>279</v>
      </c>
      <c r="BD191" s="229"/>
      <c r="BE191" s="33">
        <v>193</v>
      </c>
    </row>
    <row r="192" spans="1:57" ht="15.75" customHeight="1">
      <c r="A192" s="33" t="s">
        <v>283</v>
      </c>
      <c r="B192" s="70">
        <v>10</v>
      </c>
      <c r="C192" s="33" t="s">
        <v>298</v>
      </c>
      <c r="D192" s="40" t="s">
        <v>299</v>
      </c>
      <c r="E192" s="73">
        <v>75</v>
      </c>
      <c r="F192" s="73">
        <v>8.0000000000097771E-2</v>
      </c>
      <c r="G192" s="73" t="s">
        <v>95</v>
      </c>
      <c r="H192" s="74">
        <v>75.001333333333335</v>
      </c>
      <c r="I192" s="73">
        <v>140</v>
      </c>
      <c r="J192" s="73">
        <v>4.9999999999954525E-2</v>
      </c>
      <c r="K192" s="73" t="s">
        <v>96</v>
      </c>
      <c r="L192" s="74">
        <v>140.00083333333333</v>
      </c>
      <c r="M192" s="74">
        <v>-140.00083333333333</v>
      </c>
      <c r="N192" s="29">
        <v>194</v>
      </c>
      <c r="Q192" s="105" t="s">
        <v>289</v>
      </c>
      <c r="R192" s="5">
        <v>2</v>
      </c>
      <c r="S192" s="38">
        <v>3057.8409999999999</v>
      </c>
      <c r="T192" s="90">
        <v>-0.3231</v>
      </c>
      <c r="U192" s="90">
        <v>-0.32369999999999999</v>
      </c>
      <c r="V192" s="90">
        <v>30.008933119182</v>
      </c>
      <c r="W192" s="90">
        <v>30.00876571002</v>
      </c>
      <c r="X192" s="90">
        <v>34.95388781218729</v>
      </c>
      <c r="Y192" s="90">
        <v>34.95433651397677</v>
      </c>
      <c r="Z192" s="90">
        <v>1.5883</v>
      </c>
      <c r="AA192" s="39">
        <v>6.5284310398799024</v>
      </c>
      <c r="AB192" s="39">
        <v>80.790372127339339</v>
      </c>
      <c r="AC192" s="39">
        <v>3.2304931799999999E-2</v>
      </c>
      <c r="AD192" s="90">
        <v>6.13E-2</v>
      </c>
      <c r="AE192" s="39">
        <v>0.89459999999999995</v>
      </c>
      <c r="AF192" s="5">
        <v>0.1038</v>
      </c>
      <c r="AG192" s="39">
        <v>4.6878000000000003E-2</v>
      </c>
      <c r="AH192" s="38">
        <v>99.86</v>
      </c>
      <c r="AI192" s="39">
        <v>0</v>
      </c>
      <c r="AJ192" s="90">
        <v>34.955599999999997</v>
      </c>
      <c r="AK192" s="106"/>
      <c r="AL192" s="76"/>
      <c r="AM192" s="245">
        <v>-0.3</v>
      </c>
      <c r="AN192" s="39">
        <v>6.5410000000000004</v>
      </c>
      <c r="AO192" s="246" t="s">
        <v>279</v>
      </c>
      <c r="AP192" s="247"/>
      <c r="AQ192" s="248">
        <v>15.156925355118528</v>
      </c>
      <c r="AR192" s="125"/>
      <c r="AS192" s="248">
        <v>14.134850917576602</v>
      </c>
      <c r="AT192" s="125"/>
      <c r="AU192" s="249">
        <v>1.0138055783429041</v>
      </c>
      <c r="AV192" s="125"/>
      <c r="AY192" s="176"/>
      <c r="BA192" s="248" t="s">
        <v>279</v>
      </c>
      <c r="BB192" s="78"/>
      <c r="BC192" s="248" t="s">
        <v>279</v>
      </c>
      <c r="BD192" s="229"/>
      <c r="BE192" s="33">
        <v>194</v>
      </c>
    </row>
    <row r="193" spans="1:57" ht="15.75" customHeight="1">
      <c r="A193" s="33" t="s">
        <v>283</v>
      </c>
      <c r="B193" s="70">
        <v>10</v>
      </c>
      <c r="C193" s="33" t="s">
        <v>298</v>
      </c>
      <c r="D193" s="40" t="s">
        <v>299</v>
      </c>
      <c r="E193" s="73">
        <v>75</v>
      </c>
      <c r="F193" s="73">
        <v>8.0000000000097771E-2</v>
      </c>
      <c r="G193" s="73" t="s">
        <v>95</v>
      </c>
      <c r="H193" s="74">
        <v>75.001333333333335</v>
      </c>
      <c r="I193" s="73">
        <v>140</v>
      </c>
      <c r="J193" s="73">
        <v>4.9999999999954525E-2</v>
      </c>
      <c r="K193" s="73" t="s">
        <v>96</v>
      </c>
      <c r="L193" s="74">
        <v>140.00083333333333</v>
      </c>
      <c r="M193" s="74">
        <v>-140.00083333333333</v>
      </c>
      <c r="N193" s="29">
        <v>195</v>
      </c>
      <c r="Q193" s="105" t="s">
        <v>289</v>
      </c>
      <c r="R193" s="5">
        <v>3</v>
      </c>
      <c r="S193" s="38">
        <v>2473.7669999999998</v>
      </c>
      <c r="T193" s="90">
        <v>-0.38279999999999997</v>
      </c>
      <c r="U193" s="90">
        <v>-0.38329999999999997</v>
      </c>
      <c r="V193" s="90">
        <v>29.730354219132</v>
      </c>
      <c r="W193" s="90">
        <v>29.730255065590001</v>
      </c>
      <c r="X193" s="90">
        <v>34.948911083192371</v>
      </c>
      <c r="Y193" s="90">
        <v>34.949340322861666</v>
      </c>
      <c r="Z193" s="90">
        <v>1.6934</v>
      </c>
      <c r="AA193" s="39">
        <v>6.6122329754221623</v>
      </c>
      <c r="AB193" s="39">
        <v>81.696445229325263</v>
      </c>
      <c r="AC193" s="39">
        <v>3.2110878199999998E-2</v>
      </c>
      <c r="AD193" s="90">
        <v>6.0900000000000003E-2</v>
      </c>
      <c r="AE193" s="39">
        <v>0.86409999999999998</v>
      </c>
      <c r="AF193" s="5">
        <v>0.1026</v>
      </c>
      <c r="AG193" s="39">
        <v>4.6878000000000003E-2</v>
      </c>
      <c r="AH193" s="38">
        <v>99.91</v>
      </c>
      <c r="AI193" s="39">
        <v>0</v>
      </c>
      <c r="AJ193" s="90">
        <v>34.951099999999997</v>
      </c>
      <c r="AK193" s="106"/>
      <c r="AL193" s="76"/>
      <c r="AM193" s="245">
        <v>-0.2</v>
      </c>
      <c r="AN193" s="39">
        <v>6.6310000000000002</v>
      </c>
      <c r="AO193" s="246" t="s">
        <v>279</v>
      </c>
      <c r="AP193" s="247"/>
      <c r="AQ193" s="248">
        <v>15.019308545476807</v>
      </c>
      <c r="AR193" s="125"/>
      <c r="AS193" s="248">
        <v>12.982315211303327</v>
      </c>
      <c r="AT193" s="125"/>
      <c r="AU193" s="249">
        <v>1.0088794093519278</v>
      </c>
      <c r="AV193" s="125"/>
      <c r="AY193" s="176"/>
      <c r="BA193" s="248" t="s">
        <v>279</v>
      </c>
      <c r="BB193" s="78"/>
      <c r="BC193" s="248" t="s">
        <v>279</v>
      </c>
      <c r="BD193" s="229"/>
      <c r="BE193" s="33">
        <v>195</v>
      </c>
    </row>
    <row r="194" spans="1:57" ht="15.75" customHeight="1">
      <c r="A194" s="33" t="s">
        <v>283</v>
      </c>
      <c r="B194" s="70">
        <v>10</v>
      </c>
      <c r="C194" s="33" t="s">
        <v>298</v>
      </c>
      <c r="D194" s="40" t="s">
        <v>299</v>
      </c>
      <c r="E194" s="73">
        <v>75</v>
      </c>
      <c r="F194" s="73">
        <v>8.0000000000097771E-2</v>
      </c>
      <c r="G194" s="73" t="s">
        <v>95</v>
      </c>
      <c r="H194" s="74">
        <v>75.001333333333335</v>
      </c>
      <c r="I194" s="73">
        <v>140</v>
      </c>
      <c r="J194" s="73">
        <v>4.9999999999954525E-2</v>
      </c>
      <c r="K194" s="73" t="s">
        <v>96</v>
      </c>
      <c r="L194" s="74">
        <v>140.00083333333333</v>
      </c>
      <c r="M194" s="74">
        <v>-140.00083333333333</v>
      </c>
      <c r="N194" s="29">
        <v>196</v>
      </c>
      <c r="Q194" s="105" t="s">
        <v>289</v>
      </c>
      <c r="R194" s="5">
        <v>4</v>
      </c>
      <c r="S194" s="38">
        <v>2035.213</v>
      </c>
      <c r="T194" s="90">
        <v>-0.40250000000000002</v>
      </c>
      <c r="U194" s="90">
        <v>-0.40310000000000001</v>
      </c>
      <c r="V194" s="90">
        <v>29.530387419635996</v>
      </c>
      <c r="W194" s="90">
        <v>29.53041306103</v>
      </c>
      <c r="X194" s="90">
        <v>34.937635432019434</v>
      </c>
      <c r="Y194" s="90">
        <v>34.938343139870753</v>
      </c>
      <c r="Z194" s="90">
        <v>1.7871999999999999</v>
      </c>
      <c r="AA194" s="39">
        <v>6.7122922008820085</v>
      </c>
      <c r="AB194" s="39">
        <v>82.883228661958469</v>
      </c>
      <c r="AC194" s="39">
        <v>3.1723287099999997E-2</v>
      </c>
      <c r="AD194" s="90">
        <v>6.0100000000000001E-2</v>
      </c>
      <c r="AE194" s="39">
        <v>0.86409999999999998</v>
      </c>
      <c r="AF194" s="5">
        <v>0.1026</v>
      </c>
      <c r="AG194" s="39">
        <v>4.6878000000000003E-2</v>
      </c>
      <c r="AH194" s="38">
        <v>99.95</v>
      </c>
      <c r="AI194" s="39">
        <v>0</v>
      </c>
      <c r="AJ194" s="90">
        <v>34.940399999999997</v>
      </c>
      <c r="AK194" s="106"/>
      <c r="AL194" s="76"/>
      <c r="AM194" s="245">
        <v>-0.2</v>
      </c>
      <c r="AN194" s="39">
        <v>6.7279999999999998</v>
      </c>
      <c r="AO194" s="246" t="s">
        <v>279</v>
      </c>
      <c r="AP194" s="247"/>
      <c r="AQ194" s="248">
        <v>14.682000266279896</v>
      </c>
      <c r="AR194" s="125"/>
      <c r="AS194" s="248">
        <v>11.489028929924803</v>
      </c>
      <c r="AT194" s="125"/>
      <c r="AU194" s="249">
        <v>0.98227809680065636</v>
      </c>
      <c r="AV194" s="125"/>
      <c r="AY194" s="176"/>
      <c r="BA194" s="248" t="s">
        <v>279</v>
      </c>
      <c r="BB194" s="78"/>
      <c r="BC194" s="248" t="s">
        <v>279</v>
      </c>
      <c r="BD194" s="229"/>
      <c r="BE194" s="33">
        <v>196</v>
      </c>
    </row>
    <row r="195" spans="1:57" ht="15.75" customHeight="1">
      <c r="A195" s="33" t="s">
        <v>283</v>
      </c>
      <c r="B195" s="70">
        <v>10</v>
      </c>
      <c r="C195" s="33" t="s">
        <v>298</v>
      </c>
      <c r="D195" s="40" t="s">
        <v>299</v>
      </c>
      <c r="E195" s="73">
        <v>75</v>
      </c>
      <c r="F195" s="73">
        <v>8.0000000000097771E-2</v>
      </c>
      <c r="G195" s="73" t="s">
        <v>95</v>
      </c>
      <c r="H195" s="74">
        <v>75.001333333333335</v>
      </c>
      <c r="I195" s="73">
        <v>140</v>
      </c>
      <c r="J195" s="73">
        <v>4.9999999999954525E-2</v>
      </c>
      <c r="K195" s="73" t="s">
        <v>96</v>
      </c>
      <c r="L195" s="74">
        <v>140.00083333333333</v>
      </c>
      <c r="M195" s="74">
        <v>-140.00083333333333</v>
      </c>
      <c r="N195" s="29">
        <v>197</v>
      </c>
      <c r="Q195" s="105" t="s">
        <v>289</v>
      </c>
      <c r="R195" s="5">
        <v>5</v>
      </c>
      <c r="S195" s="38">
        <v>1525.88</v>
      </c>
      <c r="T195" s="90">
        <v>-0.29349999999999998</v>
      </c>
      <c r="U195" s="90">
        <v>-0.29430000000000001</v>
      </c>
      <c r="V195" s="90">
        <v>29.390835465935996</v>
      </c>
      <c r="W195" s="90">
        <v>29.390610255239999</v>
      </c>
      <c r="X195" s="90">
        <v>34.907484249392517</v>
      </c>
      <c r="Y195" s="90">
        <v>34.908088906068954</v>
      </c>
      <c r="Z195" s="90">
        <v>1.9181999999999999</v>
      </c>
      <c r="AA195" s="39">
        <v>6.8629733196843681</v>
      </c>
      <c r="AB195" s="39">
        <v>84.968623560539655</v>
      </c>
      <c r="AC195" s="39">
        <v>3.2983603299999997E-2</v>
      </c>
      <c r="AD195" s="90">
        <v>6.2600000000000003E-2</v>
      </c>
      <c r="AE195" s="39">
        <v>0.89459999999999995</v>
      </c>
      <c r="AF195" s="5">
        <v>0.1038</v>
      </c>
      <c r="AG195" s="39">
        <v>4.6878000000000003E-2</v>
      </c>
      <c r="AH195" s="38">
        <v>99.97</v>
      </c>
      <c r="AI195" s="39">
        <v>0</v>
      </c>
      <c r="AJ195" s="90">
        <v>34.9084</v>
      </c>
      <c r="AK195" s="106"/>
      <c r="AL195" s="76"/>
      <c r="AM195" s="245">
        <v>0</v>
      </c>
      <c r="AN195" s="39">
        <v>6.8819999999999997</v>
      </c>
      <c r="AO195" s="246" t="s">
        <v>279</v>
      </c>
      <c r="AP195" s="247"/>
      <c r="AQ195" s="248">
        <v>13.79942149317708</v>
      </c>
      <c r="AR195" s="125"/>
      <c r="AS195" s="248">
        <v>8.9129099851737035</v>
      </c>
      <c r="AT195" s="125"/>
      <c r="AU195" s="249">
        <v>0.91331173092698936</v>
      </c>
      <c r="AV195" s="125"/>
      <c r="AY195" s="176"/>
      <c r="BA195" s="248" t="s">
        <v>279</v>
      </c>
      <c r="BB195" s="78"/>
      <c r="BC195" s="248" t="s">
        <v>279</v>
      </c>
      <c r="BD195" s="229"/>
      <c r="BE195" s="33">
        <v>197</v>
      </c>
    </row>
    <row r="196" spans="1:57" ht="15.75" customHeight="1">
      <c r="A196" s="33" t="s">
        <v>283</v>
      </c>
      <c r="B196" s="70">
        <v>10</v>
      </c>
      <c r="C196" s="33" t="s">
        <v>298</v>
      </c>
      <c r="D196" s="40" t="s">
        <v>299</v>
      </c>
      <c r="E196" s="73">
        <v>75</v>
      </c>
      <c r="F196" s="73">
        <v>8.0000000000097771E-2</v>
      </c>
      <c r="G196" s="73" t="s">
        <v>95</v>
      </c>
      <c r="H196" s="74">
        <v>75.001333333333335</v>
      </c>
      <c r="I196" s="73">
        <v>140</v>
      </c>
      <c r="J196" s="73">
        <v>4.9999999999954525E-2</v>
      </c>
      <c r="K196" s="73" t="s">
        <v>96</v>
      </c>
      <c r="L196" s="74">
        <v>140.00083333333333</v>
      </c>
      <c r="M196" s="74">
        <v>-140.00083333333333</v>
      </c>
      <c r="N196" s="29">
        <v>198</v>
      </c>
      <c r="Q196" s="105" t="s">
        <v>289</v>
      </c>
      <c r="R196" s="5">
        <v>6</v>
      </c>
      <c r="S196" s="38">
        <v>1017.899</v>
      </c>
      <c r="T196" s="90">
        <v>2.7400000000000001E-2</v>
      </c>
      <c r="U196" s="90">
        <v>2.6700000000000002E-2</v>
      </c>
      <c r="V196" s="90">
        <v>29.423727926424</v>
      </c>
      <c r="W196" s="90">
        <v>29.423566266529999</v>
      </c>
      <c r="X196" s="90">
        <v>34.874564904964743</v>
      </c>
      <c r="Y196" s="90">
        <v>34.875141085483641</v>
      </c>
      <c r="Z196" s="90">
        <v>2.0491000000000001</v>
      </c>
      <c r="AA196" s="39">
        <v>6.9073258135662483</v>
      </c>
      <c r="AB196" s="39">
        <v>86.218299595842254</v>
      </c>
      <c r="AC196" s="39">
        <v>3.3080630100000001E-2</v>
      </c>
      <c r="AD196" s="90">
        <v>6.2799999999999995E-2</v>
      </c>
      <c r="AE196" s="39">
        <v>0.86409999999999998</v>
      </c>
      <c r="AF196" s="5">
        <v>0.1026</v>
      </c>
      <c r="AG196" s="39">
        <v>4.6878000000000003E-2</v>
      </c>
      <c r="AH196" s="38">
        <v>99.96</v>
      </c>
      <c r="AI196" s="39">
        <v>0</v>
      </c>
      <c r="AJ196" s="90">
        <v>34.8767</v>
      </c>
      <c r="AK196" s="106"/>
      <c r="AL196" s="76"/>
      <c r="AM196" s="245">
        <v>0.3</v>
      </c>
      <c r="AN196" s="39">
        <v>6.93</v>
      </c>
      <c r="AO196" s="246" t="s">
        <v>279</v>
      </c>
      <c r="AP196" s="247"/>
      <c r="AQ196" s="248">
        <v>13.023400303463973</v>
      </c>
      <c r="AR196" s="125"/>
      <c r="AS196" s="248">
        <v>7.1981900890721384</v>
      </c>
      <c r="AT196" s="125"/>
      <c r="AU196" s="249">
        <v>0.85813863822805581</v>
      </c>
      <c r="AV196" s="125"/>
      <c r="AY196" s="176"/>
      <c r="BA196" s="248" t="s">
        <v>279</v>
      </c>
      <c r="BB196" s="78"/>
      <c r="BC196" s="248" t="s">
        <v>279</v>
      </c>
      <c r="BD196" s="229"/>
      <c r="BE196" s="33">
        <v>198</v>
      </c>
    </row>
    <row r="197" spans="1:57" ht="15.75" customHeight="1">
      <c r="A197" s="33" t="s">
        <v>283</v>
      </c>
      <c r="B197" s="70">
        <v>10</v>
      </c>
      <c r="C197" s="33" t="s">
        <v>298</v>
      </c>
      <c r="D197" s="40" t="s">
        <v>299</v>
      </c>
      <c r="E197" s="73">
        <v>75</v>
      </c>
      <c r="F197" s="73">
        <v>8.0000000000097771E-2</v>
      </c>
      <c r="G197" s="73" t="s">
        <v>95</v>
      </c>
      <c r="H197" s="74">
        <v>75.001333333333335</v>
      </c>
      <c r="I197" s="73">
        <v>140</v>
      </c>
      <c r="J197" s="73">
        <v>4.9999999999954525E-2</v>
      </c>
      <c r="K197" s="73" t="s">
        <v>96</v>
      </c>
      <c r="L197" s="74">
        <v>140.00083333333333</v>
      </c>
      <c r="M197" s="74">
        <v>-140.00083333333333</v>
      </c>
      <c r="N197" s="29">
        <v>199</v>
      </c>
      <c r="Q197" s="105" t="s">
        <v>289</v>
      </c>
      <c r="R197" s="5">
        <v>7</v>
      </c>
      <c r="S197" s="38">
        <v>814.08699999999999</v>
      </c>
      <c r="T197" s="90">
        <v>0.29649999999999999</v>
      </c>
      <c r="U197" s="90">
        <v>0.29580000000000001</v>
      </c>
      <c r="V197" s="90">
        <v>29.557547799876001</v>
      </c>
      <c r="W197" s="90">
        <v>29.557160258589999</v>
      </c>
      <c r="X197" s="90">
        <v>34.863906128452939</v>
      </c>
      <c r="Y197" s="90">
        <v>34.864186396814951</v>
      </c>
      <c r="Z197" s="90">
        <v>2.1019999999999999</v>
      </c>
      <c r="AA197" s="39">
        <v>6.882166482105748</v>
      </c>
      <c r="AB197" s="39">
        <v>86.500951666593096</v>
      </c>
      <c r="AC197" s="39">
        <v>3.2546982699999998E-2</v>
      </c>
      <c r="AD197" s="90">
        <v>6.1699999999999998E-2</v>
      </c>
      <c r="AE197" s="39">
        <v>0.89459999999999995</v>
      </c>
      <c r="AF197" s="5">
        <v>0.1038</v>
      </c>
      <c r="AG197" s="39">
        <v>4.6878000000000003E-2</v>
      </c>
      <c r="AH197" s="38">
        <v>99.96</v>
      </c>
      <c r="AI197" s="39">
        <v>0</v>
      </c>
      <c r="AJ197" s="90">
        <v>34.867100000000001</v>
      </c>
      <c r="AK197" s="106"/>
      <c r="AL197" s="76"/>
      <c r="AM197" s="245">
        <v>0.4</v>
      </c>
      <c r="AN197" s="39">
        <v>6.9039999999999999</v>
      </c>
      <c r="AO197" s="246"/>
      <c r="AP197" s="247"/>
      <c r="AQ197" s="248">
        <v>12.828867023309925</v>
      </c>
      <c r="AR197" s="125"/>
      <c r="AS197" s="248">
        <v>6.8473443093521134</v>
      </c>
      <c r="AT197" s="125"/>
      <c r="AU197" s="249">
        <v>0.84237489745693195</v>
      </c>
      <c r="AV197" s="125"/>
      <c r="AY197" s="176"/>
      <c r="BA197" s="248" t="s">
        <v>279</v>
      </c>
      <c r="BB197" s="78"/>
      <c r="BC197" s="248" t="s">
        <v>279</v>
      </c>
      <c r="BD197" s="229"/>
      <c r="BE197" s="33">
        <v>199</v>
      </c>
    </row>
    <row r="198" spans="1:57" ht="15.75" customHeight="1">
      <c r="A198" s="33" t="s">
        <v>283</v>
      </c>
      <c r="B198" s="70">
        <v>10</v>
      </c>
      <c r="C198" s="33" t="s">
        <v>298</v>
      </c>
      <c r="D198" s="40" t="s">
        <v>299</v>
      </c>
      <c r="E198" s="73">
        <v>75</v>
      </c>
      <c r="F198" s="73">
        <v>8.0000000000097771E-2</v>
      </c>
      <c r="G198" s="73" t="s">
        <v>95</v>
      </c>
      <c r="H198" s="74">
        <v>75.001333333333335</v>
      </c>
      <c r="I198" s="73">
        <v>140</v>
      </c>
      <c r="J198" s="73">
        <v>4.9999999999954525E-2</v>
      </c>
      <c r="K198" s="73" t="s">
        <v>96</v>
      </c>
      <c r="L198" s="74">
        <v>140.00083333333333</v>
      </c>
      <c r="M198" s="74">
        <v>-140.00083333333333</v>
      </c>
      <c r="N198" s="29">
        <v>200</v>
      </c>
      <c r="Q198" s="105" t="s">
        <v>289</v>
      </c>
      <c r="R198" s="5">
        <v>8</v>
      </c>
      <c r="S198" s="38">
        <v>611.78800000000001</v>
      </c>
      <c r="T198" s="90">
        <v>0.66139999999999999</v>
      </c>
      <c r="U198" s="90">
        <v>0.66069999999999995</v>
      </c>
      <c r="V198" s="90">
        <v>29.773518823427999</v>
      </c>
      <c r="W198" s="90">
        <v>29.773092780420001</v>
      </c>
      <c r="X198" s="90">
        <v>34.852489047972277</v>
      </c>
      <c r="Y198" s="90">
        <v>34.852720205844641</v>
      </c>
      <c r="Z198" s="90">
        <v>2.1436999999999999</v>
      </c>
      <c r="AA198" s="39">
        <v>6.7802131509617958</v>
      </c>
      <c r="AB198" s="39">
        <v>86.020174797856413</v>
      </c>
      <c r="AC198" s="39">
        <v>3.2789549700000004E-2</v>
      </c>
      <c r="AD198" s="90">
        <v>6.2199999999999998E-2</v>
      </c>
      <c r="AE198" s="39">
        <v>0.89459999999999995</v>
      </c>
      <c r="AF198" s="5">
        <v>0.1038</v>
      </c>
      <c r="AG198" s="39">
        <v>4.6878000000000003E-2</v>
      </c>
      <c r="AH198" s="38">
        <v>99.95</v>
      </c>
      <c r="AI198" s="39">
        <v>0</v>
      </c>
      <c r="AJ198" s="90">
        <v>34.856999999999999</v>
      </c>
      <c r="AK198" s="106"/>
      <c r="AL198" s="76"/>
      <c r="AM198" s="245">
        <v>0.7</v>
      </c>
      <c r="AN198" s="39">
        <v>6.8070000000000004</v>
      </c>
      <c r="AO198" s="246" t="s">
        <v>279</v>
      </c>
      <c r="AP198" s="247"/>
      <c r="AQ198" s="248">
        <v>12.913622955363859</v>
      </c>
      <c r="AR198" s="125"/>
      <c r="AS198" s="248">
        <v>7.0160595535064063</v>
      </c>
      <c r="AT198" s="125"/>
      <c r="AU198" s="249">
        <v>0.83646349466776049</v>
      </c>
      <c r="AV198" s="125"/>
      <c r="AY198" s="176"/>
      <c r="BA198" s="248" t="s">
        <v>279</v>
      </c>
      <c r="BB198" s="78"/>
      <c r="BC198" s="248" t="s">
        <v>279</v>
      </c>
      <c r="BD198" s="229"/>
      <c r="BE198" s="33">
        <v>200</v>
      </c>
    </row>
    <row r="199" spans="1:57" ht="15.75" customHeight="1">
      <c r="A199" s="33" t="s">
        <v>283</v>
      </c>
      <c r="B199" s="70">
        <v>10</v>
      </c>
      <c r="C199" s="33" t="s">
        <v>298</v>
      </c>
      <c r="D199" s="40" t="s">
        <v>299</v>
      </c>
      <c r="E199" s="73">
        <v>75</v>
      </c>
      <c r="F199" s="73">
        <v>8.0000000000097771E-2</v>
      </c>
      <c r="G199" s="73" t="s">
        <v>95</v>
      </c>
      <c r="H199" s="74">
        <v>75.001333333333335</v>
      </c>
      <c r="I199" s="73">
        <v>140</v>
      </c>
      <c r="J199" s="73">
        <v>4.9999999999954525E-2</v>
      </c>
      <c r="K199" s="73" t="s">
        <v>96</v>
      </c>
      <c r="L199" s="74">
        <v>140.00083333333333</v>
      </c>
      <c r="M199" s="74">
        <v>-140.00083333333333</v>
      </c>
      <c r="N199" s="29">
        <v>201</v>
      </c>
      <c r="Q199" s="105" t="s">
        <v>289</v>
      </c>
      <c r="R199" s="5">
        <v>9</v>
      </c>
      <c r="S199" s="38">
        <v>510.38</v>
      </c>
      <c r="T199" s="90">
        <v>0.80269999999999997</v>
      </c>
      <c r="U199" s="90">
        <v>0.8014</v>
      </c>
      <c r="V199" s="90">
        <v>29.836510705302</v>
      </c>
      <c r="W199" s="90">
        <v>29.835921895489999</v>
      </c>
      <c r="X199" s="90">
        <v>34.834799470792859</v>
      </c>
      <c r="Y199" s="90">
        <v>34.835490897335092</v>
      </c>
      <c r="Z199" s="90">
        <v>2.1539000000000001</v>
      </c>
      <c r="AA199" s="39">
        <v>6.6926181670728306</v>
      </c>
      <c r="AB199" s="39">
        <v>85.207548778625963</v>
      </c>
      <c r="AC199" s="39">
        <v>3.2159391600000004E-2</v>
      </c>
      <c r="AD199" s="90">
        <v>6.0999999999999999E-2</v>
      </c>
      <c r="AE199" s="39">
        <v>0.95569999999999999</v>
      </c>
      <c r="AF199" s="5">
        <v>0.1062</v>
      </c>
      <c r="AG199" s="39">
        <v>4.6878000000000003E-2</v>
      </c>
      <c r="AH199" s="38">
        <v>99.95</v>
      </c>
      <c r="AI199" s="39">
        <v>0</v>
      </c>
      <c r="AJ199" s="90">
        <v>34.837699999999998</v>
      </c>
      <c r="AK199" s="106"/>
      <c r="AL199" s="76"/>
      <c r="AM199" s="245">
        <v>0.8</v>
      </c>
      <c r="AN199" s="39">
        <v>6.7210000000000001</v>
      </c>
      <c r="AO199" s="246">
        <v>6</v>
      </c>
      <c r="AP199" s="247"/>
      <c r="AQ199" s="248">
        <v>13.009718369613429</v>
      </c>
      <c r="AR199" s="125"/>
      <c r="AS199" s="248">
        <v>7.1483271724014843</v>
      </c>
      <c r="AT199" s="125"/>
      <c r="AU199" s="249">
        <v>0.84138966365873669</v>
      </c>
      <c r="AV199" s="125"/>
      <c r="AY199" s="176"/>
      <c r="BA199" s="248" t="s">
        <v>279</v>
      </c>
      <c r="BB199" s="78"/>
      <c r="BC199" s="248" t="s">
        <v>279</v>
      </c>
      <c r="BD199" s="229"/>
      <c r="BE199" s="33">
        <v>201</v>
      </c>
    </row>
    <row r="200" spans="1:57" ht="15.75" customHeight="1">
      <c r="A200" s="33" t="s">
        <v>283</v>
      </c>
      <c r="B200" s="70">
        <v>10</v>
      </c>
      <c r="C200" s="33" t="s">
        <v>298</v>
      </c>
      <c r="D200" s="40" t="s">
        <v>299</v>
      </c>
      <c r="E200" s="73">
        <v>75</v>
      </c>
      <c r="F200" s="73">
        <v>8.0000000000097771E-2</v>
      </c>
      <c r="G200" s="73" t="s">
        <v>95</v>
      </c>
      <c r="H200" s="74">
        <v>75.001333333333335</v>
      </c>
      <c r="I200" s="73">
        <v>140</v>
      </c>
      <c r="J200" s="73">
        <v>4.9999999999954525E-2</v>
      </c>
      <c r="K200" s="73" t="s">
        <v>96</v>
      </c>
      <c r="L200" s="74">
        <v>140.00083333333333</v>
      </c>
      <c r="M200" s="74">
        <v>-140.00083333333333</v>
      </c>
      <c r="N200" s="29">
        <v>202</v>
      </c>
      <c r="Q200" s="105" t="s">
        <v>289</v>
      </c>
      <c r="R200" s="5">
        <v>10</v>
      </c>
      <c r="S200" s="38">
        <v>412.63200000000001</v>
      </c>
      <c r="T200" s="90">
        <v>0.67679999999999996</v>
      </c>
      <c r="U200" s="90">
        <v>0.67800000000000005</v>
      </c>
      <c r="V200" s="90">
        <v>29.652202125017997</v>
      </c>
      <c r="W200" s="90">
        <v>29.654273345110003</v>
      </c>
      <c r="X200" s="90">
        <v>34.793923510768245</v>
      </c>
      <c r="Y200" s="90">
        <v>34.795268958913788</v>
      </c>
      <c r="Z200" s="90">
        <v>2.1438000000000001</v>
      </c>
      <c r="AA200" s="39">
        <v>6.5864013687152037</v>
      </c>
      <c r="AB200" s="39">
        <v>83.560347141733786</v>
      </c>
      <c r="AC200" s="39">
        <v>3.2304931799999999E-2</v>
      </c>
      <c r="AD200" s="90">
        <v>6.13E-2</v>
      </c>
      <c r="AE200" s="39">
        <v>0.95569999999999999</v>
      </c>
      <c r="AF200" s="5">
        <v>0.1062</v>
      </c>
      <c r="AG200" s="39">
        <v>4.6878000000000003E-2</v>
      </c>
      <c r="AH200" s="38">
        <v>99.95</v>
      </c>
      <c r="AI200" s="39">
        <v>0</v>
      </c>
      <c r="AJ200" s="90">
        <v>34.793700000000001</v>
      </c>
      <c r="AK200" s="106"/>
      <c r="AL200" s="76"/>
      <c r="AM200" s="245">
        <v>0.7</v>
      </c>
      <c r="AN200" s="39">
        <v>6.58</v>
      </c>
      <c r="AO200" s="246" t="s">
        <v>279</v>
      </c>
      <c r="AP200" s="247"/>
      <c r="AQ200" s="248">
        <v>13.124297948258896</v>
      </c>
      <c r="AR200" s="125"/>
      <c r="AS200" s="248">
        <v>8.0697882822040548</v>
      </c>
      <c r="AT200" s="125"/>
      <c r="AU200" s="249">
        <v>0.863064807219032</v>
      </c>
      <c r="AV200" s="125"/>
      <c r="AY200" s="176"/>
      <c r="BA200" s="248" t="s">
        <v>279</v>
      </c>
      <c r="BB200" s="78"/>
      <c r="BC200" s="248" t="s">
        <v>279</v>
      </c>
      <c r="BD200" s="229"/>
      <c r="BE200" s="33">
        <v>202</v>
      </c>
    </row>
    <row r="201" spans="1:57" ht="15.75" customHeight="1">
      <c r="A201" s="33" t="s">
        <v>283</v>
      </c>
      <c r="B201" s="70">
        <v>10</v>
      </c>
      <c r="C201" s="33" t="s">
        <v>298</v>
      </c>
      <c r="D201" s="40" t="s">
        <v>299</v>
      </c>
      <c r="E201" s="73">
        <v>75</v>
      </c>
      <c r="F201" s="73">
        <v>8.0000000000097771E-2</v>
      </c>
      <c r="G201" s="73" t="s">
        <v>95</v>
      </c>
      <c r="H201" s="74">
        <v>75.001333333333335</v>
      </c>
      <c r="I201" s="73">
        <v>140</v>
      </c>
      <c r="J201" s="73">
        <v>4.9999999999954525E-2</v>
      </c>
      <c r="K201" s="73" t="s">
        <v>96</v>
      </c>
      <c r="L201" s="74">
        <v>140.00083333333333</v>
      </c>
      <c r="M201" s="74">
        <v>-140.00083333333333</v>
      </c>
      <c r="N201" s="29">
        <v>203</v>
      </c>
      <c r="Q201" s="105" t="s">
        <v>289</v>
      </c>
      <c r="R201" s="5">
        <v>11</v>
      </c>
      <c r="S201" s="38">
        <v>365.70600000000002</v>
      </c>
      <c r="T201" s="90">
        <v>0.4163</v>
      </c>
      <c r="U201" s="90">
        <v>0.41560000000000002</v>
      </c>
      <c r="V201" s="90">
        <v>29.346823849781998</v>
      </c>
      <c r="W201" s="90">
        <v>29.347033562580002</v>
      </c>
      <c r="X201" s="90">
        <v>34.715720204766896</v>
      </c>
      <c r="Y201" s="90">
        <v>34.716780675823578</v>
      </c>
      <c r="Z201" s="90">
        <v>2.0960999999999999</v>
      </c>
      <c r="AA201" s="39">
        <v>6.4006168382901576</v>
      </c>
      <c r="AB201" s="39">
        <v>80.615019217140343</v>
      </c>
      <c r="AC201" s="39">
        <v>3.4195406099999999E-2</v>
      </c>
      <c r="AD201" s="90">
        <v>6.4899999999999999E-2</v>
      </c>
      <c r="AE201" s="39">
        <v>1.0166999999999999</v>
      </c>
      <c r="AF201" s="5">
        <v>0.1087</v>
      </c>
      <c r="AG201" s="39">
        <v>4.6878000000000003E-2</v>
      </c>
      <c r="AH201" s="38">
        <v>99.96</v>
      </c>
      <c r="AI201" s="39">
        <v>0</v>
      </c>
      <c r="AJ201" s="90">
        <v>34.706499999999998</v>
      </c>
      <c r="AK201" s="106"/>
      <c r="AL201" s="76"/>
      <c r="AM201" s="245">
        <v>0.5</v>
      </c>
      <c r="AN201" s="39">
        <v>6.4260000000000002</v>
      </c>
      <c r="AO201" s="246" t="s">
        <v>279</v>
      </c>
      <c r="AP201" s="247"/>
      <c r="AQ201" s="248">
        <v>13.049377955238784</v>
      </c>
      <c r="AR201" s="125"/>
      <c r="AS201" s="248">
        <v>10.155059514776584</v>
      </c>
      <c r="AT201" s="125"/>
      <c r="AU201" s="249">
        <v>0.89459228876127983</v>
      </c>
      <c r="AV201" s="125"/>
      <c r="AY201" s="176"/>
      <c r="BA201" s="248" t="s">
        <v>279</v>
      </c>
      <c r="BB201" s="78"/>
      <c r="BC201" s="248" t="s">
        <v>279</v>
      </c>
      <c r="BD201" s="229"/>
      <c r="BE201" s="33">
        <v>203</v>
      </c>
    </row>
    <row r="202" spans="1:57" ht="15.75" customHeight="1">
      <c r="A202" s="33" t="s">
        <v>283</v>
      </c>
      <c r="B202" s="70">
        <v>10</v>
      </c>
      <c r="C202" s="33" t="s">
        <v>298</v>
      </c>
      <c r="D202" s="40" t="s">
        <v>299</v>
      </c>
      <c r="E202" s="73">
        <v>75</v>
      </c>
      <c r="F202" s="73">
        <v>8.0000000000097771E-2</v>
      </c>
      <c r="G202" s="73" t="s">
        <v>95</v>
      </c>
      <c r="H202" s="74">
        <v>75.001333333333335</v>
      </c>
      <c r="I202" s="73">
        <v>140</v>
      </c>
      <c r="J202" s="73">
        <v>4.9999999999954525E-2</v>
      </c>
      <c r="K202" s="73" t="s">
        <v>96</v>
      </c>
      <c r="L202" s="74">
        <v>140.00083333333333</v>
      </c>
      <c r="M202" s="74">
        <v>-140.00083333333333</v>
      </c>
      <c r="N202" s="29">
        <v>204</v>
      </c>
      <c r="Q202" s="105" t="s">
        <v>314</v>
      </c>
      <c r="R202" s="5">
        <v>12</v>
      </c>
      <c r="S202" s="38">
        <v>297.18299999999999</v>
      </c>
      <c r="T202" s="90">
        <v>-0.35649999999999998</v>
      </c>
      <c r="U202" s="90">
        <v>-0.35730000000000001</v>
      </c>
      <c r="V202" s="90">
        <v>28.422443908644002</v>
      </c>
      <c r="W202" s="90">
        <v>28.422235307360001</v>
      </c>
      <c r="X202" s="90">
        <v>34.404534692097819</v>
      </c>
      <c r="Y202" s="90">
        <v>34.405159013646973</v>
      </c>
      <c r="Z202" s="90">
        <v>2.0586000000000002</v>
      </c>
      <c r="AA202" s="39">
        <v>6.3459326778258927</v>
      </c>
      <c r="AB202" s="39">
        <v>78.160539370202414</v>
      </c>
      <c r="AC202" s="39">
        <v>3.7249169800000002E-2</v>
      </c>
      <c r="AD202" s="90">
        <v>7.0800000000000002E-2</v>
      </c>
      <c r="AE202" s="39">
        <v>1.2303999999999999</v>
      </c>
      <c r="AF202" s="5">
        <v>0.1172</v>
      </c>
      <c r="AG202" s="39">
        <v>4.6878000000000003E-2</v>
      </c>
      <c r="AH202" s="38">
        <v>99.96</v>
      </c>
      <c r="AI202" s="39">
        <v>0</v>
      </c>
      <c r="AJ202" s="90">
        <v>34.404400000000003</v>
      </c>
      <c r="AK202" s="106"/>
      <c r="AL202" s="76"/>
      <c r="AM202" s="245">
        <v>0</v>
      </c>
      <c r="AN202" s="39">
        <v>6.3220000000000001</v>
      </c>
      <c r="AO202" s="246" t="s">
        <v>279</v>
      </c>
      <c r="AP202" s="247"/>
      <c r="AQ202" s="248">
        <v>12.36972881237296</v>
      </c>
      <c r="AR202" s="125">
        <v>6</v>
      </c>
      <c r="AS202" s="248">
        <v>13.831913623066455</v>
      </c>
      <c r="AT202" s="125">
        <v>6</v>
      </c>
      <c r="AU202" s="249">
        <v>0.97488884331419201</v>
      </c>
      <c r="AV202" s="125">
        <v>6</v>
      </c>
      <c r="AY202" s="176"/>
      <c r="BA202" s="248" t="s">
        <v>279</v>
      </c>
      <c r="BB202" s="78"/>
      <c r="BC202" s="248" t="s">
        <v>279</v>
      </c>
      <c r="BD202" s="229"/>
      <c r="BE202" s="33">
        <v>204</v>
      </c>
    </row>
    <row r="203" spans="1:57" ht="15.75" customHeight="1">
      <c r="A203" s="33" t="s">
        <v>283</v>
      </c>
      <c r="B203" s="70">
        <v>10</v>
      </c>
      <c r="C203" s="33" t="s">
        <v>298</v>
      </c>
      <c r="D203" s="40" t="s">
        <v>299</v>
      </c>
      <c r="E203" s="73">
        <v>75</v>
      </c>
      <c r="F203" s="73">
        <v>8.0000000000097771E-2</v>
      </c>
      <c r="G203" s="73" t="s">
        <v>95</v>
      </c>
      <c r="H203" s="74">
        <v>75.001333333333335</v>
      </c>
      <c r="I203" s="73">
        <v>140</v>
      </c>
      <c r="J203" s="73">
        <v>4.9999999999954525E-2</v>
      </c>
      <c r="K203" s="73" t="s">
        <v>96</v>
      </c>
      <c r="L203" s="74">
        <v>140.00083333333333</v>
      </c>
      <c r="M203" s="74">
        <v>-140.00083333333333</v>
      </c>
      <c r="N203" s="29">
        <v>205</v>
      </c>
      <c r="Q203" s="105" t="s">
        <v>289</v>
      </c>
      <c r="R203" s="5">
        <v>13</v>
      </c>
      <c r="S203" s="38">
        <v>271.68799999999999</v>
      </c>
      <c r="T203" s="90">
        <v>-0.71230000000000004</v>
      </c>
      <c r="U203" s="90">
        <v>-0.71030000000000004</v>
      </c>
      <c r="V203" s="90">
        <v>27.914843802342002</v>
      </c>
      <c r="W203" s="90">
        <v>27.91899840492</v>
      </c>
      <c r="X203" s="90">
        <v>34.139707342590697</v>
      </c>
      <c r="Y203" s="90">
        <v>34.143058572949265</v>
      </c>
      <c r="Z203" s="90">
        <v>1.9884999999999999</v>
      </c>
      <c r="AA203" s="39">
        <v>6.1159124929068991</v>
      </c>
      <c r="AB203" s="39">
        <v>74.484528403222612</v>
      </c>
      <c r="AC203" s="39">
        <v>3.8897077099999997E-2</v>
      </c>
      <c r="AD203" s="90">
        <v>7.3999999999999996E-2</v>
      </c>
      <c r="AE203" s="39">
        <v>1.3548</v>
      </c>
      <c r="AF203" s="5">
        <v>0.1222</v>
      </c>
      <c r="AG203" s="39">
        <v>4.6878000000000003E-2</v>
      </c>
      <c r="AH203" s="38">
        <v>99.97</v>
      </c>
      <c r="AI203" s="39">
        <v>0</v>
      </c>
      <c r="AJ203" s="90">
        <v>34.150549999999996</v>
      </c>
      <c r="AK203" s="106">
        <v>6</v>
      </c>
      <c r="AL203" s="76"/>
      <c r="AM203" s="245">
        <v>-0.2</v>
      </c>
      <c r="AN203" s="39">
        <v>6.1580000000000004</v>
      </c>
      <c r="AO203" s="246" t="s">
        <v>279</v>
      </c>
      <c r="AP203" s="247"/>
      <c r="AQ203" s="248">
        <v>13.671892253428611</v>
      </c>
      <c r="AR203" s="125"/>
      <c r="AS203" s="248">
        <v>20.141046411920687</v>
      </c>
      <c r="AT203" s="125"/>
      <c r="AU203" s="249">
        <v>1.2118375717801477</v>
      </c>
      <c r="AV203" s="125"/>
      <c r="AY203" s="176"/>
      <c r="BA203" s="248" t="s">
        <v>279</v>
      </c>
      <c r="BB203" s="78"/>
      <c r="BC203" s="248" t="s">
        <v>279</v>
      </c>
      <c r="BD203" s="229"/>
      <c r="BE203" s="33">
        <v>205</v>
      </c>
    </row>
    <row r="204" spans="1:57" ht="15.75" customHeight="1">
      <c r="A204" s="33" t="s">
        <v>283</v>
      </c>
      <c r="B204" s="70">
        <v>10</v>
      </c>
      <c r="C204" s="33" t="s">
        <v>298</v>
      </c>
      <c r="D204" s="40" t="s">
        <v>299</v>
      </c>
      <c r="E204" s="73">
        <v>75</v>
      </c>
      <c r="F204" s="73">
        <v>8.0000000000097771E-2</v>
      </c>
      <c r="G204" s="73" t="s">
        <v>95</v>
      </c>
      <c r="H204" s="74">
        <v>75.001333333333335</v>
      </c>
      <c r="I204" s="73">
        <v>140</v>
      </c>
      <c r="J204" s="73">
        <v>4.9999999999954525E-2</v>
      </c>
      <c r="K204" s="73" t="s">
        <v>96</v>
      </c>
      <c r="L204" s="74">
        <v>140.00083333333333</v>
      </c>
      <c r="M204" s="74">
        <v>-140.00083333333333</v>
      </c>
      <c r="N204" s="29">
        <v>206</v>
      </c>
      <c r="Q204" s="105" t="s">
        <v>289</v>
      </c>
      <c r="R204" s="5">
        <v>14</v>
      </c>
      <c r="S204" s="38">
        <v>248.542</v>
      </c>
      <c r="T204" s="90">
        <v>-1.0718000000000001</v>
      </c>
      <c r="U204" s="90">
        <v>-1.0900000000000001</v>
      </c>
      <c r="V204" s="90">
        <v>27.302044223267998</v>
      </c>
      <c r="W204" s="90">
        <v>27.275086722850002</v>
      </c>
      <c r="X204" s="90">
        <v>33.727361229015273</v>
      </c>
      <c r="Y204" s="90">
        <v>33.711048913754972</v>
      </c>
      <c r="Z204" s="90">
        <v>1.9728000000000001</v>
      </c>
      <c r="AA204" s="39">
        <v>6.1215459027548498</v>
      </c>
      <c r="AB204" s="39">
        <v>73.629037543839985</v>
      </c>
      <c r="AC204" s="39">
        <v>4.0399960300000003E-2</v>
      </c>
      <c r="AD204" s="90">
        <v>7.6899999999999996E-2</v>
      </c>
      <c r="AE204" s="39">
        <v>1.4463999999999999</v>
      </c>
      <c r="AF204" s="5">
        <v>0.12590000000000001</v>
      </c>
      <c r="AG204" s="39">
        <v>4.6878000000000003E-2</v>
      </c>
      <c r="AH204" s="38">
        <v>99.97</v>
      </c>
      <c r="AI204" s="39">
        <v>0</v>
      </c>
      <c r="AJ204" s="90">
        <v>33.694600000000001</v>
      </c>
      <c r="AK204" s="106"/>
      <c r="AL204" s="76"/>
      <c r="AM204" s="245">
        <v>-0.7</v>
      </c>
      <c r="AN204" s="39">
        <v>6.133</v>
      </c>
      <c r="AO204" s="246" t="s">
        <v>279</v>
      </c>
      <c r="AP204" s="247"/>
      <c r="AQ204" s="248">
        <v>15.415069288882734</v>
      </c>
      <c r="AR204" s="125"/>
      <c r="AS204" s="248">
        <v>28.866596818575623</v>
      </c>
      <c r="AT204" s="125"/>
      <c r="AU204" s="249">
        <v>1.5694774405250205</v>
      </c>
      <c r="AV204" s="125"/>
      <c r="AY204" s="176"/>
      <c r="BA204" s="248" t="s">
        <v>279</v>
      </c>
      <c r="BB204" s="78"/>
      <c r="BC204" s="248" t="s">
        <v>279</v>
      </c>
      <c r="BD204" s="229"/>
      <c r="BE204" s="33">
        <v>206</v>
      </c>
    </row>
    <row r="205" spans="1:57" ht="15.75" customHeight="1">
      <c r="A205" s="33" t="s">
        <v>283</v>
      </c>
      <c r="B205" s="70">
        <v>10</v>
      </c>
      <c r="C205" s="33" t="s">
        <v>298</v>
      </c>
      <c r="D205" s="40" t="s">
        <v>299</v>
      </c>
      <c r="E205" s="73">
        <v>75</v>
      </c>
      <c r="F205" s="73">
        <v>8.0000000000097771E-2</v>
      </c>
      <c r="G205" s="73" t="s">
        <v>95</v>
      </c>
      <c r="H205" s="74">
        <v>75.001333333333335</v>
      </c>
      <c r="I205" s="73">
        <v>140</v>
      </c>
      <c r="J205" s="73">
        <v>4.9999999999954525E-2</v>
      </c>
      <c r="K205" s="73" t="s">
        <v>96</v>
      </c>
      <c r="L205" s="74">
        <v>140.00083333333333</v>
      </c>
      <c r="M205" s="74">
        <v>-140.00083333333333</v>
      </c>
      <c r="N205" s="29">
        <v>207</v>
      </c>
      <c r="Q205" s="105" t="s">
        <v>314</v>
      </c>
      <c r="R205" s="5">
        <v>15</v>
      </c>
      <c r="S205" s="38">
        <v>217.63399999999999</v>
      </c>
      <c r="T205" s="90">
        <v>-1.4194</v>
      </c>
      <c r="U205" s="90">
        <v>-1.4192</v>
      </c>
      <c r="V205" s="90">
        <v>26.544973624428</v>
      </c>
      <c r="W205" s="90">
        <v>26.546587578480001</v>
      </c>
      <c r="X205" s="90">
        <v>33.098494814415332</v>
      </c>
      <c r="Y205" s="90">
        <v>33.100488966957599</v>
      </c>
      <c r="Z205" s="90">
        <v>2.0409000000000002</v>
      </c>
      <c r="AA205" s="39">
        <v>6.4522912214517252</v>
      </c>
      <c r="AB205" s="39">
        <v>76.545426930611413</v>
      </c>
      <c r="AC205" s="39">
        <v>4.0642527300000002E-2</v>
      </c>
      <c r="AD205" s="90">
        <v>7.7399999999999997E-2</v>
      </c>
      <c r="AE205" s="39">
        <v>1.4769000000000001</v>
      </c>
      <c r="AF205" s="5">
        <v>0.12709999999999999</v>
      </c>
      <c r="AG205" s="39">
        <v>4.6878000000000003E-2</v>
      </c>
      <c r="AH205" s="38">
        <v>99.97</v>
      </c>
      <c r="AI205" s="39">
        <v>0</v>
      </c>
      <c r="AJ205" s="90">
        <v>33.102499999999999</v>
      </c>
      <c r="AK205" s="106"/>
      <c r="AL205" s="76"/>
      <c r="AM205" s="245">
        <v>-0.9</v>
      </c>
      <c r="AN205" s="39">
        <v>6.4969999999999999</v>
      </c>
      <c r="AO205" s="246" t="s">
        <v>279</v>
      </c>
      <c r="AP205" s="247"/>
      <c r="AQ205" s="248">
        <v>16.124115242800567</v>
      </c>
      <c r="AR205" s="125"/>
      <c r="AS205" s="248">
        <v>34.491940533108881</v>
      </c>
      <c r="AT205" s="125"/>
      <c r="AU205" s="249">
        <v>1.8226825266611979</v>
      </c>
      <c r="AV205" s="125"/>
      <c r="AY205" s="176"/>
      <c r="BA205" s="248" t="s">
        <v>279</v>
      </c>
      <c r="BB205" s="78"/>
      <c r="BC205" s="248" t="s">
        <v>279</v>
      </c>
      <c r="BD205" s="229"/>
      <c r="BE205" s="33">
        <v>207</v>
      </c>
    </row>
    <row r="206" spans="1:57" ht="15.75" customHeight="1">
      <c r="A206" s="33" t="s">
        <v>283</v>
      </c>
      <c r="B206" s="70">
        <v>10</v>
      </c>
      <c r="C206" s="33" t="s">
        <v>298</v>
      </c>
      <c r="D206" s="40" t="s">
        <v>299</v>
      </c>
      <c r="E206" s="73">
        <v>75</v>
      </c>
      <c r="F206" s="73">
        <v>8.0000000000097771E-2</v>
      </c>
      <c r="G206" s="73" t="s">
        <v>95</v>
      </c>
      <c r="H206" s="74">
        <v>75.001333333333335</v>
      </c>
      <c r="I206" s="73">
        <v>140</v>
      </c>
      <c r="J206" s="73">
        <v>4.9999999999954525E-2</v>
      </c>
      <c r="K206" s="73" t="s">
        <v>96</v>
      </c>
      <c r="L206" s="74">
        <v>140.00083333333333</v>
      </c>
      <c r="M206" s="74">
        <v>-140.00083333333333</v>
      </c>
      <c r="N206" s="29">
        <v>208</v>
      </c>
      <c r="Q206" s="105" t="s">
        <v>289</v>
      </c>
      <c r="R206" s="5">
        <v>16</v>
      </c>
      <c r="S206" s="38">
        <v>200.964</v>
      </c>
      <c r="T206" s="90">
        <v>-1.3701000000000001</v>
      </c>
      <c r="U206" s="90">
        <v>-1.3713</v>
      </c>
      <c r="V206" s="90">
        <v>26.474643639821998</v>
      </c>
      <c r="W206" s="90">
        <v>26.470432863189998</v>
      </c>
      <c r="X206" s="90">
        <v>32.9576974195624</v>
      </c>
      <c r="Y206" s="90">
        <v>32.953249498942874</v>
      </c>
      <c r="Z206" s="90">
        <v>2.0762</v>
      </c>
      <c r="AA206" s="39">
        <v>6.5809772927289121</v>
      </c>
      <c r="AB206" s="39">
        <v>78.097561186740606</v>
      </c>
      <c r="AC206" s="39">
        <v>4.1030118400000003E-2</v>
      </c>
      <c r="AD206" s="90">
        <v>7.8100000000000003E-2</v>
      </c>
      <c r="AE206" s="39">
        <v>1.4981</v>
      </c>
      <c r="AF206" s="5">
        <v>0.12790000000000001</v>
      </c>
      <c r="AG206" s="39">
        <v>4.6878000000000003E-2</v>
      </c>
      <c r="AH206" s="38">
        <v>99.97</v>
      </c>
      <c r="AI206" s="39">
        <v>0</v>
      </c>
      <c r="AJ206" s="90">
        <v>32.943199999999997</v>
      </c>
      <c r="AK206" s="106"/>
      <c r="AL206" s="76"/>
      <c r="AM206" s="245">
        <v>-1</v>
      </c>
      <c r="AN206" s="39">
        <v>6.62</v>
      </c>
      <c r="AO206" s="246" t="s">
        <v>279</v>
      </c>
      <c r="AP206" s="247"/>
      <c r="AQ206" s="248">
        <v>15.551782253106307</v>
      </c>
      <c r="AR206" s="125"/>
      <c r="AS206" s="248">
        <v>33.056978075377906</v>
      </c>
      <c r="AT206" s="125"/>
      <c r="AU206" s="249">
        <v>1.8019926168990976</v>
      </c>
      <c r="AV206" s="125"/>
      <c r="AY206" s="176"/>
      <c r="BA206" s="248" t="s">
        <v>279</v>
      </c>
      <c r="BB206" s="78"/>
      <c r="BC206" s="248" t="s">
        <v>279</v>
      </c>
      <c r="BD206" s="229"/>
      <c r="BE206" s="33">
        <v>208</v>
      </c>
    </row>
    <row r="207" spans="1:57" ht="15.75" customHeight="1">
      <c r="A207" s="33" t="s">
        <v>283</v>
      </c>
      <c r="B207" s="70">
        <v>10</v>
      </c>
      <c r="C207" s="33" t="s">
        <v>298</v>
      </c>
      <c r="D207" s="40" t="s">
        <v>299</v>
      </c>
      <c r="E207" s="73">
        <v>75</v>
      </c>
      <c r="F207" s="73">
        <v>8.0000000000097771E-2</v>
      </c>
      <c r="G207" s="73" t="s">
        <v>95</v>
      </c>
      <c r="H207" s="74">
        <v>75.001333333333335</v>
      </c>
      <c r="I207" s="73">
        <v>140</v>
      </c>
      <c r="J207" s="73">
        <v>4.9999999999954525E-2</v>
      </c>
      <c r="K207" s="73" t="s">
        <v>96</v>
      </c>
      <c r="L207" s="74">
        <v>140.00083333333333</v>
      </c>
      <c r="M207" s="74">
        <v>-140.00083333333333</v>
      </c>
      <c r="N207" s="29">
        <v>209</v>
      </c>
      <c r="Q207" s="105" t="s">
        <v>289</v>
      </c>
      <c r="R207" s="5">
        <v>17</v>
      </c>
      <c r="S207" s="38">
        <v>164.92099999999999</v>
      </c>
      <c r="T207" s="90">
        <v>-1.3367</v>
      </c>
      <c r="U207" s="90">
        <v>-1.3340000000000001</v>
      </c>
      <c r="V207" s="90">
        <v>26.260755645431999</v>
      </c>
      <c r="W207" s="90">
        <v>26.258810212060002</v>
      </c>
      <c r="X207" s="90">
        <v>32.6500158795711</v>
      </c>
      <c r="Y207" s="90">
        <v>32.644406995400125</v>
      </c>
      <c r="Z207" s="90">
        <v>2.1124000000000001</v>
      </c>
      <c r="AA207" s="39">
        <v>6.6925129596539898</v>
      </c>
      <c r="AB207" s="39">
        <v>79.319132622392416</v>
      </c>
      <c r="AC207" s="39">
        <v>4.08845782E-2</v>
      </c>
      <c r="AD207" s="90">
        <v>7.7799999999999994E-2</v>
      </c>
      <c r="AE207" s="39">
        <v>1.5098</v>
      </c>
      <c r="AF207" s="5">
        <v>0.12839999999999999</v>
      </c>
      <c r="AG207" s="39">
        <v>4.6878000000000003E-2</v>
      </c>
      <c r="AH207" s="38">
        <v>99.96</v>
      </c>
      <c r="AI207" s="39">
        <v>0</v>
      </c>
      <c r="AJ207" s="90">
        <v>32.631100000000004</v>
      </c>
      <c r="AK207" s="106"/>
      <c r="AL207" s="76"/>
      <c r="AM207" s="245">
        <v>-0.8</v>
      </c>
      <c r="AN207" s="39">
        <v>6.7409999999999997</v>
      </c>
      <c r="AO207" s="246" t="s">
        <v>279</v>
      </c>
      <c r="AP207" s="247"/>
      <c r="AQ207" s="248">
        <v>14.7297583180258</v>
      </c>
      <c r="AR207" s="125"/>
      <c r="AS207" s="248">
        <v>30.974370572256682</v>
      </c>
      <c r="AT207" s="125"/>
      <c r="AU207" s="249">
        <v>1.7773617719442167</v>
      </c>
      <c r="AV207" s="125"/>
      <c r="AY207" s="176"/>
      <c r="BA207" s="248" t="s">
        <v>279</v>
      </c>
      <c r="BB207" s="78"/>
      <c r="BC207" s="248" t="s">
        <v>279</v>
      </c>
      <c r="BD207" s="229"/>
      <c r="BE207" s="33">
        <v>209</v>
      </c>
    </row>
    <row r="208" spans="1:57" ht="15.75" customHeight="1">
      <c r="A208" s="33" t="s">
        <v>283</v>
      </c>
      <c r="B208" s="70">
        <v>10</v>
      </c>
      <c r="C208" s="33" t="s">
        <v>298</v>
      </c>
      <c r="D208" s="40" t="s">
        <v>299</v>
      </c>
      <c r="E208" s="73">
        <v>75</v>
      </c>
      <c r="F208" s="73">
        <v>8.0000000000097771E-2</v>
      </c>
      <c r="G208" s="73" t="s">
        <v>95</v>
      </c>
      <c r="H208" s="74">
        <v>75.001333333333335</v>
      </c>
      <c r="I208" s="73">
        <v>140</v>
      </c>
      <c r="J208" s="73">
        <v>4.9999999999954525E-2</v>
      </c>
      <c r="K208" s="73" t="s">
        <v>96</v>
      </c>
      <c r="L208" s="74">
        <v>140.00083333333333</v>
      </c>
      <c r="M208" s="74">
        <v>-140.00083333333333</v>
      </c>
      <c r="N208" s="29">
        <v>210</v>
      </c>
      <c r="Q208" s="105" t="s">
        <v>289</v>
      </c>
      <c r="R208" s="5">
        <v>18</v>
      </c>
      <c r="S208" s="38">
        <v>133.15</v>
      </c>
      <c r="T208" s="90">
        <v>-1.1998</v>
      </c>
      <c r="U208" s="90">
        <v>-1.204</v>
      </c>
      <c r="V208" s="90">
        <v>26.133495863819999</v>
      </c>
      <c r="W208" s="90">
        <v>26.13419295069</v>
      </c>
      <c r="X208" s="90">
        <v>32.346793152422094</v>
      </c>
      <c r="Y208" s="90">
        <v>32.35227679522901</v>
      </c>
      <c r="Z208" s="90">
        <v>2.1644999999999999</v>
      </c>
      <c r="AA208" s="39">
        <v>6.8604279749473296</v>
      </c>
      <c r="AB208" s="39">
        <v>81.433629480641287</v>
      </c>
      <c r="AC208" s="39">
        <v>4.4132395499999998E-2</v>
      </c>
      <c r="AD208" s="90">
        <v>8.4099999999999994E-2</v>
      </c>
      <c r="AE208" s="39">
        <v>1.5098</v>
      </c>
      <c r="AF208" s="5">
        <v>0.12839999999999999</v>
      </c>
      <c r="AG208" s="39">
        <v>4.6878000000000003E-2</v>
      </c>
      <c r="AH208" s="38">
        <v>99.95</v>
      </c>
      <c r="AI208" s="39">
        <v>0</v>
      </c>
      <c r="AJ208" s="90">
        <v>32.333199999999998</v>
      </c>
      <c r="AK208" s="106"/>
      <c r="AL208" s="76"/>
      <c r="AM208" s="245">
        <v>-0.7</v>
      </c>
      <c r="AN208" s="39">
        <v>6.8970000000000002</v>
      </c>
      <c r="AO208" s="246" t="s">
        <v>279</v>
      </c>
      <c r="AP208" s="247"/>
      <c r="AQ208" s="248">
        <v>12.962325649619116</v>
      </c>
      <c r="AR208" s="125"/>
      <c r="AS208" s="248">
        <v>26.653779806195345</v>
      </c>
      <c r="AT208" s="125"/>
      <c r="AU208" s="249">
        <v>1.6709565217391305</v>
      </c>
      <c r="AV208" s="125"/>
      <c r="AY208" s="176"/>
      <c r="BA208" s="248" t="s">
        <v>279</v>
      </c>
      <c r="BB208" s="78"/>
      <c r="BC208" s="248" t="s">
        <v>279</v>
      </c>
      <c r="BD208" s="229"/>
      <c r="BE208" s="33">
        <v>210</v>
      </c>
    </row>
    <row r="209" spans="1:57" ht="15.75" customHeight="1">
      <c r="A209" s="33" t="s">
        <v>283</v>
      </c>
      <c r="B209" s="70">
        <v>10</v>
      </c>
      <c r="C209" s="33" t="s">
        <v>298</v>
      </c>
      <c r="D209" s="40" t="s">
        <v>299</v>
      </c>
      <c r="E209" s="73">
        <v>75</v>
      </c>
      <c r="F209" s="73">
        <v>8.0000000000097771E-2</v>
      </c>
      <c r="G209" s="73" t="s">
        <v>95</v>
      </c>
      <c r="H209" s="74">
        <v>75.001333333333335</v>
      </c>
      <c r="I209" s="73">
        <v>140</v>
      </c>
      <c r="J209" s="73">
        <v>4.9999999999954525E-2</v>
      </c>
      <c r="K209" s="73" t="s">
        <v>96</v>
      </c>
      <c r="L209" s="74">
        <v>140.00083333333333</v>
      </c>
      <c r="M209" s="74">
        <v>-140.00083333333333</v>
      </c>
      <c r="N209" s="29">
        <v>211</v>
      </c>
      <c r="Q209" s="105" t="s">
        <v>289</v>
      </c>
      <c r="R209" s="5">
        <v>19</v>
      </c>
      <c r="S209" s="38">
        <v>93.826999999999998</v>
      </c>
      <c r="T209" s="90">
        <v>-0.55189999999999995</v>
      </c>
      <c r="U209" s="90">
        <v>-0.55159999999999998</v>
      </c>
      <c r="V209" s="90">
        <v>26.276506865946001</v>
      </c>
      <c r="W209" s="90">
        <v>26.275016725849998</v>
      </c>
      <c r="X209" s="90">
        <v>31.872257785174973</v>
      </c>
      <c r="Y209" s="90">
        <v>31.86995380145488</v>
      </c>
      <c r="Z209" s="90">
        <v>2.2883</v>
      </c>
      <c r="AA209" s="39">
        <v>7.2233833696461174</v>
      </c>
      <c r="AB209" s="39">
        <v>86.946122875101821</v>
      </c>
      <c r="AC209" s="39">
        <v>6.4443511000000009E-2</v>
      </c>
      <c r="AD209" s="90">
        <v>0.1235</v>
      </c>
      <c r="AE209" s="39">
        <v>1.4769000000000001</v>
      </c>
      <c r="AF209" s="5">
        <v>0.12709999999999999</v>
      </c>
      <c r="AG209" s="39">
        <v>4.6878000000000003E-2</v>
      </c>
      <c r="AH209" s="38">
        <v>99.93</v>
      </c>
      <c r="AI209" s="39">
        <v>0</v>
      </c>
      <c r="AJ209" s="90">
        <v>31.974900000000002</v>
      </c>
      <c r="AK209" s="106">
        <v>3</v>
      </c>
      <c r="AL209" s="76" t="s">
        <v>434</v>
      </c>
      <c r="AM209" s="245">
        <v>-0.3</v>
      </c>
      <c r="AN209" s="39">
        <v>7.2130000000000001</v>
      </c>
      <c r="AO209" s="246" t="s">
        <v>279</v>
      </c>
      <c r="AP209" s="247"/>
      <c r="AQ209" s="248">
        <v>9.7925010808404789</v>
      </c>
      <c r="AR209" s="125"/>
      <c r="AS209" s="248">
        <v>19.441602571018215</v>
      </c>
      <c r="AT209" s="125"/>
      <c r="AU209" s="249">
        <v>1.4453379819524201</v>
      </c>
      <c r="AV209" s="125"/>
      <c r="AY209" s="176"/>
      <c r="BA209" s="248">
        <v>4.6661979696727446E-2</v>
      </c>
      <c r="BB209" s="78">
        <v>6</v>
      </c>
      <c r="BC209" s="248">
        <v>3.7394601519832364E-2</v>
      </c>
      <c r="BD209" s="227"/>
      <c r="BE209" s="33">
        <v>211</v>
      </c>
    </row>
    <row r="210" spans="1:57" ht="15.75" customHeight="1">
      <c r="A210" s="33" t="s">
        <v>283</v>
      </c>
      <c r="B210" s="70">
        <v>10</v>
      </c>
      <c r="C210" s="33" t="s">
        <v>298</v>
      </c>
      <c r="D210" s="40" t="s">
        <v>299</v>
      </c>
      <c r="E210" s="73">
        <v>75</v>
      </c>
      <c r="F210" s="73">
        <v>8.0000000000097771E-2</v>
      </c>
      <c r="G210" s="73" t="s">
        <v>95</v>
      </c>
      <c r="H210" s="74">
        <v>75.001333333333335</v>
      </c>
      <c r="I210" s="73">
        <v>140</v>
      </c>
      <c r="J210" s="73">
        <v>4.9999999999954525E-2</v>
      </c>
      <c r="K210" s="73" t="s">
        <v>96</v>
      </c>
      <c r="L210" s="74">
        <v>140.00083333333333</v>
      </c>
      <c r="M210" s="74">
        <v>-140.00083333333333</v>
      </c>
      <c r="N210" s="29">
        <v>213</v>
      </c>
      <c r="Q210" s="105" t="s">
        <v>314</v>
      </c>
      <c r="R210" s="5">
        <v>21</v>
      </c>
      <c r="S210" s="38">
        <v>65.783000000000001</v>
      </c>
      <c r="T210" s="90">
        <v>0.52249999999999996</v>
      </c>
      <c r="U210" s="90">
        <v>0.52249999999999996</v>
      </c>
      <c r="V210" s="90">
        <v>26.513831188439998</v>
      </c>
      <c r="W210" s="90">
        <v>26.513687565510001</v>
      </c>
      <c r="X210" s="90">
        <v>31.093397837272672</v>
      </c>
      <c r="Y210" s="90">
        <v>31.093212511897324</v>
      </c>
      <c r="Z210" s="90">
        <v>2.5728</v>
      </c>
      <c r="AA210" s="39">
        <v>8.1663544229854406</v>
      </c>
      <c r="AB210" s="39">
        <v>100.56432471023835</v>
      </c>
      <c r="AC210" s="39">
        <v>0.39459784199999998</v>
      </c>
      <c r="AD210" s="90">
        <v>0.76319999999999999</v>
      </c>
      <c r="AE210" s="39">
        <v>1.329</v>
      </c>
      <c r="AF210" s="5">
        <v>0.1212</v>
      </c>
      <c r="AG210" s="39">
        <v>4.6878000000000003E-2</v>
      </c>
      <c r="AH210" s="38">
        <v>99.91</v>
      </c>
      <c r="AI210" s="39">
        <v>0</v>
      </c>
      <c r="AJ210" s="90">
        <v>31.0854</v>
      </c>
      <c r="AK210" s="106"/>
      <c r="AL210" s="76"/>
      <c r="AM210" s="245">
        <v>1</v>
      </c>
      <c r="AN210" s="39">
        <v>8.3030000000000008</v>
      </c>
      <c r="AO210" s="246" t="s">
        <v>279</v>
      </c>
      <c r="AP210" s="247"/>
      <c r="AQ210" s="248">
        <v>0.92579922263177339</v>
      </c>
      <c r="AR210" s="125"/>
      <c r="AS210" s="248">
        <v>7.6881977505316108</v>
      </c>
      <c r="AT210" s="125"/>
      <c r="AU210" s="249">
        <v>0.87390237899917966</v>
      </c>
      <c r="AV210" s="125"/>
      <c r="AY210" s="176"/>
      <c r="BA210" s="248">
        <v>0.41285412404699123</v>
      </c>
      <c r="BB210" s="78">
        <v>6</v>
      </c>
      <c r="BC210" s="248">
        <v>0.52553167675216694</v>
      </c>
      <c r="BD210" s="227"/>
      <c r="BE210" s="33">
        <v>213</v>
      </c>
    </row>
    <row r="211" spans="1:57" ht="15.75" customHeight="1">
      <c r="A211" s="33" t="s">
        <v>283</v>
      </c>
      <c r="B211" s="70">
        <v>10</v>
      </c>
      <c r="C211" s="33" t="s">
        <v>298</v>
      </c>
      <c r="D211" s="40" t="s">
        <v>299</v>
      </c>
      <c r="E211" s="73">
        <v>75</v>
      </c>
      <c r="F211" s="73">
        <v>8.0000000000097771E-2</v>
      </c>
      <c r="G211" s="73" t="s">
        <v>95</v>
      </c>
      <c r="H211" s="74">
        <v>75.001333333333335</v>
      </c>
      <c r="I211" s="73">
        <v>140</v>
      </c>
      <c r="J211" s="73">
        <v>4.9999999999954525E-2</v>
      </c>
      <c r="K211" s="73" t="s">
        <v>96</v>
      </c>
      <c r="L211" s="74">
        <v>140.00083333333333</v>
      </c>
      <c r="M211" s="74">
        <v>-140.00083333333333</v>
      </c>
      <c r="N211" s="29">
        <v>214</v>
      </c>
      <c r="Q211" s="105" t="s">
        <v>289</v>
      </c>
      <c r="R211" s="5">
        <v>22</v>
      </c>
      <c r="S211" s="38">
        <v>54.395000000000003</v>
      </c>
      <c r="T211" s="90">
        <v>7.17E-2</v>
      </c>
      <c r="U211" s="90">
        <v>0.29099999999999998</v>
      </c>
      <c r="V211" s="90">
        <v>25.645923037896001</v>
      </c>
      <c r="W211" s="90">
        <v>25.914018556119998</v>
      </c>
      <c r="X211" s="90">
        <v>30.425080866796385</v>
      </c>
      <c r="Y211" s="90">
        <v>30.555615110383567</v>
      </c>
      <c r="Z211" s="90">
        <v>2.7071000000000001</v>
      </c>
      <c r="AA211" s="39">
        <v>8.7415801600294145</v>
      </c>
      <c r="AB211" s="39">
        <v>105.88827081071541</v>
      </c>
      <c r="AC211" s="39">
        <v>0.244185658</v>
      </c>
      <c r="AD211" s="90">
        <v>0.4718</v>
      </c>
      <c r="AE211" s="39">
        <v>1.1694</v>
      </c>
      <c r="AF211" s="5">
        <v>0.1148</v>
      </c>
      <c r="AG211" s="39">
        <v>4.6878000000000003E-2</v>
      </c>
      <c r="AH211" s="38">
        <v>99.91</v>
      </c>
      <c r="AI211" s="39">
        <v>0</v>
      </c>
      <c r="AJ211" s="90">
        <v>30.409700000000001</v>
      </c>
      <c r="AK211" s="106"/>
      <c r="AL211" s="76"/>
      <c r="AM211" s="245">
        <v>1.2</v>
      </c>
      <c r="AN211" s="39">
        <v>8.6340000000000003</v>
      </c>
      <c r="AO211" s="246">
        <v>6</v>
      </c>
      <c r="AP211" s="247"/>
      <c r="AQ211" s="248">
        <v>6.7156200494335305E-3</v>
      </c>
      <c r="AR211" s="125">
        <v>6</v>
      </c>
      <c r="AS211" s="248">
        <v>5.7874543395479066</v>
      </c>
      <c r="AT211" s="125">
        <v>6</v>
      </c>
      <c r="AU211" s="249">
        <v>0.72020590648072191</v>
      </c>
      <c r="AV211" s="125">
        <v>6</v>
      </c>
      <c r="AY211" s="176"/>
      <c r="BA211" s="248">
        <v>0.30007168441528925</v>
      </c>
      <c r="BB211" s="78">
        <v>6</v>
      </c>
      <c r="BC211" s="248">
        <v>0.33146318588117907</v>
      </c>
      <c r="BD211" s="227"/>
      <c r="BE211" s="33">
        <v>214</v>
      </c>
    </row>
    <row r="212" spans="1:57" ht="15.75" customHeight="1">
      <c r="A212" s="33" t="s">
        <v>283</v>
      </c>
      <c r="B212" s="70">
        <v>10</v>
      </c>
      <c r="C212" s="33" t="s">
        <v>298</v>
      </c>
      <c r="D212" s="40" t="s">
        <v>299</v>
      </c>
      <c r="E212" s="73">
        <v>75</v>
      </c>
      <c r="F212" s="73">
        <v>8.0000000000097771E-2</v>
      </c>
      <c r="G212" s="73" t="s">
        <v>95</v>
      </c>
      <c r="H212" s="74">
        <v>75.001333333333335</v>
      </c>
      <c r="I212" s="73">
        <v>140</v>
      </c>
      <c r="J212" s="73">
        <v>4.9999999999954525E-2</v>
      </c>
      <c r="K212" s="73" t="s">
        <v>96</v>
      </c>
      <c r="L212" s="74">
        <v>140.00083333333333</v>
      </c>
      <c r="M212" s="74">
        <v>-140.00083333333333</v>
      </c>
      <c r="N212" s="29">
        <v>215</v>
      </c>
      <c r="Q212" s="105" t="s">
        <v>289</v>
      </c>
      <c r="R212" s="5">
        <v>23</v>
      </c>
      <c r="S212" s="38">
        <v>23.225999999999999</v>
      </c>
      <c r="T212" s="90">
        <v>-0.67830000000000001</v>
      </c>
      <c r="U212" s="90">
        <v>-0.67220000000000002</v>
      </c>
      <c r="V212" s="90">
        <v>23.338666736759997</v>
      </c>
      <c r="W212" s="90">
        <v>23.337554852349999</v>
      </c>
      <c r="X212" s="90">
        <v>28.137002163260806</v>
      </c>
      <c r="Y212" s="90">
        <v>28.129850811006097</v>
      </c>
      <c r="Z212" s="90">
        <v>2.7326000000000001</v>
      </c>
      <c r="AA212" s="39">
        <v>9.2001782361704745</v>
      </c>
      <c r="AB212" s="39">
        <v>107.50026410195106</v>
      </c>
      <c r="AC212" s="39">
        <v>7.1617301000000008E-2</v>
      </c>
      <c r="AD212" s="90">
        <v>0.13739999999999999</v>
      </c>
      <c r="AE212" s="39">
        <v>0.80310000000000004</v>
      </c>
      <c r="AF212" s="5">
        <v>0.10009999999999999</v>
      </c>
      <c r="AG212" s="39">
        <v>4.6878000000000003E-2</v>
      </c>
      <c r="AH212" s="38">
        <v>99.92</v>
      </c>
      <c r="AI212" s="39">
        <v>0</v>
      </c>
      <c r="AJ212" s="90">
        <v>28.342600000000001</v>
      </c>
      <c r="AK212" s="106"/>
      <c r="AL212" s="76"/>
      <c r="AM212" s="245">
        <v>0.2</v>
      </c>
      <c r="AN212" s="39">
        <v>9.157</v>
      </c>
      <c r="AO212" s="246" t="s">
        <v>279</v>
      </c>
      <c r="AP212" s="247"/>
      <c r="AQ212" s="248">
        <v>0</v>
      </c>
      <c r="AR212" s="125"/>
      <c r="AS212" s="248">
        <v>3.2847372799057948</v>
      </c>
      <c r="AT212" s="125"/>
      <c r="AU212" s="249">
        <v>0.53892288761279739</v>
      </c>
      <c r="AV212" s="125"/>
      <c r="AY212" s="176"/>
      <c r="BA212" s="248">
        <v>7.7118284216209088E-2</v>
      </c>
      <c r="BB212" s="78">
        <v>6</v>
      </c>
      <c r="BC212" s="248">
        <v>3.4905348363186553E-2</v>
      </c>
      <c r="BD212" s="227"/>
      <c r="BE212" s="33">
        <v>215</v>
      </c>
    </row>
    <row r="213" spans="1:57" ht="15.75" customHeight="1">
      <c r="A213" s="33" t="s">
        <v>283</v>
      </c>
      <c r="B213" s="70">
        <v>10</v>
      </c>
      <c r="C213" s="33" t="s">
        <v>298</v>
      </c>
      <c r="D213" s="40" t="s">
        <v>299</v>
      </c>
      <c r="E213" s="73">
        <v>75</v>
      </c>
      <c r="F213" s="73">
        <v>8.0000000000097771E-2</v>
      </c>
      <c r="G213" s="73" t="s">
        <v>95</v>
      </c>
      <c r="H213" s="74">
        <v>75.001333333333335</v>
      </c>
      <c r="I213" s="73">
        <v>140</v>
      </c>
      <c r="J213" s="73">
        <v>4.9999999999954525E-2</v>
      </c>
      <c r="K213" s="73" t="s">
        <v>96</v>
      </c>
      <c r="L213" s="74">
        <v>140.00083333333333</v>
      </c>
      <c r="M213" s="74">
        <v>-140.00083333333333</v>
      </c>
      <c r="N213" s="29">
        <v>216</v>
      </c>
      <c r="Q213" s="105" t="s">
        <v>314</v>
      </c>
      <c r="R213" s="5">
        <v>24</v>
      </c>
      <c r="S213" s="38">
        <v>5.9340000000000002</v>
      </c>
      <c r="T213" s="90">
        <v>3.8399999999999997E-2</v>
      </c>
      <c r="U213" s="90">
        <v>3.0499999999999999E-2</v>
      </c>
      <c r="V213" s="90">
        <v>22.183462564128</v>
      </c>
      <c r="W213" s="90">
        <v>22.179103606929999</v>
      </c>
      <c r="X213" s="90">
        <v>26.0043098386761</v>
      </c>
      <c r="Y213" s="90">
        <v>26.005442350761939</v>
      </c>
      <c r="Z213" s="90">
        <v>2.5985</v>
      </c>
      <c r="AA213" s="39">
        <v>8.5498530896099396</v>
      </c>
      <c r="AB213" s="39">
        <v>100.3215276649796</v>
      </c>
      <c r="AC213" s="39">
        <v>5.2712558E-2</v>
      </c>
      <c r="AD213" s="90">
        <v>0.1008</v>
      </c>
      <c r="AE213" s="39">
        <v>0.69269999999999998</v>
      </c>
      <c r="AF213" s="5">
        <v>9.5699999999999993E-2</v>
      </c>
      <c r="AG213" s="39">
        <v>0.16689000000000001</v>
      </c>
      <c r="AH213" s="38">
        <v>99.91</v>
      </c>
      <c r="AI213" s="39">
        <v>0</v>
      </c>
      <c r="AJ213" s="90">
        <v>26.008400000000002</v>
      </c>
      <c r="AK213" s="106"/>
      <c r="AL213" s="76"/>
      <c r="AM213" s="245">
        <v>0.5</v>
      </c>
      <c r="AN213" s="39">
        <v>8.5679999999999996</v>
      </c>
      <c r="AO213" s="246" t="s">
        <v>279</v>
      </c>
      <c r="AP213" s="247"/>
      <c r="AQ213" s="248">
        <v>0</v>
      </c>
      <c r="AR213" s="125"/>
      <c r="AS213" s="248">
        <v>2.9274953315394345</v>
      </c>
      <c r="AT213" s="125"/>
      <c r="AU213" s="249">
        <v>0.50246923707957347</v>
      </c>
      <c r="AV213" s="125"/>
      <c r="AY213" s="176"/>
      <c r="BA213" s="248">
        <v>3.8723494880577684E-2</v>
      </c>
      <c r="BB213" s="78">
        <v>6</v>
      </c>
      <c r="BC213" s="248">
        <v>1.1877830008417443E-2</v>
      </c>
      <c r="BD213" s="227"/>
      <c r="BE213" s="33">
        <v>216</v>
      </c>
    </row>
    <row r="214" spans="1:57" ht="15.75" customHeight="1">
      <c r="A214" s="33" t="s">
        <v>283</v>
      </c>
      <c r="B214" s="70">
        <v>11</v>
      </c>
      <c r="C214" s="33" t="s">
        <v>300</v>
      </c>
      <c r="D214" s="40" t="s">
        <v>301</v>
      </c>
      <c r="E214" s="73">
        <v>76</v>
      </c>
      <c r="F214" s="73">
        <v>8.0000000000097771E-2</v>
      </c>
      <c r="G214" s="73" t="s">
        <v>95</v>
      </c>
      <c r="H214" s="74">
        <v>76.001333333333335</v>
      </c>
      <c r="I214" s="73">
        <v>140</v>
      </c>
      <c r="J214" s="73">
        <v>0.42000000000030013</v>
      </c>
      <c r="K214" s="73" t="s">
        <v>96</v>
      </c>
      <c r="L214" s="74">
        <v>140.00700000000001</v>
      </c>
      <c r="M214" s="74">
        <v>-140.00700000000001</v>
      </c>
      <c r="N214" s="29">
        <v>217</v>
      </c>
      <c r="Q214" s="105" t="s">
        <v>289</v>
      </c>
      <c r="R214" s="5">
        <v>1</v>
      </c>
      <c r="S214" s="38">
        <v>3667.2890000000002</v>
      </c>
      <c r="T214" s="90">
        <v>-0.26740000000000003</v>
      </c>
      <c r="U214" s="90">
        <v>-0.26790000000000003</v>
      </c>
      <c r="V214" s="90">
        <v>30.279831911711998</v>
      </c>
      <c r="W214" s="90">
        <v>30.27945858899</v>
      </c>
      <c r="X214" s="90">
        <v>34.954230129487769</v>
      </c>
      <c r="Y214" s="90">
        <v>34.954300115071653</v>
      </c>
      <c r="Z214" s="90">
        <v>1.5025999999999999</v>
      </c>
      <c r="AA214" s="39">
        <v>6.532457839230247</v>
      </c>
      <c r="AB214" s="39">
        <v>80.958550467469877</v>
      </c>
      <c r="AC214" s="39">
        <v>3.2983603299999997E-2</v>
      </c>
      <c r="AD214" s="90">
        <v>6.2600000000000003E-2</v>
      </c>
      <c r="AE214" s="39">
        <v>0.86639999999999995</v>
      </c>
      <c r="AF214" s="5">
        <v>0.1027</v>
      </c>
      <c r="AG214" s="39">
        <v>4.6878000000000003E-2</v>
      </c>
      <c r="AH214" s="38">
        <v>95.83</v>
      </c>
      <c r="AI214" s="39">
        <v>473.91</v>
      </c>
      <c r="AJ214" s="90">
        <v>34.955199999999998</v>
      </c>
      <c r="AK214" s="106"/>
      <c r="AL214" s="76"/>
      <c r="AM214" s="245">
        <v>0.5</v>
      </c>
      <c r="AN214" s="39">
        <v>6.5010000000000003</v>
      </c>
      <c r="AO214" s="246" t="s">
        <v>279</v>
      </c>
      <c r="AP214" s="247"/>
      <c r="AQ214" s="248">
        <v>15.103231684368648</v>
      </c>
      <c r="AR214" s="125"/>
      <c r="AS214" s="248">
        <v>14.047937422943077</v>
      </c>
      <c r="AT214" s="125"/>
      <c r="AU214" s="249">
        <v>1.0051202635914334</v>
      </c>
      <c r="AV214" s="125"/>
      <c r="AW214" s="233" t="s">
        <v>372</v>
      </c>
      <c r="AY214" s="176"/>
      <c r="BA214" s="248" t="s">
        <v>279</v>
      </c>
      <c r="BB214" s="78"/>
      <c r="BC214" s="248" t="s">
        <v>279</v>
      </c>
      <c r="BD214" s="229"/>
      <c r="BE214" s="33">
        <v>217</v>
      </c>
    </row>
    <row r="215" spans="1:57" ht="15.75" customHeight="1">
      <c r="A215" s="33" t="s">
        <v>283</v>
      </c>
      <c r="B215" s="70">
        <v>11</v>
      </c>
      <c r="C215" s="33" t="s">
        <v>300</v>
      </c>
      <c r="D215" s="40" t="s">
        <v>301</v>
      </c>
      <c r="E215" s="73">
        <v>76</v>
      </c>
      <c r="F215" s="73">
        <v>8.0000000000097771E-2</v>
      </c>
      <c r="G215" s="73" t="s">
        <v>95</v>
      </c>
      <c r="H215" s="74">
        <v>76.001333333333335</v>
      </c>
      <c r="I215" s="73">
        <v>140</v>
      </c>
      <c r="J215" s="73">
        <v>0.42000000000030013</v>
      </c>
      <c r="K215" s="73" t="s">
        <v>96</v>
      </c>
      <c r="L215" s="74">
        <v>140.00700000000001</v>
      </c>
      <c r="M215" s="74">
        <v>-140.00700000000001</v>
      </c>
      <c r="N215" s="29">
        <v>218</v>
      </c>
      <c r="Q215" s="105" t="s">
        <v>289</v>
      </c>
      <c r="R215" s="5">
        <v>2</v>
      </c>
      <c r="S215" s="38">
        <v>2454.5970000000002</v>
      </c>
      <c r="T215" s="90">
        <v>-0.38500000000000001</v>
      </c>
      <c r="U215" s="90">
        <v>-0.38569999999999999</v>
      </c>
      <c r="V215" s="90">
        <v>29.720514081371999</v>
      </c>
      <c r="W215" s="90">
        <v>29.720411360909999</v>
      </c>
      <c r="X215" s="90">
        <v>34.948324040222374</v>
      </c>
      <c r="Y215" s="90">
        <v>34.948972340842978</v>
      </c>
      <c r="Z215" s="90">
        <v>1.6966000000000001</v>
      </c>
      <c r="AA215" s="39">
        <v>6.6143888908449604</v>
      </c>
      <c r="AB215" s="39">
        <v>81.718022782268534</v>
      </c>
      <c r="AC215" s="39">
        <v>3.2207905000000002E-2</v>
      </c>
      <c r="AD215" s="90">
        <v>6.1100000000000002E-2</v>
      </c>
      <c r="AE215" s="39">
        <v>0.85</v>
      </c>
      <c r="AF215" s="5">
        <v>0.10199999999999999</v>
      </c>
      <c r="AG215" s="39">
        <v>4.6878000000000003E-2</v>
      </c>
      <c r="AH215" s="38">
        <v>99.92</v>
      </c>
      <c r="AI215" s="39">
        <v>778.82</v>
      </c>
      <c r="AJ215" s="90">
        <v>34.950099999999999</v>
      </c>
      <c r="AK215" s="106"/>
      <c r="AL215" s="76"/>
      <c r="AM215" s="245">
        <v>0.5</v>
      </c>
      <c r="AN215" s="39">
        <v>6.6069999999999993</v>
      </c>
      <c r="AO215" s="246">
        <v>6</v>
      </c>
      <c r="AP215" s="247"/>
      <c r="AQ215" s="248">
        <v>15.015091513293596</v>
      </c>
      <c r="AR215" s="125"/>
      <c r="AS215" s="248">
        <v>12.917840733327743</v>
      </c>
      <c r="AT215" s="125"/>
      <c r="AU215" s="249">
        <v>1.0128796372629842</v>
      </c>
      <c r="AV215" s="125"/>
      <c r="AY215" s="176"/>
      <c r="BA215" s="248" t="s">
        <v>279</v>
      </c>
      <c r="BB215" s="78"/>
      <c r="BC215" s="248" t="s">
        <v>279</v>
      </c>
      <c r="BD215" s="229"/>
      <c r="BE215" s="33">
        <v>218</v>
      </c>
    </row>
    <row r="216" spans="1:57" ht="15.75" customHeight="1">
      <c r="A216" s="33" t="s">
        <v>283</v>
      </c>
      <c r="B216" s="70">
        <v>11</v>
      </c>
      <c r="C216" s="33" t="s">
        <v>300</v>
      </c>
      <c r="D216" s="40" t="s">
        <v>301</v>
      </c>
      <c r="E216" s="73">
        <v>76</v>
      </c>
      <c r="F216" s="73">
        <v>8.0000000000097771E-2</v>
      </c>
      <c r="G216" s="73" t="s">
        <v>95</v>
      </c>
      <c r="H216" s="74">
        <v>76.001333333333335</v>
      </c>
      <c r="I216" s="73">
        <v>140</v>
      </c>
      <c r="J216" s="73">
        <v>0.42000000000030013</v>
      </c>
      <c r="K216" s="73" t="s">
        <v>96</v>
      </c>
      <c r="L216" s="74">
        <v>140.00700000000001</v>
      </c>
      <c r="M216" s="74">
        <v>-140.00700000000001</v>
      </c>
      <c r="N216" s="29">
        <v>219</v>
      </c>
      <c r="Q216" s="105" t="s">
        <v>289</v>
      </c>
      <c r="R216" s="5">
        <v>3</v>
      </c>
      <c r="S216" s="38">
        <v>2035.38</v>
      </c>
      <c r="T216" s="90">
        <v>-0.40339999999999998</v>
      </c>
      <c r="U216" s="90">
        <v>-0.40389999999999998</v>
      </c>
      <c r="V216" s="90">
        <v>29.529997414175998</v>
      </c>
      <c r="W216" s="90">
        <v>29.529887076810002</v>
      </c>
      <c r="X216" s="90">
        <v>34.938044817007153</v>
      </c>
      <c r="Y216" s="90">
        <v>34.938461410489374</v>
      </c>
      <c r="Z216" s="90">
        <v>1.7869999999999999</v>
      </c>
      <c r="AA216" s="39">
        <v>6.7126960652399941</v>
      </c>
      <c r="AB216" s="39">
        <v>82.886494271032888</v>
      </c>
      <c r="AC216" s="39">
        <v>3.2013851400000001E-2</v>
      </c>
      <c r="AD216" s="90">
        <v>6.0699999999999997E-2</v>
      </c>
      <c r="AE216" s="39">
        <v>0.83130000000000004</v>
      </c>
      <c r="AF216" s="5">
        <v>0.1012</v>
      </c>
      <c r="AG216" s="39">
        <v>4.6878000000000003E-2</v>
      </c>
      <c r="AH216" s="38">
        <v>99.95</v>
      </c>
      <c r="AI216" s="39">
        <v>652.38</v>
      </c>
      <c r="AJ216" s="90">
        <v>34.94</v>
      </c>
      <c r="AK216" s="106"/>
      <c r="AL216" s="76"/>
      <c r="AM216" s="245">
        <v>0.5</v>
      </c>
      <c r="AN216" s="39">
        <v>6.702</v>
      </c>
      <c r="AO216" s="246" t="s">
        <v>279</v>
      </c>
      <c r="AP216" s="247"/>
      <c r="AQ216" s="248">
        <v>14.706442625820241</v>
      </c>
      <c r="AR216" s="125"/>
      <c r="AS216" s="248">
        <v>11.53631950042104</v>
      </c>
      <c r="AT216" s="125"/>
      <c r="AU216" s="249">
        <v>0.99109727947238235</v>
      </c>
      <c r="AV216" s="125"/>
      <c r="AY216" s="176"/>
      <c r="BA216" s="248" t="s">
        <v>279</v>
      </c>
      <c r="BB216" s="78"/>
      <c r="BC216" s="248" t="s">
        <v>279</v>
      </c>
      <c r="BD216" s="229"/>
      <c r="BE216" s="33">
        <v>219</v>
      </c>
    </row>
    <row r="217" spans="1:57" ht="15.75" customHeight="1">
      <c r="A217" s="33" t="s">
        <v>283</v>
      </c>
      <c r="B217" s="70">
        <v>11</v>
      </c>
      <c r="C217" s="33" t="s">
        <v>300</v>
      </c>
      <c r="D217" s="40" t="s">
        <v>301</v>
      </c>
      <c r="E217" s="73">
        <v>76</v>
      </c>
      <c r="F217" s="73">
        <v>8.0000000000097771E-2</v>
      </c>
      <c r="G217" s="73" t="s">
        <v>95</v>
      </c>
      <c r="H217" s="74">
        <v>76.001333333333335</v>
      </c>
      <c r="I217" s="73">
        <v>140</v>
      </c>
      <c r="J217" s="73">
        <v>0.42000000000030013</v>
      </c>
      <c r="K217" s="73" t="s">
        <v>96</v>
      </c>
      <c r="L217" s="74">
        <v>140.00700000000001</v>
      </c>
      <c r="M217" s="74">
        <v>-140.00700000000001</v>
      </c>
      <c r="N217" s="29">
        <v>220</v>
      </c>
      <c r="Q217" s="105" t="s">
        <v>289</v>
      </c>
      <c r="R217" s="5">
        <v>4</v>
      </c>
      <c r="S217" s="38">
        <v>1526.1</v>
      </c>
      <c r="T217" s="90">
        <v>-0.2903</v>
      </c>
      <c r="U217" s="90">
        <v>-0.29110000000000003</v>
      </c>
      <c r="V217" s="90">
        <v>29.393735506536</v>
      </c>
      <c r="W217" s="90">
        <v>29.393404171420002</v>
      </c>
      <c r="X217" s="90">
        <v>34.907578736238271</v>
      </c>
      <c r="Y217" s="90">
        <v>34.908043518175205</v>
      </c>
      <c r="Z217" s="90">
        <v>1.9176</v>
      </c>
      <c r="AA217" s="39">
        <v>6.8608071021678381</v>
      </c>
      <c r="AB217" s="39">
        <v>84.948988362776163</v>
      </c>
      <c r="AC217" s="39">
        <v>3.2644009500000001E-2</v>
      </c>
      <c r="AD217" s="90">
        <v>6.1899999999999997E-2</v>
      </c>
      <c r="AE217" s="39">
        <v>0.89459999999999995</v>
      </c>
      <c r="AF217" s="5">
        <v>0.1038</v>
      </c>
      <c r="AG217" s="39">
        <v>4.6878000000000003E-2</v>
      </c>
      <c r="AH217" s="38">
        <v>99.97</v>
      </c>
      <c r="AI217" s="39">
        <v>549.41</v>
      </c>
      <c r="AJ217" s="90">
        <v>34.910400000000003</v>
      </c>
      <c r="AK217" s="106"/>
      <c r="AL217" s="76"/>
      <c r="AM217" s="245">
        <v>0.6</v>
      </c>
      <c r="AN217" s="39">
        <v>6.859</v>
      </c>
      <c r="AO217" s="246" t="s">
        <v>279</v>
      </c>
      <c r="AP217" s="247"/>
      <c r="AQ217" s="248">
        <v>13.781553826240254</v>
      </c>
      <c r="AR217" s="125"/>
      <c r="AS217" s="248">
        <v>8.8450794065173728</v>
      </c>
      <c r="AT217" s="125"/>
      <c r="AU217" s="249">
        <v>0.91980956306677664</v>
      </c>
      <c r="AV217" s="125"/>
      <c r="AY217" s="176"/>
      <c r="BA217" s="248" t="s">
        <v>279</v>
      </c>
      <c r="BB217" s="78"/>
      <c r="BC217" s="248" t="s">
        <v>279</v>
      </c>
      <c r="BD217" s="229"/>
      <c r="BE217" s="33">
        <v>220</v>
      </c>
    </row>
    <row r="218" spans="1:57" ht="15.75" customHeight="1">
      <c r="A218" s="33" t="s">
        <v>283</v>
      </c>
      <c r="B218" s="70">
        <v>11</v>
      </c>
      <c r="C218" s="33" t="s">
        <v>300</v>
      </c>
      <c r="D218" s="40" t="s">
        <v>301</v>
      </c>
      <c r="E218" s="73">
        <v>76</v>
      </c>
      <c r="F218" s="73">
        <v>8.0000000000097771E-2</v>
      </c>
      <c r="G218" s="73" t="s">
        <v>95</v>
      </c>
      <c r="H218" s="74">
        <v>76.001333333333335</v>
      </c>
      <c r="I218" s="73">
        <v>140</v>
      </c>
      <c r="J218" s="73">
        <v>0.42000000000030013</v>
      </c>
      <c r="K218" s="73" t="s">
        <v>96</v>
      </c>
      <c r="L218" s="74">
        <v>140.00700000000001</v>
      </c>
      <c r="M218" s="74">
        <v>-140.00700000000001</v>
      </c>
      <c r="N218" s="29">
        <v>221</v>
      </c>
      <c r="Q218" s="105" t="s">
        <v>289</v>
      </c>
      <c r="R218" s="5">
        <v>5</v>
      </c>
      <c r="S218" s="38">
        <v>1017.154</v>
      </c>
      <c r="T218" s="90">
        <v>5.28E-2</v>
      </c>
      <c r="U218" s="90">
        <v>5.1799999999999999E-2</v>
      </c>
      <c r="V218" s="90">
        <v>29.445767234969999</v>
      </c>
      <c r="W218" s="90">
        <v>29.445293614689998</v>
      </c>
      <c r="X218" s="90">
        <v>34.875320670631439</v>
      </c>
      <c r="Y218" s="90">
        <v>34.875825030036943</v>
      </c>
      <c r="Z218" s="90">
        <v>2.0463</v>
      </c>
      <c r="AA218" s="39">
        <v>6.8919289461764306</v>
      </c>
      <c r="AB218" s="39">
        <v>86.083530361257345</v>
      </c>
      <c r="AC218" s="39">
        <v>3.2546982699999998E-2</v>
      </c>
      <c r="AD218" s="90">
        <v>6.1699999999999998E-2</v>
      </c>
      <c r="AE218" s="39">
        <v>0.86409999999999998</v>
      </c>
      <c r="AF218" s="5">
        <v>0.1026</v>
      </c>
      <c r="AG218" s="39">
        <v>4.6878000000000003E-2</v>
      </c>
      <c r="AH218" s="38">
        <v>99.96</v>
      </c>
      <c r="AI218" s="39">
        <v>571.08000000000004</v>
      </c>
      <c r="AJ218" s="90">
        <v>34.878300000000003</v>
      </c>
      <c r="AK218" s="106"/>
      <c r="AL218" s="76"/>
      <c r="AM218" s="245">
        <v>0.8</v>
      </c>
      <c r="AN218" s="39">
        <v>6.8959999999999999</v>
      </c>
      <c r="AO218" s="246" t="s">
        <v>279</v>
      </c>
      <c r="AP218" s="247"/>
      <c r="AQ218" s="248">
        <v>12.949561117270635</v>
      </c>
      <c r="AR218" s="125"/>
      <c r="AS218" s="248">
        <v>7.0903628851677158</v>
      </c>
      <c r="AT218" s="125"/>
      <c r="AU218" s="249">
        <v>0.85644270403957123</v>
      </c>
      <c r="AV218" s="125"/>
      <c r="AY218" s="176"/>
      <c r="BA218" s="248" t="s">
        <v>279</v>
      </c>
      <c r="BB218" s="78"/>
      <c r="BC218" s="248" t="s">
        <v>279</v>
      </c>
      <c r="BD218" s="229"/>
      <c r="BE218" s="33">
        <v>221</v>
      </c>
    </row>
    <row r="219" spans="1:57" ht="15.75" customHeight="1">
      <c r="A219" s="33" t="s">
        <v>283</v>
      </c>
      <c r="B219" s="70">
        <v>11</v>
      </c>
      <c r="C219" s="33" t="s">
        <v>300</v>
      </c>
      <c r="D219" s="40" t="s">
        <v>301</v>
      </c>
      <c r="E219" s="73">
        <v>76</v>
      </c>
      <c r="F219" s="73">
        <v>8.0000000000097771E-2</v>
      </c>
      <c r="G219" s="73" t="s">
        <v>95</v>
      </c>
      <c r="H219" s="74">
        <v>76.001333333333335</v>
      </c>
      <c r="I219" s="73">
        <v>140</v>
      </c>
      <c r="J219" s="73">
        <v>0.42000000000030013</v>
      </c>
      <c r="K219" s="73" t="s">
        <v>96</v>
      </c>
      <c r="L219" s="74">
        <v>140.00700000000001</v>
      </c>
      <c r="M219" s="74">
        <v>-140.00700000000001</v>
      </c>
      <c r="N219" s="29">
        <v>222</v>
      </c>
      <c r="Q219" s="105" t="s">
        <v>289</v>
      </c>
      <c r="R219" s="5">
        <v>6</v>
      </c>
      <c r="S219" s="38">
        <v>814.33399999999995</v>
      </c>
      <c r="T219" s="90">
        <v>0.31929999999999997</v>
      </c>
      <c r="U219" s="90">
        <v>0.31790000000000002</v>
      </c>
      <c r="V219" s="90">
        <v>29.578208089116</v>
      </c>
      <c r="W219" s="90">
        <v>29.577385651810001</v>
      </c>
      <c r="X219" s="90">
        <v>34.865132459923309</v>
      </c>
      <c r="Y219" s="90">
        <v>34.865631248176534</v>
      </c>
      <c r="Z219" s="90">
        <v>2.1038000000000001</v>
      </c>
      <c r="AA219" s="39">
        <v>6.8849639558130669</v>
      </c>
      <c r="AB219" s="39">
        <v>86.588028185628559</v>
      </c>
      <c r="AC219" s="39">
        <v>3.3080630100000001E-2</v>
      </c>
      <c r="AD219" s="90">
        <v>6.2799999999999995E-2</v>
      </c>
      <c r="AE219" s="39">
        <v>0.89229999999999998</v>
      </c>
      <c r="AF219" s="5">
        <v>0.1037</v>
      </c>
      <c r="AG219" s="39">
        <v>4.6878000000000003E-2</v>
      </c>
      <c r="AH219" s="38">
        <v>99.96</v>
      </c>
      <c r="AI219" s="39">
        <v>577.03</v>
      </c>
      <c r="AJ219" s="90">
        <v>34.867249999999999</v>
      </c>
      <c r="AK219" s="106">
        <v>6</v>
      </c>
      <c r="AL219" s="76"/>
      <c r="AM219" s="245">
        <v>1.1000000000000001</v>
      </c>
      <c r="AN219" s="39">
        <v>6.8780000000000001</v>
      </c>
      <c r="AO219" s="246" t="s">
        <v>279</v>
      </c>
      <c r="AP219" s="247"/>
      <c r="AQ219" s="248">
        <v>12.783349186352021</v>
      </c>
      <c r="AR219" s="125">
        <v>6</v>
      </c>
      <c r="AS219" s="248">
        <v>6.7667056686945015</v>
      </c>
      <c r="AT219" s="125">
        <v>6</v>
      </c>
      <c r="AU219" s="249">
        <v>0.83911582852431987</v>
      </c>
      <c r="AV219" s="125">
        <v>6</v>
      </c>
      <c r="AY219" s="176"/>
      <c r="BA219" s="248" t="s">
        <v>279</v>
      </c>
      <c r="BB219" s="78"/>
      <c r="BC219" s="248" t="s">
        <v>279</v>
      </c>
      <c r="BD219" s="229"/>
      <c r="BE219" s="33">
        <v>222</v>
      </c>
    </row>
    <row r="220" spans="1:57" ht="15.75" customHeight="1">
      <c r="A220" s="33" t="s">
        <v>283</v>
      </c>
      <c r="B220" s="70">
        <v>11</v>
      </c>
      <c r="C220" s="33" t="s">
        <v>300</v>
      </c>
      <c r="D220" s="40" t="s">
        <v>301</v>
      </c>
      <c r="E220" s="73">
        <v>76</v>
      </c>
      <c r="F220" s="73">
        <v>8.0000000000097771E-2</v>
      </c>
      <c r="G220" s="73" t="s">
        <v>95</v>
      </c>
      <c r="H220" s="74">
        <v>76.001333333333335</v>
      </c>
      <c r="I220" s="73">
        <v>140</v>
      </c>
      <c r="J220" s="73">
        <v>0.42000000000030013</v>
      </c>
      <c r="K220" s="73" t="s">
        <v>96</v>
      </c>
      <c r="L220" s="74">
        <v>140.00700000000001</v>
      </c>
      <c r="M220" s="74">
        <v>-140.00700000000001</v>
      </c>
      <c r="N220" s="29">
        <v>223</v>
      </c>
      <c r="Q220" s="105" t="s">
        <v>289</v>
      </c>
      <c r="R220" s="5">
        <v>7</v>
      </c>
      <c r="S220" s="38">
        <v>611.33299999999997</v>
      </c>
      <c r="T220" s="90">
        <v>0.69069999999999998</v>
      </c>
      <c r="U220" s="90">
        <v>0.68969999999999998</v>
      </c>
      <c r="V220" s="90">
        <v>29.799605188632</v>
      </c>
      <c r="W220" s="90">
        <v>29.798864007260001</v>
      </c>
      <c r="X220" s="90">
        <v>34.853768705042711</v>
      </c>
      <c r="Y220" s="90">
        <v>34.853927376230466</v>
      </c>
      <c r="Z220" s="90">
        <v>2.1455000000000002</v>
      </c>
      <c r="AA220" s="39">
        <v>6.7845836235535524</v>
      </c>
      <c r="AB220" s="39">
        <v>86.141356906676108</v>
      </c>
      <c r="AC220" s="39">
        <v>3.26925229E-2</v>
      </c>
      <c r="AD220" s="90">
        <v>6.2E-2</v>
      </c>
      <c r="AE220" s="39">
        <v>0.92520000000000002</v>
      </c>
      <c r="AF220" s="5">
        <v>0.105</v>
      </c>
      <c r="AG220" s="39">
        <v>4.6878000000000003E-2</v>
      </c>
      <c r="AH220" s="38">
        <v>99.95</v>
      </c>
      <c r="AI220" s="39">
        <v>584.96</v>
      </c>
      <c r="AJ220" s="90">
        <v>34.858499999999999</v>
      </c>
      <c r="AK220" s="106"/>
      <c r="AL220" s="76"/>
      <c r="AM220" s="245">
        <v>1.3</v>
      </c>
      <c r="AN220" s="39">
        <v>6.7859999999999996</v>
      </c>
      <c r="AO220" s="246" t="s">
        <v>279</v>
      </c>
      <c r="AP220" s="247"/>
      <c r="AQ220" s="248">
        <v>12.878226653930822</v>
      </c>
      <c r="AR220" s="125"/>
      <c r="AS220" s="248">
        <v>6.8586307064688476</v>
      </c>
      <c r="AT220" s="125"/>
      <c r="AU220" s="249">
        <v>0.83367023907666937</v>
      </c>
      <c r="AV220" s="125"/>
      <c r="AY220" s="176"/>
      <c r="BA220" s="248" t="s">
        <v>279</v>
      </c>
      <c r="BB220" s="78"/>
      <c r="BC220" s="248" t="s">
        <v>279</v>
      </c>
      <c r="BD220" s="229"/>
      <c r="BE220" s="33">
        <v>223</v>
      </c>
    </row>
    <row r="221" spans="1:57" ht="15.75" customHeight="1">
      <c r="A221" s="33" t="s">
        <v>283</v>
      </c>
      <c r="B221" s="70">
        <v>11</v>
      </c>
      <c r="C221" s="33" t="s">
        <v>300</v>
      </c>
      <c r="D221" s="40" t="s">
        <v>301</v>
      </c>
      <c r="E221" s="73">
        <v>76</v>
      </c>
      <c r="F221" s="73">
        <v>8.0000000000097771E-2</v>
      </c>
      <c r="G221" s="73" t="s">
        <v>95</v>
      </c>
      <c r="H221" s="74">
        <v>76.001333333333335</v>
      </c>
      <c r="I221" s="73">
        <v>140</v>
      </c>
      <c r="J221" s="73">
        <v>0.42000000000030013</v>
      </c>
      <c r="K221" s="73" t="s">
        <v>96</v>
      </c>
      <c r="L221" s="74">
        <v>140.00700000000001</v>
      </c>
      <c r="M221" s="74">
        <v>-140.00700000000001</v>
      </c>
      <c r="N221" s="29">
        <v>224</v>
      </c>
      <c r="Q221" s="105" t="s">
        <v>289</v>
      </c>
      <c r="R221" s="5">
        <v>8</v>
      </c>
      <c r="S221" s="38">
        <v>535.64099999999996</v>
      </c>
      <c r="T221" s="90">
        <v>0.82830000000000004</v>
      </c>
      <c r="U221" s="90">
        <v>0.82799999999999996</v>
      </c>
      <c r="V221" s="90">
        <v>29.879594308464</v>
      </c>
      <c r="W221" s="90">
        <v>29.87974758068</v>
      </c>
      <c r="X221" s="90">
        <v>34.847213539926862</v>
      </c>
      <c r="Y221" s="90">
        <v>34.847746515538759</v>
      </c>
      <c r="Z221" s="90">
        <v>2.1606999999999998</v>
      </c>
      <c r="AA221" s="39">
        <v>6.7375661781531786</v>
      </c>
      <c r="AB221" s="39">
        <v>85.84363867764381</v>
      </c>
      <c r="AC221" s="39">
        <v>3.2983603299999997E-2</v>
      </c>
      <c r="AD221" s="90">
        <v>6.2600000000000003E-2</v>
      </c>
      <c r="AE221" s="39">
        <v>0.89459999999999995</v>
      </c>
      <c r="AF221" s="5">
        <v>0.1038</v>
      </c>
      <c r="AG221" s="39">
        <v>4.6878000000000003E-2</v>
      </c>
      <c r="AH221" s="38">
        <v>99.95</v>
      </c>
      <c r="AI221" s="39">
        <v>569.24</v>
      </c>
      <c r="AJ221" s="90">
        <v>34.848700000000001</v>
      </c>
      <c r="AK221" s="106"/>
      <c r="AL221" s="76"/>
      <c r="AM221" s="245">
        <v>1.4</v>
      </c>
      <c r="AN221" s="39">
        <v>6.74</v>
      </c>
      <c r="AO221" s="246" t="s">
        <v>279</v>
      </c>
      <c r="AP221" s="247"/>
      <c r="AQ221" s="248">
        <v>12.860644295291042</v>
      </c>
      <c r="AR221" s="125"/>
      <c r="AS221" s="248">
        <v>6.9313800266015484</v>
      </c>
      <c r="AT221" s="125"/>
      <c r="AU221" s="249">
        <v>0.83069991755976913</v>
      </c>
      <c r="AV221" s="125"/>
      <c r="AY221" s="176"/>
      <c r="BA221" s="248" t="s">
        <v>279</v>
      </c>
      <c r="BB221" s="78"/>
      <c r="BC221" s="248" t="s">
        <v>279</v>
      </c>
      <c r="BD221" s="229"/>
      <c r="BE221" s="33">
        <v>224</v>
      </c>
    </row>
    <row r="222" spans="1:57" ht="15.75" customHeight="1">
      <c r="A222" s="33" t="s">
        <v>283</v>
      </c>
      <c r="B222" s="70">
        <v>11</v>
      </c>
      <c r="C222" s="33" t="s">
        <v>300</v>
      </c>
      <c r="D222" s="40" t="s">
        <v>301</v>
      </c>
      <c r="E222" s="73">
        <v>76</v>
      </c>
      <c r="F222" s="73">
        <v>8.0000000000097771E-2</v>
      </c>
      <c r="G222" s="73" t="s">
        <v>95</v>
      </c>
      <c r="H222" s="74">
        <v>76.001333333333335</v>
      </c>
      <c r="I222" s="73">
        <v>140</v>
      </c>
      <c r="J222" s="73">
        <v>0.42000000000030013</v>
      </c>
      <c r="K222" s="73" t="s">
        <v>96</v>
      </c>
      <c r="L222" s="74">
        <v>140.00700000000001</v>
      </c>
      <c r="M222" s="74">
        <v>-140.00700000000001</v>
      </c>
      <c r="N222" s="29">
        <v>225</v>
      </c>
      <c r="Q222" s="105" t="s">
        <v>289</v>
      </c>
      <c r="R222" s="5">
        <v>9</v>
      </c>
      <c r="S222" s="38">
        <v>469.92</v>
      </c>
      <c r="T222" s="90">
        <v>0.80230000000000001</v>
      </c>
      <c r="U222" s="90">
        <v>0.8014</v>
      </c>
      <c r="V222" s="90">
        <v>29.816710428101999</v>
      </c>
      <c r="W222" s="90">
        <v>29.81622348646</v>
      </c>
      <c r="X222" s="90">
        <v>34.833179813064298</v>
      </c>
      <c r="Y222" s="90">
        <v>34.833556161168509</v>
      </c>
      <c r="Z222" s="90">
        <v>2.1598000000000002</v>
      </c>
      <c r="AA222" s="39">
        <v>6.6827057796222933</v>
      </c>
      <c r="AB222" s="39">
        <v>85.079515451213467</v>
      </c>
      <c r="AC222" s="39">
        <v>3.2159391600000004E-2</v>
      </c>
      <c r="AD222" s="90">
        <v>6.0999999999999999E-2</v>
      </c>
      <c r="AE222" s="39">
        <v>0.92520000000000002</v>
      </c>
      <c r="AF222" s="5">
        <v>0.105</v>
      </c>
      <c r="AG222" s="39">
        <v>4.6878000000000003E-2</v>
      </c>
      <c r="AH222" s="38">
        <v>99.95</v>
      </c>
      <c r="AI222" s="39">
        <v>557.20000000000005</v>
      </c>
      <c r="AJ222" s="90">
        <v>34.836399999999998</v>
      </c>
      <c r="AK222" s="106"/>
      <c r="AL222" s="76"/>
      <c r="AM222" s="245">
        <v>1.4</v>
      </c>
      <c r="AN222" s="39">
        <v>6.69</v>
      </c>
      <c r="AO222" s="246" t="s">
        <v>279</v>
      </c>
      <c r="AP222" s="247"/>
      <c r="AQ222" s="248">
        <v>12.899780481056064</v>
      </c>
      <c r="AR222" s="125"/>
      <c r="AS222" s="248">
        <v>7.0384492420355658</v>
      </c>
      <c r="AT222" s="125"/>
      <c r="AU222" s="249">
        <v>0.83466034624896945</v>
      </c>
      <c r="AV222" s="125"/>
      <c r="AY222" s="176"/>
      <c r="BA222" s="248" t="s">
        <v>279</v>
      </c>
      <c r="BB222" s="78"/>
      <c r="BC222" s="248" t="s">
        <v>279</v>
      </c>
      <c r="BD222" s="229"/>
      <c r="BE222" s="33">
        <v>225</v>
      </c>
    </row>
    <row r="223" spans="1:57" ht="15.75" customHeight="1">
      <c r="A223" s="33" t="s">
        <v>283</v>
      </c>
      <c r="B223" s="70">
        <v>11</v>
      </c>
      <c r="C223" s="33" t="s">
        <v>300</v>
      </c>
      <c r="D223" s="40" t="s">
        <v>301</v>
      </c>
      <c r="E223" s="73">
        <v>76</v>
      </c>
      <c r="F223" s="73">
        <v>8.0000000000097771E-2</v>
      </c>
      <c r="G223" s="73" t="s">
        <v>95</v>
      </c>
      <c r="H223" s="74">
        <v>76.001333333333335</v>
      </c>
      <c r="I223" s="73">
        <v>140</v>
      </c>
      <c r="J223" s="73">
        <v>0.42000000000030013</v>
      </c>
      <c r="K223" s="73" t="s">
        <v>96</v>
      </c>
      <c r="L223" s="74">
        <v>140.00700000000001</v>
      </c>
      <c r="M223" s="74">
        <v>-140.00700000000001</v>
      </c>
      <c r="N223" s="29">
        <v>226</v>
      </c>
      <c r="Q223" s="105" t="s">
        <v>289</v>
      </c>
      <c r="R223" s="5">
        <v>10</v>
      </c>
      <c r="S223" s="38">
        <v>403.82799999999997</v>
      </c>
      <c r="T223" s="90">
        <v>0.65149999999999997</v>
      </c>
      <c r="U223" s="90">
        <v>0.65069999999999995</v>
      </c>
      <c r="V223" s="90">
        <v>29.620939687349999</v>
      </c>
      <c r="W223" s="90">
        <v>29.620940345130002</v>
      </c>
      <c r="X223" s="90">
        <v>34.786823125087743</v>
      </c>
      <c r="Y223" s="90">
        <v>34.787720143425574</v>
      </c>
      <c r="Z223" s="90">
        <v>2.1488</v>
      </c>
      <c r="AA223" s="39">
        <v>6.595032473930698</v>
      </c>
      <c r="AB223" s="39">
        <v>83.611200426981185</v>
      </c>
      <c r="AC223" s="39">
        <v>3.3468221200000002E-2</v>
      </c>
      <c r="AD223" s="90">
        <v>6.3500000000000001E-2</v>
      </c>
      <c r="AE223" s="39">
        <v>0.95799999999999996</v>
      </c>
      <c r="AF223" s="5">
        <v>0.10630000000000001</v>
      </c>
      <c r="AG223" s="39">
        <v>4.6878000000000003E-2</v>
      </c>
      <c r="AH223" s="38">
        <v>99.95</v>
      </c>
      <c r="AI223" s="39">
        <v>557.20000000000005</v>
      </c>
      <c r="AJ223" s="90">
        <v>34.786799999999999</v>
      </c>
      <c r="AK223" s="106"/>
      <c r="AL223" s="76"/>
      <c r="AM223" s="245">
        <v>1.4</v>
      </c>
      <c r="AN223" s="39">
        <v>6.5815000000000001</v>
      </c>
      <c r="AO223" s="246">
        <v>6</v>
      </c>
      <c r="AP223" s="247"/>
      <c r="AQ223" s="248">
        <v>12.939763188292332</v>
      </c>
      <c r="AR223" s="125"/>
      <c r="AS223" s="248">
        <v>7.8327785318133287</v>
      </c>
      <c r="AT223" s="125"/>
      <c r="AU223" s="249">
        <v>0.84654163231657042</v>
      </c>
      <c r="AV223" s="125"/>
      <c r="AY223" s="176"/>
      <c r="BA223" s="248" t="s">
        <v>279</v>
      </c>
      <c r="BB223" s="78"/>
      <c r="BC223" s="248" t="s">
        <v>279</v>
      </c>
      <c r="BD223" s="229"/>
      <c r="BE223" s="33">
        <v>226</v>
      </c>
    </row>
    <row r="224" spans="1:57" ht="15.75" customHeight="1">
      <c r="A224" s="33" t="s">
        <v>283</v>
      </c>
      <c r="B224" s="70">
        <v>11</v>
      </c>
      <c r="C224" s="33" t="s">
        <v>300</v>
      </c>
      <c r="D224" s="40" t="s">
        <v>301</v>
      </c>
      <c r="E224" s="73">
        <v>76</v>
      </c>
      <c r="F224" s="73">
        <v>8.0000000000097771E-2</v>
      </c>
      <c r="G224" s="73" t="s">
        <v>95</v>
      </c>
      <c r="H224" s="74">
        <v>76.001333333333335</v>
      </c>
      <c r="I224" s="73">
        <v>140</v>
      </c>
      <c r="J224" s="73">
        <v>0.42000000000030013</v>
      </c>
      <c r="K224" s="73" t="s">
        <v>96</v>
      </c>
      <c r="L224" s="74">
        <v>140.00700000000001</v>
      </c>
      <c r="M224" s="74">
        <v>-140.00700000000001</v>
      </c>
      <c r="N224" s="29">
        <v>227</v>
      </c>
      <c r="Q224" s="105" t="s">
        <v>289</v>
      </c>
      <c r="R224" s="5">
        <v>11</v>
      </c>
      <c r="S224" s="38">
        <v>364.48</v>
      </c>
      <c r="T224" s="90">
        <v>0.40610000000000002</v>
      </c>
      <c r="U224" s="90">
        <v>0.40539999999999998</v>
      </c>
      <c r="V224" s="90">
        <v>29.337844724075996</v>
      </c>
      <c r="W224" s="90">
        <v>29.337968834529999</v>
      </c>
      <c r="X224" s="90">
        <v>34.716153849867183</v>
      </c>
      <c r="Y224" s="90">
        <v>34.717102539119402</v>
      </c>
      <c r="Z224" s="90">
        <v>2.1103999999999998</v>
      </c>
      <c r="AA224" s="39">
        <v>6.4591210312075846</v>
      </c>
      <c r="AB224" s="39">
        <v>81.330640241870512</v>
      </c>
      <c r="AC224" s="39">
        <v>3.4340946300000001E-2</v>
      </c>
      <c r="AD224" s="90">
        <v>6.5199999999999994E-2</v>
      </c>
      <c r="AE224" s="39">
        <v>1.0166999999999999</v>
      </c>
      <c r="AF224" s="5">
        <v>0.1087</v>
      </c>
      <c r="AG224" s="39">
        <v>4.6878000000000003E-2</v>
      </c>
      <c r="AH224" s="38">
        <v>99.96</v>
      </c>
      <c r="AI224" s="39">
        <v>553.99</v>
      </c>
      <c r="AJ224" s="90">
        <v>34.712499999999999</v>
      </c>
      <c r="AK224" s="106"/>
      <c r="AL224" s="76"/>
      <c r="AM224" s="245">
        <v>1.2</v>
      </c>
      <c r="AN224" s="39">
        <v>6.44</v>
      </c>
      <c r="AO224" s="246" t="s">
        <v>279</v>
      </c>
      <c r="AP224" s="247"/>
      <c r="AQ224" s="248">
        <v>12.867124897736629</v>
      </c>
      <c r="AR224" s="125"/>
      <c r="AS224" s="248">
        <v>9.7055021380960582</v>
      </c>
      <c r="AT224" s="125"/>
      <c r="AU224" s="249">
        <v>0.87723495465787305</v>
      </c>
      <c r="AV224" s="125"/>
      <c r="AY224" s="176"/>
      <c r="BA224" s="248" t="s">
        <v>279</v>
      </c>
      <c r="BB224" s="78"/>
      <c r="BC224" s="248" t="s">
        <v>279</v>
      </c>
      <c r="BD224" s="229"/>
      <c r="BE224" s="33">
        <v>227</v>
      </c>
    </row>
    <row r="225" spans="1:57" ht="15.75" customHeight="1">
      <c r="A225" s="33" t="s">
        <v>283</v>
      </c>
      <c r="B225" s="70">
        <v>11</v>
      </c>
      <c r="C225" s="33" t="s">
        <v>300</v>
      </c>
      <c r="D225" s="40" t="s">
        <v>301</v>
      </c>
      <c r="E225" s="73">
        <v>76</v>
      </c>
      <c r="F225" s="73">
        <v>8.0000000000097771E-2</v>
      </c>
      <c r="G225" s="73" t="s">
        <v>95</v>
      </c>
      <c r="H225" s="74">
        <v>76.001333333333335</v>
      </c>
      <c r="I225" s="73">
        <v>140</v>
      </c>
      <c r="J225" s="73">
        <v>0.42000000000030013</v>
      </c>
      <c r="K225" s="73" t="s">
        <v>96</v>
      </c>
      <c r="L225" s="74">
        <v>140.00700000000001</v>
      </c>
      <c r="M225" s="74">
        <v>-140.00700000000001</v>
      </c>
      <c r="N225" s="29">
        <v>228</v>
      </c>
      <c r="Q225" s="105" t="s">
        <v>289</v>
      </c>
      <c r="R225" s="5">
        <v>12</v>
      </c>
      <c r="S225" s="38">
        <v>332.30799999999999</v>
      </c>
      <c r="T225" s="90">
        <v>6.1499999999999999E-2</v>
      </c>
      <c r="U225" s="90">
        <v>6.2199999999999998E-2</v>
      </c>
      <c r="V225" s="90">
        <v>28.942993196231999</v>
      </c>
      <c r="W225" s="90">
        <v>28.945338613790003</v>
      </c>
      <c r="X225" s="90">
        <v>34.603767221692216</v>
      </c>
      <c r="Y225" s="90">
        <v>34.606077683448049</v>
      </c>
      <c r="Z225" s="90">
        <v>2.0884</v>
      </c>
      <c r="AA225" s="39">
        <v>6.4041186019636482</v>
      </c>
      <c r="AB225" s="39">
        <v>79.856604422276106</v>
      </c>
      <c r="AC225" s="39">
        <v>3.5116128499999996E-2</v>
      </c>
      <c r="AD225" s="90">
        <v>6.6699999999999995E-2</v>
      </c>
      <c r="AE225" s="39">
        <v>1.0778000000000001</v>
      </c>
      <c r="AF225" s="5">
        <v>0.1111</v>
      </c>
      <c r="AG225" s="39">
        <v>4.6878000000000003E-2</v>
      </c>
      <c r="AH225" s="38">
        <v>99.96</v>
      </c>
      <c r="AI225" s="39">
        <v>553.23</v>
      </c>
      <c r="AJ225" s="90">
        <v>34.591799999999999</v>
      </c>
      <c r="AK225" s="106"/>
      <c r="AL225" s="76"/>
      <c r="AM225" s="245">
        <v>0.9</v>
      </c>
      <c r="AN225" s="39">
        <v>6.4020000000000001</v>
      </c>
      <c r="AO225" s="246" t="s">
        <v>279</v>
      </c>
      <c r="AP225" s="247"/>
      <c r="AQ225" s="248">
        <v>12.24943588322048</v>
      </c>
      <c r="AR225" s="125"/>
      <c r="AS225" s="248">
        <v>11.02947912477474</v>
      </c>
      <c r="AT225" s="125"/>
      <c r="AU225" s="249">
        <v>0.88416570486397361</v>
      </c>
      <c r="AV225" s="125"/>
      <c r="AY225" s="176"/>
      <c r="BA225" s="248" t="s">
        <v>279</v>
      </c>
      <c r="BB225" s="78"/>
      <c r="BC225" s="248" t="s">
        <v>279</v>
      </c>
      <c r="BD225" s="229"/>
      <c r="BE225" s="33">
        <v>228</v>
      </c>
    </row>
    <row r="226" spans="1:57" ht="15.75" customHeight="1">
      <c r="A226" s="33" t="s">
        <v>283</v>
      </c>
      <c r="B226" s="70">
        <v>11</v>
      </c>
      <c r="C226" s="33" t="s">
        <v>300</v>
      </c>
      <c r="D226" s="40" t="s">
        <v>301</v>
      </c>
      <c r="E226" s="73">
        <v>76</v>
      </c>
      <c r="F226" s="73">
        <v>8.0000000000097771E-2</v>
      </c>
      <c r="G226" s="73" t="s">
        <v>95</v>
      </c>
      <c r="H226" s="74">
        <v>76.001333333333335</v>
      </c>
      <c r="I226" s="73">
        <v>140</v>
      </c>
      <c r="J226" s="73">
        <v>0.42000000000030013</v>
      </c>
      <c r="K226" s="73" t="s">
        <v>96</v>
      </c>
      <c r="L226" s="74">
        <v>140.00700000000001</v>
      </c>
      <c r="M226" s="74">
        <v>-140.00700000000001</v>
      </c>
      <c r="N226" s="29">
        <v>229</v>
      </c>
      <c r="Q226" s="105" t="s">
        <v>314</v>
      </c>
      <c r="R226" s="5">
        <v>13</v>
      </c>
      <c r="S226" s="38">
        <v>299.69400000000002</v>
      </c>
      <c r="T226" s="90">
        <v>-0.39989999999999998</v>
      </c>
      <c r="U226" s="90">
        <v>-0.4052</v>
      </c>
      <c r="V226" s="90">
        <v>28.383105357912001</v>
      </c>
      <c r="W226" s="90">
        <v>28.378517618930001</v>
      </c>
      <c r="X226" s="90">
        <v>34.39940680280278</v>
      </c>
      <c r="Y226" s="90">
        <v>34.399253503307129</v>
      </c>
      <c r="Z226" s="90">
        <v>2.0615000000000001</v>
      </c>
      <c r="AA226" s="39">
        <v>6.363397397034718</v>
      </c>
      <c r="AB226" s="39">
        <v>78.283419797280217</v>
      </c>
      <c r="AC226" s="39">
        <v>3.7879327900000002E-2</v>
      </c>
      <c r="AD226" s="90">
        <v>7.1999999999999995E-2</v>
      </c>
      <c r="AE226" s="39">
        <v>1.2351000000000001</v>
      </c>
      <c r="AF226" s="5">
        <v>0.1174</v>
      </c>
      <c r="AG226" s="39">
        <v>4.6878000000000003E-2</v>
      </c>
      <c r="AH226" s="38">
        <v>99.96</v>
      </c>
      <c r="AI226" s="39">
        <v>521.5</v>
      </c>
      <c r="AJ226" s="90">
        <v>34.401000000000003</v>
      </c>
      <c r="AK226" s="106"/>
      <c r="AL226" s="76"/>
      <c r="AM226" s="245">
        <v>0.6</v>
      </c>
      <c r="AN226" s="39">
        <v>6.3570000000000002</v>
      </c>
      <c r="AO226" s="246" t="s">
        <v>279</v>
      </c>
      <c r="AP226" s="247"/>
      <c r="AQ226" s="248">
        <v>12.031714149804065</v>
      </c>
      <c r="AR226" s="125"/>
      <c r="AS226" s="248">
        <v>13.384670915710574</v>
      </c>
      <c r="AT226" s="125"/>
      <c r="AU226" s="249">
        <v>0.95149299258037912</v>
      </c>
      <c r="AV226" s="125"/>
      <c r="AY226" s="176"/>
      <c r="BA226" s="248" t="s">
        <v>279</v>
      </c>
      <c r="BB226" s="78"/>
      <c r="BC226" s="248" t="s">
        <v>279</v>
      </c>
      <c r="BD226" s="229"/>
      <c r="BE226" s="33">
        <v>229</v>
      </c>
    </row>
    <row r="227" spans="1:57" ht="15.75" customHeight="1">
      <c r="A227" s="33" t="s">
        <v>283</v>
      </c>
      <c r="B227" s="70">
        <v>11</v>
      </c>
      <c r="C227" s="33" t="s">
        <v>300</v>
      </c>
      <c r="D227" s="40" t="s">
        <v>301</v>
      </c>
      <c r="E227" s="73">
        <v>76</v>
      </c>
      <c r="F227" s="73">
        <v>8.0000000000097771E-2</v>
      </c>
      <c r="G227" s="73" t="s">
        <v>95</v>
      </c>
      <c r="H227" s="74">
        <v>76.001333333333335</v>
      </c>
      <c r="I227" s="73">
        <v>140</v>
      </c>
      <c r="J227" s="73">
        <v>0.42000000000030013</v>
      </c>
      <c r="K227" s="73" t="s">
        <v>96</v>
      </c>
      <c r="L227" s="74">
        <v>140.00700000000001</v>
      </c>
      <c r="M227" s="74">
        <v>-140.00700000000001</v>
      </c>
      <c r="N227" s="29">
        <v>230</v>
      </c>
      <c r="Q227" s="105" t="s">
        <v>289</v>
      </c>
      <c r="R227" s="5">
        <v>14</v>
      </c>
      <c r="S227" s="38">
        <v>271.30399999999997</v>
      </c>
      <c r="T227" s="90">
        <v>-0.71319999999999995</v>
      </c>
      <c r="U227" s="90">
        <v>-0.71660000000000001</v>
      </c>
      <c r="V227" s="90">
        <v>27.924553938281999</v>
      </c>
      <c r="W227" s="90">
        <v>27.92100134483</v>
      </c>
      <c r="X227" s="90">
        <v>34.154060873125786</v>
      </c>
      <c r="Y227" s="90">
        <v>34.153101624011818</v>
      </c>
      <c r="Z227" s="90">
        <v>1.9921</v>
      </c>
      <c r="AA227" s="39">
        <v>6.1333615490019016</v>
      </c>
      <c r="AB227" s="39">
        <v>74.702822825879196</v>
      </c>
      <c r="AC227" s="39">
        <v>3.8897077099999997E-2</v>
      </c>
      <c r="AD227" s="90">
        <v>7.3999999999999996E-2</v>
      </c>
      <c r="AE227" s="39">
        <v>1.3572</v>
      </c>
      <c r="AF227" s="5">
        <v>0.12230000000000001</v>
      </c>
      <c r="AG227" s="39">
        <v>4.6878000000000003E-2</v>
      </c>
      <c r="AH227" s="38">
        <v>99.97</v>
      </c>
      <c r="AI227" s="39">
        <v>505.64</v>
      </c>
      <c r="AJ227" s="90">
        <v>34.141100000000002</v>
      </c>
      <c r="AK227" s="106"/>
      <c r="AL227" s="76"/>
      <c r="AM227" s="245">
        <v>0.3</v>
      </c>
      <c r="AN227" s="39">
        <v>6.101</v>
      </c>
      <c r="AO227" s="246" t="s">
        <v>279</v>
      </c>
      <c r="AP227" s="247"/>
      <c r="AQ227" s="248">
        <v>13.752399148981851</v>
      </c>
      <c r="AR227" s="125"/>
      <c r="AS227" s="248">
        <v>20.583481854462569</v>
      </c>
      <c r="AT227" s="125"/>
      <c r="AU227" s="249">
        <v>1.2316933223413025</v>
      </c>
      <c r="AV227" s="125"/>
      <c r="AY227" s="176"/>
      <c r="BA227" s="248" t="s">
        <v>279</v>
      </c>
      <c r="BB227" s="78"/>
      <c r="BC227" s="248" t="s">
        <v>279</v>
      </c>
      <c r="BD227" s="229"/>
      <c r="BE227" s="33">
        <v>230</v>
      </c>
    </row>
    <row r="228" spans="1:57" ht="15.75" customHeight="1">
      <c r="A228" s="33" t="s">
        <v>283</v>
      </c>
      <c r="B228" s="70">
        <v>11</v>
      </c>
      <c r="C228" s="33" t="s">
        <v>300</v>
      </c>
      <c r="D228" s="40" t="s">
        <v>301</v>
      </c>
      <c r="E228" s="73">
        <v>76</v>
      </c>
      <c r="F228" s="73">
        <v>8.0000000000097771E-2</v>
      </c>
      <c r="G228" s="73" t="s">
        <v>95</v>
      </c>
      <c r="H228" s="74">
        <v>76.001333333333335</v>
      </c>
      <c r="I228" s="73">
        <v>140</v>
      </c>
      <c r="J228" s="73">
        <v>0.42000000000030013</v>
      </c>
      <c r="K228" s="73" t="s">
        <v>96</v>
      </c>
      <c r="L228" s="74">
        <v>140.00700000000001</v>
      </c>
      <c r="M228" s="74">
        <v>-140.00700000000001</v>
      </c>
      <c r="N228" s="29">
        <v>231</v>
      </c>
      <c r="Q228" s="105" t="s">
        <v>289</v>
      </c>
      <c r="R228" s="5">
        <v>15</v>
      </c>
      <c r="S228" s="38">
        <v>249.32300000000001</v>
      </c>
      <c r="T228" s="90">
        <v>-1.1115999999999999</v>
      </c>
      <c r="U228" s="90">
        <v>-1.1155999999999999</v>
      </c>
      <c r="V228" s="90">
        <v>27.238042327253996</v>
      </c>
      <c r="W228" s="90">
        <v>27.232963986570002</v>
      </c>
      <c r="X228" s="90">
        <v>33.684300273737144</v>
      </c>
      <c r="Y228" s="90">
        <v>33.681860218054304</v>
      </c>
      <c r="Z228" s="90">
        <v>1.9587000000000001</v>
      </c>
      <c r="AA228" s="39">
        <v>6.0706602485441543</v>
      </c>
      <c r="AB228" s="39">
        <v>72.917193803148791</v>
      </c>
      <c r="AC228" s="39">
        <v>4.0594013900000003E-2</v>
      </c>
      <c r="AD228" s="90">
        <v>7.7299999999999994E-2</v>
      </c>
      <c r="AE228" s="39">
        <v>1.4511000000000001</v>
      </c>
      <c r="AF228" s="5">
        <v>0.12609999999999999</v>
      </c>
      <c r="AG228" s="39">
        <v>4.6878000000000003E-2</v>
      </c>
      <c r="AH228" s="38">
        <v>99.98</v>
      </c>
      <c r="AI228" s="39">
        <v>497.71</v>
      </c>
      <c r="AJ228" s="90">
        <v>33.654200000000003</v>
      </c>
      <c r="AK228" s="106">
        <v>6</v>
      </c>
      <c r="AL228" s="76"/>
      <c r="AM228" s="245">
        <v>0</v>
      </c>
      <c r="AN228" s="39">
        <v>6.0869999999999997</v>
      </c>
      <c r="AO228" s="246" t="s">
        <v>279</v>
      </c>
      <c r="AP228" s="247"/>
      <c r="AQ228" s="248">
        <v>15.622730627621406</v>
      </c>
      <c r="AR228" s="125">
        <v>6</v>
      </c>
      <c r="AS228" s="248">
        <v>30.293043961686145</v>
      </c>
      <c r="AT228" s="125">
        <v>6</v>
      </c>
      <c r="AU228" s="249">
        <v>1.6181593103134495</v>
      </c>
      <c r="AV228" s="125">
        <v>6</v>
      </c>
      <c r="AY228" s="176"/>
      <c r="BA228" s="248" t="s">
        <v>279</v>
      </c>
      <c r="BB228" s="78"/>
      <c r="BC228" s="248" t="s">
        <v>279</v>
      </c>
      <c r="BD228" s="229"/>
      <c r="BE228" s="33">
        <v>231</v>
      </c>
    </row>
    <row r="229" spans="1:57" ht="15.75" customHeight="1">
      <c r="A229" s="33" t="s">
        <v>283</v>
      </c>
      <c r="B229" s="70">
        <v>11</v>
      </c>
      <c r="C229" s="33" t="s">
        <v>300</v>
      </c>
      <c r="D229" s="40" t="s">
        <v>301</v>
      </c>
      <c r="E229" s="73">
        <v>76</v>
      </c>
      <c r="F229" s="73">
        <v>8.0000000000097771E-2</v>
      </c>
      <c r="G229" s="73" t="s">
        <v>95</v>
      </c>
      <c r="H229" s="74">
        <v>76.001333333333335</v>
      </c>
      <c r="I229" s="73">
        <v>140</v>
      </c>
      <c r="J229" s="73">
        <v>0.42000000000030013</v>
      </c>
      <c r="K229" s="73" t="s">
        <v>96</v>
      </c>
      <c r="L229" s="74">
        <v>140.00700000000001</v>
      </c>
      <c r="M229" s="74">
        <v>-140.00700000000001</v>
      </c>
      <c r="N229" s="29">
        <v>232</v>
      </c>
      <c r="Q229" s="105" t="s">
        <v>314</v>
      </c>
      <c r="R229" s="5">
        <v>16</v>
      </c>
      <c r="S229" s="38">
        <v>215.72399999999999</v>
      </c>
      <c r="T229" s="90">
        <v>-1.3920999999999999</v>
      </c>
      <c r="U229" s="90">
        <v>-1.3917999999999999</v>
      </c>
      <c r="V229" s="90">
        <v>26.584426176755997</v>
      </c>
      <c r="W229" s="90">
        <v>26.585195420209999</v>
      </c>
      <c r="X229" s="90">
        <v>33.123559085289145</v>
      </c>
      <c r="Y229" s="90">
        <v>33.124282015048422</v>
      </c>
      <c r="Z229" s="90">
        <v>2.0375000000000001</v>
      </c>
      <c r="AA229" s="39">
        <v>6.4364197509351122</v>
      </c>
      <c r="AB229" s="39">
        <v>76.426843977224507</v>
      </c>
      <c r="AC229" s="39">
        <v>4.1854330100000003E-2</v>
      </c>
      <c r="AD229" s="90">
        <v>7.9799999999999996E-2</v>
      </c>
      <c r="AE229" s="39">
        <v>1.5051000000000001</v>
      </c>
      <c r="AF229" s="5">
        <v>0.12820000000000001</v>
      </c>
      <c r="AG229" s="39">
        <v>4.6878000000000003E-2</v>
      </c>
      <c r="AH229" s="38">
        <v>99.96</v>
      </c>
      <c r="AI229" s="39">
        <v>469.95</v>
      </c>
      <c r="AJ229" s="90">
        <v>33.122599999999998</v>
      </c>
      <c r="AK229" s="106"/>
      <c r="AL229" s="76"/>
      <c r="AM229" s="245">
        <v>-0.4</v>
      </c>
      <c r="AN229" s="39">
        <v>6.4539999999999997</v>
      </c>
      <c r="AO229" s="246" t="s">
        <v>279</v>
      </c>
      <c r="AP229" s="247"/>
      <c r="AQ229" s="248">
        <v>16.03584674562731</v>
      </c>
      <c r="AR229" s="125">
        <v>6</v>
      </c>
      <c r="AS229" s="248">
        <v>33.953936349253794</v>
      </c>
      <c r="AT229" s="125">
        <v>6</v>
      </c>
      <c r="AU229" s="249">
        <v>1.8156037259724755</v>
      </c>
      <c r="AV229" s="125">
        <v>6</v>
      </c>
      <c r="AY229" s="176"/>
      <c r="BA229" s="248" t="s">
        <v>279</v>
      </c>
      <c r="BB229" s="78"/>
      <c r="BC229" s="248" t="s">
        <v>279</v>
      </c>
      <c r="BD229" s="229"/>
      <c r="BE229" s="33">
        <v>232</v>
      </c>
    </row>
    <row r="230" spans="1:57" ht="15.75" customHeight="1">
      <c r="A230" s="33" t="s">
        <v>283</v>
      </c>
      <c r="B230" s="70">
        <v>11</v>
      </c>
      <c r="C230" s="33" t="s">
        <v>300</v>
      </c>
      <c r="D230" s="40" t="s">
        <v>301</v>
      </c>
      <c r="E230" s="73">
        <v>76</v>
      </c>
      <c r="F230" s="73">
        <v>8.0000000000097771E-2</v>
      </c>
      <c r="G230" s="73" t="s">
        <v>95</v>
      </c>
      <c r="H230" s="74">
        <v>76.001333333333335</v>
      </c>
      <c r="I230" s="73">
        <v>140</v>
      </c>
      <c r="J230" s="73">
        <v>0.42000000000030013</v>
      </c>
      <c r="K230" s="73" t="s">
        <v>96</v>
      </c>
      <c r="L230" s="74">
        <v>140.00700000000001</v>
      </c>
      <c r="M230" s="74">
        <v>-140.00700000000001</v>
      </c>
      <c r="N230" s="29">
        <v>233</v>
      </c>
      <c r="Q230" s="105" t="s">
        <v>289</v>
      </c>
      <c r="R230" s="5">
        <v>17</v>
      </c>
      <c r="S230" s="38">
        <v>195.77099999999999</v>
      </c>
      <c r="T230" s="90">
        <v>-1.2962</v>
      </c>
      <c r="U230" s="90">
        <v>-1.2948</v>
      </c>
      <c r="V230" s="90">
        <v>26.511396154349999</v>
      </c>
      <c r="W230" s="90">
        <v>26.507186760539998</v>
      </c>
      <c r="X230" s="90">
        <v>32.929788582227538</v>
      </c>
      <c r="Y230" s="90">
        <v>32.922493218934228</v>
      </c>
      <c r="Z230" s="90">
        <v>2.0846</v>
      </c>
      <c r="AA230" s="39">
        <v>6.5887279495900408</v>
      </c>
      <c r="AB230" s="39">
        <v>78.329480482984962</v>
      </c>
      <c r="AC230" s="39">
        <v>4.1854330100000003E-2</v>
      </c>
      <c r="AD230" s="90">
        <v>7.9699999999999993E-2</v>
      </c>
      <c r="AE230" s="39">
        <v>1.4745999999999999</v>
      </c>
      <c r="AF230" s="5">
        <v>0.127</v>
      </c>
      <c r="AG230" s="39">
        <v>4.6878000000000003E-2</v>
      </c>
      <c r="AH230" s="38">
        <v>99.97</v>
      </c>
      <c r="AI230" s="39">
        <v>460.03</v>
      </c>
      <c r="AJ230" s="90">
        <v>32.917000000000002</v>
      </c>
      <c r="AK230" s="106"/>
      <c r="AL230" s="76"/>
      <c r="AM230" s="245">
        <v>-0.3</v>
      </c>
      <c r="AN230" s="39">
        <v>6.5670000000000002</v>
      </c>
      <c r="AO230" s="246" t="s">
        <v>279</v>
      </c>
      <c r="AP230" s="247"/>
      <c r="AQ230" s="248">
        <v>14.968306829899209</v>
      </c>
      <c r="AR230" s="125">
        <v>6</v>
      </c>
      <c r="AS230" s="248">
        <v>30.929101405515901</v>
      </c>
      <c r="AT230" s="125">
        <v>6</v>
      </c>
      <c r="AU230" s="249">
        <v>1.7586953996449775</v>
      </c>
      <c r="AV230" s="125">
        <v>6</v>
      </c>
      <c r="AY230" s="176"/>
      <c r="BA230" s="248" t="s">
        <v>279</v>
      </c>
      <c r="BB230" s="78"/>
      <c r="BC230" s="248" t="s">
        <v>279</v>
      </c>
      <c r="BD230" s="229"/>
      <c r="BE230" s="33">
        <v>233</v>
      </c>
    </row>
    <row r="231" spans="1:57" ht="15.75" customHeight="1">
      <c r="A231" s="33" t="s">
        <v>283</v>
      </c>
      <c r="B231" s="70">
        <v>11</v>
      </c>
      <c r="C231" s="33" t="s">
        <v>300</v>
      </c>
      <c r="D231" s="40" t="s">
        <v>301</v>
      </c>
      <c r="E231" s="73">
        <v>76</v>
      </c>
      <c r="F231" s="73">
        <v>8.0000000000097771E-2</v>
      </c>
      <c r="G231" s="73" t="s">
        <v>95</v>
      </c>
      <c r="H231" s="74">
        <v>76.001333333333335</v>
      </c>
      <c r="I231" s="73">
        <v>140</v>
      </c>
      <c r="J231" s="73">
        <v>0.42000000000030013</v>
      </c>
      <c r="K231" s="73" t="s">
        <v>96</v>
      </c>
      <c r="L231" s="74">
        <v>140.00700000000001</v>
      </c>
      <c r="M231" s="74">
        <v>-140.00700000000001</v>
      </c>
      <c r="N231" s="29">
        <v>234</v>
      </c>
      <c r="Q231" s="105" t="s">
        <v>289</v>
      </c>
      <c r="R231" s="5">
        <v>18</v>
      </c>
      <c r="S231" s="38">
        <v>165.429</v>
      </c>
      <c r="T231" s="90">
        <v>-1.3157000000000001</v>
      </c>
      <c r="U231" s="90">
        <v>-1.3161</v>
      </c>
      <c r="V231" s="90">
        <v>26.266368724013997</v>
      </c>
      <c r="W231" s="90">
        <v>26.269833881339999</v>
      </c>
      <c r="X231" s="90">
        <v>32.634467843860307</v>
      </c>
      <c r="Y231" s="90">
        <v>32.63964163021209</v>
      </c>
      <c r="Z231" s="90">
        <v>2.1141000000000001</v>
      </c>
      <c r="AA231" s="39">
        <v>6.6992089920374438</v>
      </c>
      <c r="AB231" s="39">
        <v>79.434583826637777</v>
      </c>
      <c r="AC231" s="39">
        <v>4.1466222900000002E-2</v>
      </c>
      <c r="AD231" s="90">
        <v>7.9000000000000001E-2</v>
      </c>
      <c r="AE231" s="39">
        <v>1.4769000000000001</v>
      </c>
      <c r="AF231" s="5">
        <v>0.12709999999999999</v>
      </c>
      <c r="AG231" s="39">
        <v>4.6878000000000003E-2</v>
      </c>
      <c r="AH231" s="38">
        <v>99.95</v>
      </c>
      <c r="AI231" s="39">
        <v>444.17</v>
      </c>
      <c r="AJ231" s="90">
        <v>32.634500000000003</v>
      </c>
      <c r="AK231" s="106"/>
      <c r="AL231" s="76"/>
      <c r="AM231" s="245">
        <v>-0.3</v>
      </c>
      <c r="AN231" s="39">
        <v>6.7210000000000001</v>
      </c>
      <c r="AO231" s="246" t="s">
        <v>279</v>
      </c>
      <c r="AP231" s="247"/>
      <c r="AQ231" s="248">
        <v>14.609650845377999</v>
      </c>
      <c r="AR231" s="125">
        <v>6</v>
      </c>
      <c r="AS231" s="248">
        <v>30.691222174471037</v>
      </c>
      <c r="AT231" s="125">
        <v>6</v>
      </c>
      <c r="AU231" s="249">
        <v>1.7705722000540547</v>
      </c>
      <c r="AV231" s="125">
        <v>6</v>
      </c>
      <c r="AY231" s="176"/>
      <c r="BA231" s="248" t="s">
        <v>279</v>
      </c>
      <c r="BB231" s="78"/>
      <c r="BC231" s="248" t="s">
        <v>279</v>
      </c>
      <c r="BD231" s="229"/>
      <c r="BE231" s="33">
        <v>234</v>
      </c>
    </row>
    <row r="232" spans="1:57" ht="15.75" customHeight="1">
      <c r="A232" s="33" t="s">
        <v>283</v>
      </c>
      <c r="B232" s="70">
        <v>11</v>
      </c>
      <c r="C232" s="33" t="s">
        <v>300</v>
      </c>
      <c r="D232" s="40" t="s">
        <v>301</v>
      </c>
      <c r="E232" s="73">
        <v>76</v>
      </c>
      <c r="F232" s="73">
        <v>8.0000000000097771E-2</v>
      </c>
      <c r="G232" s="73" t="s">
        <v>95</v>
      </c>
      <c r="H232" s="74">
        <v>76.001333333333335</v>
      </c>
      <c r="I232" s="73">
        <v>140</v>
      </c>
      <c r="J232" s="73">
        <v>0.42000000000030013</v>
      </c>
      <c r="K232" s="73" t="s">
        <v>96</v>
      </c>
      <c r="L232" s="74">
        <v>140.00700000000001</v>
      </c>
      <c r="M232" s="74">
        <v>-140.00700000000001</v>
      </c>
      <c r="N232" s="29">
        <v>235</v>
      </c>
      <c r="Q232" s="105" t="s">
        <v>289</v>
      </c>
      <c r="R232" s="5">
        <v>19</v>
      </c>
      <c r="S232" s="38">
        <v>133.273</v>
      </c>
      <c r="T232" s="90">
        <v>-1.2146999999999999</v>
      </c>
      <c r="U232" s="90">
        <v>-1.2155</v>
      </c>
      <c r="V232" s="90">
        <v>26.127782783838001</v>
      </c>
      <c r="W232" s="90">
        <v>26.127885139930001</v>
      </c>
      <c r="X232" s="90">
        <v>32.355027803637562</v>
      </c>
      <c r="Y232" s="90">
        <v>32.356031300640709</v>
      </c>
      <c r="Z232" s="90">
        <v>2.1791999999999998</v>
      </c>
      <c r="AA232" s="39">
        <v>6.9259292626402926</v>
      </c>
      <c r="AB232" s="39">
        <v>82.183042801891901</v>
      </c>
      <c r="AC232" s="39">
        <v>4.2581515E-2</v>
      </c>
      <c r="AD232" s="90">
        <v>8.1199999999999994E-2</v>
      </c>
      <c r="AE232" s="39">
        <v>1.4863</v>
      </c>
      <c r="AF232" s="5">
        <v>0.1275</v>
      </c>
      <c r="AG232" s="39">
        <v>4.6878000000000003E-2</v>
      </c>
      <c r="AH232" s="38">
        <v>99.95</v>
      </c>
      <c r="AI232" s="39">
        <v>430.29</v>
      </c>
      <c r="AJ232" s="90">
        <v>32.404699999999998</v>
      </c>
      <c r="AK232" s="106"/>
      <c r="AL232" s="76"/>
      <c r="AM232" s="245">
        <v>-0.1</v>
      </c>
      <c r="AN232" s="39">
        <v>6.8659999999999997</v>
      </c>
      <c r="AO232" s="246">
        <v>6</v>
      </c>
      <c r="AP232" s="247"/>
      <c r="AQ232" s="248">
        <v>13.397827305100451</v>
      </c>
      <c r="AR232" s="125">
        <v>6</v>
      </c>
      <c r="AS232" s="248">
        <v>27.849176412782484</v>
      </c>
      <c r="AT232" s="125">
        <v>6</v>
      </c>
      <c r="AU232" s="249">
        <v>1.6993138443224214</v>
      </c>
      <c r="AV232" s="125">
        <v>6</v>
      </c>
      <c r="AY232" s="176"/>
      <c r="BA232" s="248">
        <v>7.274440855732746E-3</v>
      </c>
      <c r="BB232" s="78">
        <v>6</v>
      </c>
      <c r="BC232" s="248">
        <v>1.1548906784881977E-2</v>
      </c>
      <c r="BD232" s="227"/>
      <c r="BE232" s="33">
        <v>235</v>
      </c>
    </row>
    <row r="233" spans="1:57" ht="15.75" customHeight="1">
      <c r="A233" s="33" t="s">
        <v>283</v>
      </c>
      <c r="B233" s="70">
        <v>11</v>
      </c>
      <c r="C233" s="33" t="s">
        <v>300</v>
      </c>
      <c r="D233" s="40" t="s">
        <v>301</v>
      </c>
      <c r="E233" s="73">
        <v>76</v>
      </c>
      <c r="F233" s="73">
        <v>8.0000000000097771E-2</v>
      </c>
      <c r="G233" s="73" t="s">
        <v>95</v>
      </c>
      <c r="H233" s="74">
        <v>76.001333333333335</v>
      </c>
      <c r="I233" s="73">
        <v>140</v>
      </c>
      <c r="J233" s="73">
        <v>0.42000000000030013</v>
      </c>
      <c r="K233" s="73" t="s">
        <v>96</v>
      </c>
      <c r="L233" s="74">
        <v>140.00700000000001</v>
      </c>
      <c r="M233" s="74">
        <v>-140.00700000000001</v>
      </c>
      <c r="N233" s="29">
        <v>236</v>
      </c>
      <c r="Q233" s="105" t="s">
        <v>289</v>
      </c>
      <c r="R233" s="5">
        <v>20</v>
      </c>
      <c r="S233" s="38">
        <v>93.697999999999993</v>
      </c>
      <c r="T233" s="90">
        <v>-0.55689999999999995</v>
      </c>
      <c r="U233" s="90">
        <v>-0.53890000000000005</v>
      </c>
      <c r="V233" s="90">
        <v>26.264414696658001</v>
      </c>
      <c r="W233" s="90">
        <v>26.271096843450003</v>
      </c>
      <c r="X233" s="90">
        <v>31.861456155612245</v>
      </c>
      <c r="Y233" s="90">
        <v>31.851444494622932</v>
      </c>
      <c r="Z233" s="90">
        <v>2.2989999999999999</v>
      </c>
      <c r="AA233" s="39">
        <v>7.2692195728282671</v>
      </c>
      <c r="AB233" s="39">
        <v>87.479569503178283</v>
      </c>
      <c r="AC233" s="39">
        <v>5.7754854999999994E-2</v>
      </c>
      <c r="AD233" s="90">
        <v>0.1105</v>
      </c>
      <c r="AE233" s="39">
        <v>1.4722999999999999</v>
      </c>
      <c r="AF233" s="5">
        <v>0.12690000000000001</v>
      </c>
      <c r="AG233" s="39">
        <v>0.30725999999999998</v>
      </c>
      <c r="AH233" s="38">
        <v>99.93</v>
      </c>
      <c r="AI233" s="39">
        <v>410.46</v>
      </c>
      <c r="AJ233" s="90">
        <v>31.8553</v>
      </c>
      <c r="AK233" s="106"/>
      <c r="AL233" s="76"/>
      <c r="AM233" s="245">
        <v>0.6</v>
      </c>
      <c r="AN233" s="39">
        <v>7.2789999999999999</v>
      </c>
      <c r="AO233" s="246" t="s">
        <v>279</v>
      </c>
      <c r="AP233" s="247"/>
      <c r="AQ233" s="248">
        <v>8.7200050911461222</v>
      </c>
      <c r="AR233" s="125"/>
      <c r="AS233" s="248">
        <v>17.30546067105578</v>
      </c>
      <c r="AT233" s="125"/>
      <c r="AU233" s="249">
        <v>1.369318219291014</v>
      </c>
      <c r="AV233" s="125"/>
      <c r="AY233" s="176"/>
      <c r="BA233" s="248">
        <v>5.1942035534283115E-2</v>
      </c>
      <c r="BB233" s="78">
        <v>6</v>
      </c>
      <c r="BC233" s="248">
        <v>4.5359704308731333E-2</v>
      </c>
      <c r="BD233" s="227"/>
      <c r="BE233" s="33">
        <v>236</v>
      </c>
    </row>
    <row r="234" spans="1:57" ht="15.75" customHeight="1">
      <c r="A234" s="33" t="s">
        <v>283</v>
      </c>
      <c r="B234" s="70">
        <v>11</v>
      </c>
      <c r="C234" s="33" t="s">
        <v>300</v>
      </c>
      <c r="D234" s="40" t="s">
        <v>301</v>
      </c>
      <c r="E234" s="73">
        <v>76</v>
      </c>
      <c r="F234" s="73">
        <v>8.0000000000097771E-2</v>
      </c>
      <c r="G234" s="73" t="s">
        <v>95</v>
      </c>
      <c r="H234" s="74">
        <v>76.001333333333335</v>
      </c>
      <c r="I234" s="73">
        <v>140</v>
      </c>
      <c r="J234" s="73">
        <v>0.42000000000030013</v>
      </c>
      <c r="K234" s="73" t="s">
        <v>96</v>
      </c>
      <c r="L234" s="74">
        <v>140.00700000000001</v>
      </c>
      <c r="M234" s="74">
        <v>-140.00700000000001</v>
      </c>
      <c r="N234" s="29">
        <v>237</v>
      </c>
      <c r="Q234" s="105" t="s">
        <v>314</v>
      </c>
      <c r="R234" s="5">
        <v>21</v>
      </c>
      <c r="S234" s="38">
        <v>57.692999999999998</v>
      </c>
      <c r="T234" s="90">
        <v>0.15029999999999999</v>
      </c>
      <c r="U234" s="90">
        <v>0.14199999999999999</v>
      </c>
      <c r="V234" s="90">
        <v>25.809286324949998</v>
      </c>
      <c r="W234" s="90">
        <v>25.800761953919999</v>
      </c>
      <c r="X234" s="90">
        <v>30.557834278246045</v>
      </c>
      <c r="Y234" s="90">
        <v>30.555011944993606</v>
      </c>
      <c r="Z234" s="90">
        <v>2.6671</v>
      </c>
      <c r="AA234" s="39">
        <v>8.6380792869145981</v>
      </c>
      <c r="AB234" s="39">
        <v>104.94863228818147</v>
      </c>
      <c r="AC234" s="39">
        <v>0.35911596699999998</v>
      </c>
      <c r="AD234" s="90">
        <v>0.69450000000000001</v>
      </c>
      <c r="AE234" s="39">
        <v>1.1083000000000001</v>
      </c>
      <c r="AF234" s="5">
        <v>0.1123</v>
      </c>
      <c r="AG234" s="39">
        <v>3.1440000000000001</v>
      </c>
      <c r="AH234" s="38">
        <v>99.91</v>
      </c>
      <c r="AI234" s="39">
        <v>388.8</v>
      </c>
      <c r="AJ234" s="90">
        <v>30.5351</v>
      </c>
      <c r="AK234" s="106"/>
      <c r="AL234" s="76"/>
      <c r="AM234" s="245">
        <v>1.2</v>
      </c>
      <c r="AN234" s="39">
        <v>8.6340000000000003</v>
      </c>
      <c r="AO234" s="246" t="s">
        <v>279</v>
      </c>
      <c r="AP234" s="247"/>
      <c r="AQ234" s="248">
        <v>0.21543057941707844</v>
      </c>
      <c r="AR234" s="125"/>
      <c r="AS234" s="248">
        <v>6.183798708436167</v>
      </c>
      <c r="AT234" s="125"/>
      <c r="AU234" s="249">
        <v>0.75050123660346246</v>
      </c>
      <c r="AV234" s="125"/>
      <c r="AY234" s="176"/>
      <c r="BA234" s="248">
        <v>0.36417669503410649</v>
      </c>
      <c r="BB234" s="78">
        <v>6</v>
      </c>
      <c r="BC234" s="248">
        <v>0.38776637174775785</v>
      </c>
      <c r="BD234" s="227"/>
      <c r="BE234" s="33">
        <v>237</v>
      </c>
    </row>
    <row r="235" spans="1:57" ht="15.75" customHeight="1">
      <c r="A235" s="33" t="s">
        <v>283</v>
      </c>
      <c r="B235" s="70">
        <v>11</v>
      </c>
      <c r="C235" s="33" t="s">
        <v>300</v>
      </c>
      <c r="D235" s="40" t="s">
        <v>301</v>
      </c>
      <c r="E235" s="73">
        <v>76</v>
      </c>
      <c r="F235" s="73">
        <v>8.0000000000097771E-2</v>
      </c>
      <c r="G235" s="73" t="s">
        <v>95</v>
      </c>
      <c r="H235" s="74">
        <v>76.001333333333335</v>
      </c>
      <c r="I235" s="73">
        <v>140</v>
      </c>
      <c r="J235" s="73">
        <v>0.42000000000030013</v>
      </c>
      <c r="K235" s="73" t="s">
        <v>96</v>
      </c>
      <c r="L235" s="74">
        <v>140.00700000000001</v>
      </c>
      <c r="M235" s="74">
        <v>-140.00700000000001</v>
      </c>
      <c r="N235" s="29">
        <v>238</v>
      </c>
      <c r="Q235" s="105" t="s">
        <v>289</v>
      </c>
      <c r="R235" s="5">
        <v>22</v>
      </c>
      <c r="S235" s="38">
        <v>43.268999999999998</v>
      </c>
      <c r="T235" s="90">
        <v>-0.99039999999999995</v>
      </c>
      <c r="U235" s="90">
        <v>-0.97970000000000002</v>
      </c>
      <c r="V235" s="90">
        <v>24.199615789877999</v>
      </c>
      <c r="W235" s="90">
        <v>24.185571411089999</v>
      </c>
      <c r="X235" s="90">
        <v>29.57036287311599</v>
      </c>
      <c r="Y235" s="90">
        <v>29.541020526221576</v>
      </c>
      <c r="Z235" s="90">
        <v>2.6894</v>
      </c>
      <c r="AA235" s="39">
        <v>9.0466798952053562</v>
      </c>
      <c r="AB235" s="39">
        <v>105.88911537519185</v>
      </c>
      <c r="AC235" s="39">
        <v>0.120481649</v>
      </c>
      <c r="AD235" s="90">
        <v>0.2321</v>
      </c>
      <c r="AE235" s="39">
        <v>0.95569999999999999</v>
      </c>
      <c r="AF235" s="5">
        <v>0.1062</v>
      </c>
      <c r="AG235" s="39">
        <v>7.9824999999999999</v>
      </c>
      <c r="AH235" s="38">
        <v>99.92</v>
      </c>
      <c r="AI235" s="39">
        <v>388.65</v>
      </c>
      <c r="AJ235" s="90">
        <v>29.542899999999999</v>
      </c>
      <c r="AK235" s="106"/>
      <c r="AL235" s="76"/>
      <c r="AM235" s="245">
        <v>0.6</v>
      </c>
      <c r="AN235" s="39">
        <v>9.0180000000000007</v>
      </c>
      <c r="AO235" s="246" t="s">
        <v>279</v>
      </c>
      <c r="AP235" s="247"/>
      <c r="AQ235" s="248">
        <v>0</v>
      </c>
      <c r="AR235" s="125"/>
      <c r="AS235" s="248">
        <v>4.0300195661123048</v>
      </c>
      <c r="AT235" s="125"/>
      <c r="AU235" s="249">
        <v>0.60000494641384994</v>
      </c>
      <c r="AV235" s="125"/>
      <c r="AY235" s="176"/>
      <c r="BA235" s="248">
        <v>0.11443330825715484</v>
      </c>
      <c r="BB235" s="78">
        <v>6</v>
      </c>
      <c r="BC235" s="248">
        <v>8.2827151307368743E-2</v>
      </c>
      <c r="BD235" s="227"/>
      <c r="BE235" s="33">
        <v>238</v>
      </c>
    </row>
    <row r="236" spans="1:57" ht="15.75" customHeight="1">
      <c r="A236" s="33" t="s">
        <v>283</v>
      </c>
      <c r="B236" s="70">
        <v>11</v>
      </c>
      <c r="C236" s="33" t="s">
        <v>300</v>
      </c>
      <c r="D236" s="40" t="s">
        <v>301</v>
      </c>
      <c r="E236" s="73">
        <v>76</v>
      </c>
      <c r="F236" s="73">
        <v>8.0000000000097771E-2</v>
      </c>
      <c r="G236" s="73" t="s">
        <v>95</v>
      </c>
      <c r="H236" s="74">
        <v>76.001333333333335</v>
      </c>
      <c r="I236" s="73">
        <v>140</v>
      </c>
      <c r="J236" s="73">
        <v>0.42000000000030013</v>
      </c>
      <c r="K236" s="73" t="s">
        <v>96</v>
      </c>
      <c r="L236" s="74">
        <v>140.00700000000001</v>
      </c>
      <c r="M236" s="74">
        <v>-140.00700000000001</v>
      </c>
      <c r="N236" s="29">
        <v>239</v>
      </c>
      <c r="Q236" s="105" t="s">
        <v>289</v>
      </c>
      <c r="R236" s="5">
        <v>23</v>
      </c>
      <c r="S236" s="38">
        <v>22.925000000000001</v>
      </c>
      <c r="T236" s="90">
        <v>-0.80110000000000003</v>
      </c>
      <c r="U236" s="90">
        <v>-0.79059999999999997</v>
      </c>
      <c r="V236" s="90">
        <v>23.423014917617998</v>
      </c>
      <c r="W236" s="90">
        <v>23.428181133479999</v>
      </c>
      <c r="X236" s="90">
        <v>28.363808248401714</v>
      </c>
      <c r="Y236" s="90">
        <v>28.360776037675887</v>
      </c>
      <c r="Z236" s="90">
        <v>2.7244999999999999</v>
      </c>
      <c r="AA236" s="39">
        <v>9.1689111333922533</v>
      </c>
      <c r="AB236" s="39">
        <v>106.952685801321</v>
      </c>
      <c r="AC236" s="39">
        <v>5.8916079999999996E-2</v>
      </c>
      <c r="AD236" s="90">
        <v>0.1128</v>
      </c>
      <c r="AE236" s="39">
        <v>0.66449999999999998</v>
      </c>
      <c r="AF236" s="5">
        <v>9.4600000000000004E-2</v>
      </c>
      <c r="AG236" s="39">
        <v>27.765999999999998</v>
      </c>
      <c r="AH236" s="38">
        <v>99.91</v>
      </c>
      <c r="AI236" s="39">
        <v>392.62</v>
      </c>
      <c r="AJ236" s="90">
        <v>28.3262</v>
      </c>
      <c r="AK236" s="106"/>
      <c r="AL236" s="76"/>
      <c r="AM236" s="245">
        <v>0.7</v>
      </c>
      <c r="AN236" s="39">
        <v>9.1720000000000006</v>
      </c>
      <c r="AO236" s="246" t="s">
        <v>279</v>
      </c>
      <c r="AP236" s="247"/>
      <c r="AQ236" s="248">
        <v>0</v>
      </c>
      <c r="AR236" s="125">
        <v>6</v>
      </c>
      <c r="AS236" s="248">
        <v>3.1442008759907916</v>
      </c>
      <c r="AT236" s="125">
        <v>6</v>
      </c>
      <c r="AU236" s="249">
        <v>0.54653915910964557</v>
      </c>
      <c r="AV236" s="125">
        <v>6</v>
      </c>
      <c r="AY236" s="176"/>
      <c r="BA236" s="248">
        <v>6.8889540223043097E-2</v>
      </c>
      <c r="BB236" s="78">
        <v>6</v>
      </c>
      <c r="BC236" s="248">
        <v>3.3583069343395291E-2</v>
      </c>
      <c r="BD236" s="227"/>
      <c r="BE236" s="33">
        <v>239</v>
      </c>
    </row>
    <row r="237" spans="1:57" ht="15.75" customHeight="1">
      <c r="A237" s="33" t="s">
        <v>283</v>
      </c>
      <c r="B237" s="70">
        <v>11</v>
      </c>
      <c r="C237" s="33" t="s">
        <v>300</v>
      </c>
      <c r="D237" s="40" t="s">
        <v>301</v>
      </c>
      <c r="E237" s="73">
        <v>76</v>
      </c>
      <c r="F237" s="73">
        <v>8.0000000000097771E-2</v>
      </c>
      <c r="G237" s="73" t="s">
        <v>95</v>
      </c>
      <c r="H237" s="74">
        <v>76.001333333333335</v>
      </c>
      <c r="I237" s="73">
        <v>140</v>
      </c>
      <c r="J237" s="73">
        <v>0.42000000000030013</v>
      </c>
      <c r="K237" s="73" t="s">
        <v>96</v>
      </c>
      <c r="L237" s="74">
        <v>140.00700000000001</v>
      </c>
      <c r="M237" s="74">
        <v>-140.00700000000001</v>
      </c>
      <c r="N237" s="29">
        <v>240</v>
      </c>
      <c r="Q237" s="105" t="s">
        <v>314</v>
      </c>
      <c r="R237" s="5">
        <v>24</v>
      </c>
      <c r="S237" s="38">
        <v>6.3710000000000004</v>
      </c>
      <c r="T237" s="90">
        <v>-0.52429999999999999</v>
      </c>
      <c r="U237" s="90">
        <v>-0.52539999999999998</v>
      </c>
      <c r="V237" s="90">
        <v>22.128163789955998</v>
      </c>
      <c r="W237" s="90">
        <v>22.12875911731</v>
      </c>
      <c r="X237" s="90">
        <v>26.417453255843377</v>
      </c>
      <c r="Y237" s="90">
        <v>26.419190607119745</v>
      </c>
      <c r="Z237" s="90">
        <v>2.5891999999999999</v>
      </c>
      <c r="AA237" s="39">
        <v>8.6610886792548119</v>
      </c>
      <c r="AB237" s="39">
        <v>100.39788369175</v>
      </c>
      <c r="AC237" s="39">
        <v>4.2629512299999998E-2</v>
      </c>
      <c r="AD237" s="90">
        <v>8.1199999999999994E-2</v>
      </c>
      <c r="AE237" s="39">
        <v>0.59640000000000004</v>
      </c>
      <c r="AF237" s="5">
        <v>9.1899999999999996E-2</v>
      </c>
      <c r="AG237" s="39">
        <v>82.283000000000001</v>
      </c>
      <c r="AH237" s="38">
        <v>99.91</v>
      </c>
      <c r="AI237" s="39">
        <v>394.6</v>
      </c>
      <c r="AJ237" s="90">
        <v>26.417000000000002</v>
      </c>
      <c r="AK237" s="106"/>
      <c r="AL237" s="76"/>
      <c r="AM237" s="245">
        <v>0.7</v>
      </c>
      <c r="AN237" s="39">
        <v>8.6080000000000005</v>
      </c>
      <c r="AO237" s="246" t="s">
        <v>279</v>
      </c>
      <c r="AP237" s="247"/>
      <c r="AQ237" s="248">
        <v>0</v>
      </c>
      <c r="AR237" s="125"/>
      <c r="AS237" s="248">
        <v>2.9819510903133088</v>
      </c>
      <c r="AT237" s="125"/>
      <c r="AU237" s="249">
        <v>0.50396455070074198</v>
      </c>
      <c r="AV237" s="125"/>
      <c r="AY237" s="176"/>
      <c r="BA237" s="248">
        <v>4.777282410680124E-2</v>
      </c>
      <c r="BB237" s="78">
        <v>6</v>
      </c>
      <c r="BC237" s="248">
        <v>1.6776128266948007E-2</v>
      </c>
      <c r="BD237" s="227"/>
      <c r="BE237" s="33">
        <v>240</v>
      </c>
    </row>
    <row r="238" spans="1:57" ht="15.75" customHeight="1">
      <c r="A238" s="33" t="s">
        <v>283</v>
      </c>
      <c r="B238" s="70">
        <v>12</v>
      </c>
      <c r="C238" s="33" t="s">
        <v>302</v>
      </c>
      <c r="D238" s="40" t="s">
        <v>303</v>
      </c>
      <c r="E238" s="73">
        <v>76</v>
      </c>
      <c r="F238" s="73">
        <v>15.63999999999993</v>
      </c>
      <c r="G238" s="73" t="s">
        <v>95</v>
      </c>
      <c r="H238" s="74">
        <v>76.260666666666665</v>
      </c>
      <c r="I238" s="73">
        <v>132</v>
      </c>
      <c r="J238" s="73">
        <v>31.669999999999163</v>
      </c>
      <c r="K238" s="73" t="s">
        <v>96</v>
      </c>
      <c r="L238" s="74">
        <v>132.52783333333332</v>
      </c>
      <c r="M238" s="74">
        <v>-132.52783333333332</v>
      </c>
      <c r="N238" s="29">
        <v>241</v>
      </c>
      <c r="Q238" s="105" t="s">
        <v>289</v>
      </c>
      <c r="R238" s="5">
        <v>1</v>
      </c>
      <c r="S238" s="38">
        <v>3098.3040000000001</v>
      </c>
      <c r="T238" s="90">
        <v>-0.317</v>
      </c>
      <c r="U238" s="90">
        <v>-0.3175</v>
      </c>
      <c r="V238" s="90">
        <v>30.029227403297998</v>
      </c>
      <c r="W238" s="90">
        <v>30.028954104350003</v>
      </c>
      <c r="X238" s="90">
        <v>34.953815885483991</v>
      </c>
      <c r="Y238" s="90">
        <v>34.954015987818494</v>
      </c>
      <c r="Z238" s="90">
        <v>1.5822000000000001</v>
      </c>
      <c r="AA238" s="39">
        <v>6.5291186979381362</v>
      </c>
      <c r="AB238" s="39">
        <v>80.811771554589313</v>
      </c>
      <c r="AC238" s="39">
        <v>3.2789549700000004E-2</v>
      </c>
      <c r="AD238" s="90">
        <v>6.2199999999999998E-2</v>
      </c>
      <c r="AE238" s="39">
        <v>0.89459999999999995</v>
      </c>
      <c r="AF238" s="5">
        <v>0.1038</v>
      </c>
      <c r="AG238" s="39">
        <v>4.6878000000000003E-2</v>
      </c>
      <c r="AH238" s="38">
        <v>9.24</v>
      </c>
      <c r="AI238" s="39">
        <v>0</v>
      </c>
      <c r="AJ238" s="90">
        <v>34.956200000000003</v>
      </c>
      <c r="AK238" s="106"/>
      <c r="AL238" s="76"/>
      <c r="AM238" s="245">
        <v>0.7</v>
      </c>
      <c r="AN238" s="39">
        <v>6.5415000000000001</v>
      </c>
      <c r="AO238" s="246">
        <v>26</v>
      </c>
      <c r="AP238" s="247" t="s">
        <v>459</v>
      </c>
      <c r="AQ238" s="248">
        <v>15.126853512955567</v>
      </c>
      <c r="AR238" s="125"/>
      <c r="AS238" s="248">
        <v>14.259850539025694</v>
      </c>
      <c r="AT238" s="125"/>
      <c r="AU238" s="249">
        <v>1.0183458708094848</v>
      </c>
      <c r="AV238" s="125"/>
      <c r="AY238" s="176"/>
      <c r="BA238" s="248" t="s">
        <v>279</v>
      </c>
      <c r="BB238" s="78"/>
      <c r="BC238" s="248" t="s">
        <v>279</v>
      </c>
      <c r="BD238" s="229"/>
      <c r="BE238" s="33">
        <v>241</v>
      </c>
    </row>
    <row r="239" spans="1:57" ht="15.75" customHeight="1">
      <c r="A239" s="33" t="s">
        <v>283</v>
      </c>
      <c r="B239" s="70">
        <v>12</v>
      </c>
      <c r="C239" s="33" t="s">
        <v>302</v>
      </c>
      <c r="D239" s="40" t="s">
        <v>303</v>
      </c>
      <c r="E239" s="73">
        <v>76</v>
      </c>
      <c r="F239" s="73">
        <v>15.63999999999993</v>
      </c>
      <c r="G239" s="73" t="s">
        <v>95</v>
      </c>
      <c r="H239" s="74">
        <v>76.260666666666665</v>
      </c>
      <c r="I239" s="73">
        <v>132</v>
      </c>
      <c r="J239" s="73">
        <v>31.669999999999163</v>
      </c>
      <c r="K239" s="73" t="s">
        <v>96</v>
      </c>
      <c r="L239" s="74">
        <v>132.52783333333332</v>
      </c>
      <c r="M239" s="74">
        <v>-132.52783333333332</v>
      </c>
      <c r="N239" s="29">
        <v>242</v>
      </c>
      <c r="Q239" s="105" t="s">
        <v>289</v>
      </c>
      <c r="R239" s="5">
        <v>2</v>
      </c>
      <c r="S239" s="38">
        <v>2474.8670000000002</v>
      </c>
      <c r="T239" s="90">
        <v>-0.37940000000000002</v>
      </c>
      <c r="U239" s="90">
        <v>-0.38</v>
      </c>
      <c r="V239" s="90">
        <v>29.733116257799999</v>
      </c>
      <c r="W239" s="90">
        <v>29.732949984739999</v>
      </c>
      <c r="X239" s="90">
        <v>34.948160080898887</v>
      </c>
      <c r="Y239" s="90">
        <v>34.94861326865599</v>
      </c>
      <c r="Z239" s="90">
        <v>1.6895</v>
      </c>
      <c r="AA239" s="39">
        <v>6.5946914457757693</v>
      </c>
      <c r="AB239" s="39">
        <v>81.486559067984629</v>
      </c>
      <c r="AC239" s="39">
        <v>3.2595496100000003E-2</v>
      </c>
      <c r="AD239" s="90">
        <v>6.1800000000000001E-2</v>
      </c>
      <c r="AE239" s="39">
        <v>0.86409999999999998</v>
      </c>
      <c r="AF239" s="5">
        <v>0.1026</v>
      </c>
      <c r="AG239" s="39">
        <v>4.6878000000000003E-2</v>
      </c>
      <c r="AH239" s="38">
        <v>99.92</v>
      </c>
      <c r="AI239" s="39">
        <v>0</v>
      </c>
      <c r="AJ239" s="90">
        <v>34.9512</v>
      </c>
      <c r="AK239" s="106"/>
      <c r="AL239" s="76"/>
      <c r="AM239" s="245">
        <v>0.4</v>
      </c>
      <c r="AN239" s="39">
        <v>6.6230000000000002</v>
      </c>
      <c r="AO239" s="246" t="s">
        <v>279</v>
      </c>
      <c r="AP239" s="247"/>
      <c r="AQ239" s="248">
        <v>15.00318781363262</v>
      </c>
      <c r="AR239" s="125"/>
      <c r="AS239" s="248">
        <v>13.287846382587155</v>
      </c>
      <c r="AT239" s="125"/>
      <c r="AU239" s="249">
        <v>1.0085257563368764</v>
      </c>
      <c r="AV239" s="125"/>
      <c r="AY239" s="176"/>
      <c r="BA239" s="248" t="s">
        <v>279</v>
      </c>
      <c r="BB239" s="78"/>
      <c r="BC239" s="248" t="s">
        <v>279</v>
      </c>
      <c r="BD239" s="229"/>
      <c r="BE239" s="33">
        <v>242</v>
      </c>
    </row>
    <row r="240" spans="1:57" ht="15.75" customHeight="1">
      <c r="A240" s="33" t="s">
        <v>283</v>
      </c>
      <c r="B240" s="70">
        <v>12</v>
      </c>
      <c r="C240" s="33" t="s">
        <v>302</v>
      </c>
      <c r="D240" s="40" t="s">
        <v>303</v>
      </c>
      <c r="E240" s="73">
        <v>76</v>
      </c>
      <c r="F240" s="73">
        <v>15.63999999999993</v>
      </c>
      <c r="G240" s="73" t="s">
        <v>95</v>
      </c>
      <c r="H240" s="74">
        <v>76.260666666666665</v>
      </c>
      <c r="I240" s="73">
        <v>132</v>
      </c>
      <c r="J240" s="73">
        <v>31.669999999999163</v>
      </c>
      <c r="K240" s="73" t="s">
        <v>96</v>
      </c>
      <c r="L240" s="74">
        <v>132.52783333333332</v>
      </c>
      <c r="M240" s="74">
        <v>-132.52783333333332</v>
      </c>
      <c r="N240" s="29">
        <v>243</v>
      </c>
      <c r="Q240" s="105" t="s">
        <v>289</v>
      </c>
      <c r="R240" s="5">
        <v>3</v>
      </c>
      <c r="S240" s="38">
        <v>2035.431</v>
      </c>
      <c r="T240" s="90">
        <v>-0.39219999999999999</v>
      </c>
      <c r="U240" s="90">
        <v>-0.39279999999999998</v>
      </c>
      <c r="V240" s="90">
        <v>29.537899524804001</v>
      </c>
      <c r="W240" s="90">
        <v>29.537856837710002</v>
      </c>
      <c r="X240" s="90">
        <v>34.935826458791048</v>
      </c>
      <c r="Y240" s="90">
        <v>34.936444185644454</v>
      </c>
      <c r="Z240" s="90">
        <v>1.7847</v>
      </c>
      <c r="AA240" s="39">
        <v>6.7006787065015212</v>
      </c>
      <c r="AB240" s="39">
        <v>82.761164828406493</v>
      </c>
      <c r="AC240" s="39">
        <v>3.2450472000000001E-2</v>
      </c>
      <c r="AD240" s="90">
        <v>6.1600000000000002E-2</v>
      </c>
      <c r="AE240" s="39">
        <v>0.86409999999999998</v>
      </c>
      <c r="AF240" s="5">
        <v>0.1026</v>
      </c>
      <c r="AG240" s="39">
        <v>4.6878000000000003E-2</v>
      </c>
      <c r="AH240" s="38">
        <v>99.95</v>
      </c>
      <c r="AI240" s="39">
        <v>0</v>
      </c>
      <c r="AJ240" s="90">
        <v>34.9373</v>
      </c>
      <c r="AK240" s="106"/>
      <c r="AL240" s="76"/>
      <c r="AM240" s="245">
        <v>0.4</v>
      </c>
      <c r="AN240" s="39">
        <v>6.7229999999999999</v>
      </c>
      <c r="AO240" s="246" t="s">
        <v>279</v>
      </c>
      <c r="AP240" s="247"/>
      <c r="AQ240" s="248">
        <v>14.653857208474614</v>
      </c>
      <c r="AR240" s="125"/>
      <c r="AS240" s="248">
        <v>11.746544138224143</v>
      </c>
      <c r="AT240" s="125"/>
      <c r="AU240" s="249">
        <v>0.98692150449713811</v>
      </c>
      <c r="AV240" s="125"/>
      <c r="AY240" s="176"/>
      <c r="BA240" s="248" t="s">
        <v>279</v>
      </c>
      <c r="BB240" s="78"/>
      <c r="BC240" s="248" t="s">
        <v>279</v>
      </c>
      <c r="BD240" s="229"/>
      <c r="BE240" s="33">
        <v>243</v>
      </c>
    </row>
    <row r="241" spans="1:57" ht="15.75" customHeight="1">
      <c r="A241" s="33" t="s">
        <v>283</v>
      </c>
      <c r="B241" s="70">
        <v>12</v>
      </c>
      <c r="C241" s="33" t="s">
        <v>302</v>
      </c>
      <c r="D241" s="40" t="s">
        <v>303</v>
      </c>
      <c r="E241" s="73">
        <v>76</v>
      </c>
      <c r="F241" s="73">
        <v>15.63999999999993</v>
      </c>
      <c r="G241" s="73" t="s">
        <v>95</v>
      </c>
      <c r="H241" s="74">
        <v>76.260666666666665</v>
      </c>
      <c r="I241" s="73">
        <v>132</v>
      </c>
      <c r="J241" s="73">
        <v>31.669999999999163</v>
      </c>
      <c r="K241" s="73" t="s">
        <v>96</v>
      </c>
      <c r="L241" s="74">
        <v>132.52783333333332</v>
      </c>
      <c r="M241" s="74">
        <v>-132.52783333333332</v>
      </c>
      <c r="N241" s="29">
        <v>244</v>
      </c>
      <c r="Q241" s="105" t="s">
        <v>289</v>
      </c>
      <c r="R241" s="5">
        <v>4</v>
      </c>
      <c r="S241" s="38">
        <v>1526.164</v>
      </c>
      <c r="T241" s="90">
        <v>-0.27210000000000001</v>
      </c>
      <c r="U241" s="90">
        <v>-0.27250000000000002</v>
      </c>
      <c r="V241" s="90">
        <v>29.406955691615998</v>
      </c>
      <c r="W241" s="90">
        <v>29.406870767410002</v>
      </c>
      <c r="X241" s="90">
        <v>34.904457374919808</v>
      </c>
      <c r="Y241" s="90">
        <v>34.904796044431734</v>
      </c>
      <c r="Z241" s="90">
        <v>1.9137999999999999</v>
      </c>
      <c r="AA241" s="39">
        <v>6.8402592050739344</v>
      </c>
      <c r="AB241" s="39">
        <v>84.733130806076332</v>
      </c>
      <c r="AC241" s="39">
        <v>3.22564184E-2</v>
      </c>
      <c r="AD241" s="90">
        <v>6.1199999999999997E-2</v>
      </c>
      <c r="AE241" s="39">
        <v>0.86409999999999998</v>
      </c>
      <c r="AF241" s="5">
        <v>0.1026</v>
      </c>
      <c r="AG241" s="39">
        <v>4.6878000000000003E-2</v>
      </c>
      <c r="AH241" s="38">
        <v>99.98</v>
      </c>
      <c r="AI241" s="39">
        <v>0</v>
      </c>
      <c r="AJ241" s="90">
        <v>34.905999999999999</v>
      </c>
      <c r="AK241" s="106"/>
      <c r="AL241" s="76"/>
      <c r="AM241" s="245">
        <v>0.5</v>
      </c>
      <c r="AN241" s="39">
        <v>6.8529999999999998</v>
      </c>
      <c r="AO241" s="246" t="s">
        <v>279</v>
      </c>
      <c r="AP241" s="247"/>
      <c r="AQ241" s="248">
        <v>13.792396930736489</v>
      </c>
      <c r="AR241" s="125"/>
      <c r="AS241" s="248">
        <v>9.2513683832538938</v>
      </c>
      <c r="AT241" s="125"/>
      <c r="AU241" s="249">
        <v>0.9230907604251839</v>
      </c>
      <c r="AV241" s="125"/>
      <c r="AY241" s="176"/>
      <c r="BA241" s="248" t="s">
        <v>279</v>
      </c>
      <c r="BB241" s="78"/>
      <c r="BC241" s="248" t="s">
        <v>279</v>
      </c>
      <c r="BD241" s="229"/>
      <c r="BE241" s="33">
        <v>244</v>
      </c>
    </row>
    <row r="242" spans="1:57" ht="15.75" customHeight="1">
      <c r="A242" s="33" t="s">
        <v>283</v>
      </c>
      <c r="B242" s="70">
        <v>12</v>
      </c>
      <c r="C242" s="33" t="s">
        <v>302</v>
      </c>
      <c r="D242" s="40" t="s">
        <v>303</v>
      </c>
      <c r="E242" s="73">
        <v>76</v>
      </c>
      <c r="F242" s="73">
        <v>15.63999999999993</v>
      </c>
      <c r="G242" s="73" t="s">
        <v>95</v>
      </c>
      <c r="H242" s="74">
        <v>76.260666666666665</v>
      </c>
      <c r="I242" s="73">
        <v>132</v>
      </c>
      <c r="J242" s="73">
        <v>31.669999999999163</v>
      </c>
      <c r="K242" s="73" t="s">
        <v>96</v>
      </c>
      <c r="L242" s="74">
        <v>132.52783333333332</v>
      </c>
      <c r="M242" s="74">
        <v>-132.52783333333332</v>
      </c>
      <c r="N242" s="29">
        <v>245</v>
      </c>
      <c r="Q242" s="105" t="s">
        <v>289</v>
      </c>
      <c r="R242" s="5">
        <v>5</v>
      </c>
      <c r="S242" s="38">
        <v>1017.752</v>
      </c>
      <c r="T242" s="90">
        <v>6.5299999999999997E-2</v>
      </c>
      <c r="U242" s="90">
        <v>6.4799999999999996E-2</v>
      </c>
      <c r="V242" s="90">
        <v>29.453930349251998</v>
      </c>
      <c r="W242" s="90">
        <v>29.453796359600002</v>
      </c>
      <c r="X242" s="90">
        <v>34.871619367242161</v>
      </c>
      <c r="Y242" s="90">
        <v>34.872006375130432</v>
      </c>
      <c r="Z242" s="90">
        <v>2.0346000000000002</v>
      </c>
      <c r="AA242" s="39">
        <v>6.8411341589876278</v>
      </c>
      <c r="AB242" s="39">
        <v>85.474691675276588</v>
      </c>
      <c r="AC242" s="39">
        <v>3.28865765E-2</v>
      </c>
      <c r="AD242" s="90">
        <v>6.2399999999999997E-2</v>
      </c>
      <c r="AE242" s="39">
        <v>0.86409999999999998</v>
      </c>
      <c r="AF242" s="5">
        <v>0.1026</v>
      </c>
      <c r="AG242" s="39">
        <v>4.6878000000000003E-2</v>
      </c>
      <c r="AH242" s="38">
        <v>99.97</v>
      </c>
      <c r="AI242" s="39">
        <v>0</v>
      </c>
      <c r="AJ242" s="90">
        <v>34.872700000000002</v>
      </c>
      <c r="AK242" s="106"/>
      <c r="AL242" s="76"/>
      <c r="AM242" s="245">
        <v>0.8</v>
      </c>
      <c r="AN242" s="39">
        <v>6.8650000000000002</v>
      </c>
      <c r="AO242" s="246"/>
      <c r="AP242" s="247"/>
      <c r="AQ242" s="248">
        <v>13.253404899209098</v>
      </c>
      <c r="AR242" s="125">
        <v>6</v>
      </c>
      <c r="AS242" s="248">
        <v>7.7892447018692428</v>
      </c>
      <c r="AT242" s="125">
        <v>6</v>
      </c>
      <c r="AU242" s="249">
        <v>0.87742722812755525</v>
      </c>
      <c r="AV242" s="125">
        <v>6</v>
      </c>
      <c r="AY242" s="176"/>
      <c r="BA242" s="248" t="s">
        <v>279</v>
      </c>
      <c r="BB242" s="78"/>
      <c r="BC242" s="248" t="s">
        <v>279</v>
      </c>
      <c r="BD242" s="229"/>
      <c r="BE242" s="33">
        <v>245</v>
      </c>
    </row>
    <row r="243" spans="1:57" ht="15.75" customHeight="1">
      <c r="A243" s="33" t="s">
        <v>283</v>
      </c>
      <c r="B243" s="70">
        <v>12</v>
      </c>
      <c r="C243" s="33" t="s">
        <v>302</v>
      </c>
      <c r="D243" s="40" t="s">
        <v>303</v>
      </c>
      <c r="E243" s="73">
        <v>76</v>
      </c>
      <c r="F243" s="73">
        <v>15.63999999999993</v>
      </c>
      <c r="G243" s="73" t="s">
        <v>95</v>
      </c>
      <c r="H243" s="74">
        <v>76.260666666666665</v>
      </c>
      <c r="I243" s="73">
        <v>132</v>
      </c>
      <c r="J243" s="73">
        <v>31.669999999999163</v>
      </c>
      <c r="K243" s="73" t="s">
        <v>96</v>
      </c>
      <c r="L243" s="74">
        <v>132.52783333333332</v>
      </c>
      <c r="M243" s="74">
        <v>-132.52783333333332</v>
      </c>
      <c r="N243" s="29">
        <v>246</v>
      </c>
      <c r="Q243" s="105" t="s">
        <v>289</v>
      </c>
      <c r="R243" s="5">
        <v>6</v>
      </c>
      <c r="S243" s="38">
        <v>814.43100000000004</v>
      </c>
      <c r="T243" s="90">
        <v>0.30170000000000002</v>
      </c>
      <c r="U243" s="90">
        <v>0.30109999999999998</v>
      </c>
      <c r="V243" s="90">
        <v>29.559421826111997</v>
      </c>
      <c r="W243" s="90">
        <v>29.559157198680001</v>
      </c>
      <c r="X243" s="90">
        <v>34.86031374463051</v>
      </c>
      <c r="Y243" s="90">
        <v>34.860642154797361</v>
      </c>
      <c r="Z243" s="90">
        <v>2.0783999999999998</v>
      </c>
      <c r="AA243" s="39">
        <v>6.7866637530797087</v>
      </c>
      <c r="AB243" s="39">
        <v>85.309953179915368</v>
      </c>
      <c r="AC243" s="39">
        <v>3.2207905000000002E-2</v>
      </c>
      <c r="AD243" s="90">
        <v>6.1100000000000002E-2</v>
      </c>
      <c r="AE243" s="39">
        <v>0.87109999999999999</v>
      </c>
      <c r="AF243" s="5">
        <v>0.10290000000000001</v>
      </c>
      <c r="AG243" s="39">
        <v>4.6878000000000003E-2</v>
      </c>
      <c r="AH243" s="38">
        <v>99.97</v>
      </c>
      <c r="AI243" s="39">
        <v>0</v>
      </c>
      <c r="AJ243" s="90">
        <v>34.862699999999997</v>
      </c>
      <c r="AK243" s="106"/>
      <c r="AL243" s="76"/>
      <c r="AM243" s="245">
        <v>1</v>
      </c>
      <c r="AN243" s="39">
        <v>6.8090000000000002</v>
      </c>
      <c r="AO243" s="246" t="s">
        <v>279</v>
      </c>
      <c r="AP243" s="247"/>
      <c r="AQ243" s="248">
        <v>13.221400862999889</v>
      </c>
      <c r="AR243" s="125"/>
      <c r="AS243" s="248">
        <v>7.830012210499592</v>
      </c>
      <c r="AT243" s="125"/>
      <c r="AU243" s="249">
        <v>0.87497219950940308</v>
      </c>
      <c r="AV243" s="125"/>
      <c r="AY243" s="176"/>
      <c r="BA243" s="248" t="s">
        <v>279</v>
      </c>
      <c r="BB243" s="78"/>
      <c r="BC243" s="248" t="s">
        <v>279</v>
      </c>
      <c r="BD243" s="229"/>
      <c r="BE243" s="33">
        <v>246</v>
      </c>
    </row>
    <row r="244" spans="1:57" ht="15.75" customHeight="1">
      <c r="A244" s="33" t="s">
        <v>283</v>
      </c>
      <c r="B244" s="70">
        <v>12</v>
      </c>
      <c r="C244" s="33" t="s">
        <v>302</v>
      </c>
      <c r="D244" s="40" t="s">
        <v>303</v>
      </c>
      <c r="E244" s="73">
        <v>76</v>
      </c>
      <c r="F244" s="73">
        <v>15.63999999999993</v>
      </c>
      <c r="G244" s="73" t="s">
        <v>95</v>
      </c>
      <c r="H244" s="74">
        <v>76.260666666666665</v>
      </c>
      <c r="I244" s="73">
        <v>132</v>
      </c>
      <c r="J244" s="73">
        <v>31.669999999999163</v>
      </c>
      <c r="K244" s="73" t="s">
        <v>96</v>
      </c>
      <c r="L244" s="74">
        <v>132.52783333333332</v>
      </c>
      <c r="M244" s="74">
        <v>-132.52783333333332</v>
      </c>
      <c r="N244" s="29">
        <v>247</v>
      </c>
      <c r="Q244" s="105" t="s">
        <v>289</v>
      </c>
      <c r="R244" s="5">
        <v>7</v>
      </c>
      <c r="S244" s="38">
        <v>611.673</v>
      </c>
      <c r="T244" s="90">
        <v>0.57399999999999995</v>
      </c>
      <c r="U244" s="90">
        <v>0.57340000000000002</v>
      </c>
      <c r="V244" s="90">
        <v>29.691775679039999</v>
      </c>
      <c r="W244" s="90">
        <v>29.691500228270002</v>
      </c>
      <c r="X244" s="90">
        <v>34.844346455288488</v>
      </c>
      <c r="Y244" s="90">
        <v>34.844660891064756</v>
      </c>
      <c r="Z244" s="90">
        <v>2.1114999999999999</v>
      </c>
      <c r="AA244" s="39">
        <v>6.6761079952373699</v>
      </c>
      <c r="AB244" s="39">
        <v>84.503985433893419</v>
      </c>
      <c r="AC244" s="39">
        <v>3.2595496100000003E-2</v>
      </c>
      <c r="AD244" s="90">
        <v>6.1800000000000001E-2</v>
      </c>
      <c r="AE244" s="39">
        <v>0.92520000000000002</v>
      </c>
      <c r="AF244" s="5">
        <v>0.105</v>
      </c>
      <c r="AG244" s="39">
        <v>4.6878000000000003E-2</v>
      </c>
      <c r="AH244" s="38">
        <v>99.95</v>
      </c>
      <c r="AI244" s="39">
        <v>0</v>
      </c>
      <c r="AJ244" s="90">
        <v>34.846899999999998</v>
      </c>
      <c r="AK244" s="106"/>
      <c r="AL244" s="76"/>
      <c r="AM244" s="245">
        <v>1.2</v>
      </c>
      <c r="AN244" s="39">
        <v>6.7030000000000003</v>
      </c>
      <c r="AO244" s="246" t="s">
        <v>279</v>
      </c>
      <c r="AP244" s="247"/>
      <c r="AQ244" s="248">
        <v>13.335657282300579</v>
      </c>
      <c r="AR244" s="125"/>
      <c r="AS244" s="248">
        <v>8.1104089554207821</v>
      </c>
      <c r="AT244" s="125"/>
      <c r="AU244" s="249">
        <v>0.87791823385118561</v>
      </c>
      <c r="AV244" s="125"/>
      <c r="AY244" s="176"/>
      <c r="BA244" s="248" t="s">
        <v>279</v>
      </c>
      <c r="BB244" s="78"/>
      <c r="BC244" s="248" t="s">
        <v>279</v>
      </c>
      <c r="BD244" s="229"/>
      <c r="BE244" s="33">
        <v>247</v>
      </c>
    </row>
    <row r="245" spans="1:57" ht="15.75" customHeight="1">
      <c r="A245" s="33" t="s">
        <v>283</v>
      </c>
      <c r="B245" s="70">
        <v>12</v>
      </c>
      <c r="C245" s="33" t="s">
        <v>302</v>
      </c>
      <c r="D245" s="40" t="s">
        <v>303</v>
      </c>
      <c r="E245" s="73">
        <v>76</v>
      </c>
      <c r="F245" s="73">
        <v>15.63999999999993</v>
      </c>
      <c r="G245" s="73" t="s">
        <v>95</v>
      </c>
      <c r="H245" s="74">
        <v>76.260666666666665</v>
      </c>
      <c r="I245" s="73">
        <v>132</v>
      </c>
      <c r="J245" s="73">
        <v>31.669999999999163</v>
      </c>
      <c r="K245" s="73" t="s">
        <v>96</v>
      </c>
      <c r="L245" s="74">
        <v>132.52783333333332</v>
      </c>
      <c r="M245" s="74">
        <v>-132.52783333333332</v>
      </c>
      <c r="N245" s="29">
        <v>248</v>
      </c>
      <c r="Q245" s="105" t="s">
        <v>289</v>
      </c>
      <c r="R245" s="5">
        <v>8</v>
      </c>
      <c r="S245" s="38">
        <v>495.43700000000001</v>
      </c>
      <c r="T245" s="90">
        <v>0.69210000000000005</v>
      </c>
      <c r="U245" s="90">
        <v>0.69159999999999999</v>
      </c>
      <c r="V245" s="90">
        <v>29.726574166212</v>
      </c>
      <c r="W245" s="90">
        <v>29.726496178360001</v>
      </c>
      <c r="X245" s="90">
        <v>34.824851592887946</v>
      </c>
      <c r="Y245" s="90">
        <v>34.825310124548331</v>
      </c>
      <c r="Z245" s="90">
        <v>2.1320000000000001</v>
      </c>
      <c r="AA245" s="39">
        <v>6.6087119839980311</v>
      </c>
      <c r="AB245" s="39">
        <v>83.894505348560244</v>
      </c>
      <c r="AC245" s="39">
        <v>3.2304931799999999E-2</v>
      </c>
      <c r="AD245" s="90">
        <v>6.13E-2</v>
      </c>
      <c r="AE245" s="39">
        <v>0.92520000000000002</v>
      </c>
      <c r="AF245" s="5">
        <v>0.105</v>
      </c>
      <c r="AG245" s="39">
        <v>4.6878000000000003E-2</v>
      </c>
      <c r="AH245" s="38">
        <v>99.95</v>
      </c>
      <c r="AI245" s="39">
        <v>0</v>
      </c>
      <c r="AJ245" s="90">
        <v>34.828800000000001</v>
      </c>
      <c r="AK245" s="106"/>
      <c r="AL245" s="76"/>
      <c r="AM245" s="245">
        <v>1.3</v>
      </c>
      <c r="AN245" s="39">
        <v>6.6390000000000002</v>
      </c>
      <c r="AO245" s="246" t="s">
        <v>279</v>
      </c>
      <c r="AP245" s="247"/>
      <c r="AQ245" s="248">
        <v>13.325753628496109</v>
      </c>
      <c r="AR245" s="125">
        <v>6</v>
      </c>
      <c r="AS245" s="248">
        <v>8.0738969557673741</v>
      </c>
      <c r="AT245" s="125">
        <v>6</v>
      </c>
      <c r="AU245" s="249">
        <v>0.87840923957481598</v>
      </c>
      <c r="AV245" s="125">
        <v>6</v>
      </c>
      <c r="AY245" s="176"/>
      <c r="BA245" s="248" t="s">
        <v>279</v>
      </c>
      <c r="BB245" s="78"/>
      <c r="BC245" s="248" t="s">
        <v>279</v>
      </c>
      <c r="BD245" s="229"/>
      <c r="BE245" s="33">
        <v>248</v>
      </c>
    </row>
    <row r="246" spans="1:57" ht="15.75" customHeight="1">
      <c r="A246" s="33" t="s">
        <v>283</v>
      </c>
      <c r="B246" s="70">
        <v>12</v>
      </c>
      <c r="C246" s="33" t="s">
        <v>302</v>
      </c>
      <c r="D246" s="40" t="s">
        <v>303</v>
      </c>
      <c r="E246" s="73">
        <v>76</v>
      </c>
      <c r="F246" s="73">
        <v>15.63999999999993</v>
      </c>
      <c r="G246" s="73" t="s">
        <v>95</v>
      </c>
      <c r="H246" s="74">
        <v>76.260666666666665</v>
      </c>
      <c r="I246" s="73">
        <v>132</v>
      </c>
      <c r="J246" s="73">
        <v>31.669999999999163</v>
      </c>
      <c r="K246" s="73" t="s">
        <v>96</v>
      </c>
      <c r="L246" s="74">
        <v>132.52783333333332</v>
      </c>
      <c r="M246" s="74">
        <v>-132.52783333333332</v>
      </c>
      <c r="N246" s="29">
        <v>249</v>
      </c>
      <c r="Q246" s="105" t="s">
        <v>289</v>
      </c>
      <c r="R246" s="5">
        <v>9</v>
      </c>
      <c r="S246" s="38">
        <v>404.43200000000002</v>
      </c>
      <c r="T246" s="90">
        <v>0.60140000000000005</v>
      </c>
      <c r="U246" s="90">
        <v>0.60029999999999994</v>
      </c>
      <c r="V246" s="90">
        <v>29.575630053024</v>
      </c>
      <c r="W246" s="90">
        <v>29.575161718530001</v>
      </c>
      <c r="X246" s="90">
        <v>34.783693906489852</v>
      </c>
      <c r="Y246" s="90">
        <v>34.784317662260584</v>
      </c>
      <c r="Z246" s="90">
        <v>2.1120000000000001</v>
      </c>
      <c r="AA246" s="39">
        <v>6.467420935097846</v>
      </c>
      <c r="AB246" s="39">
        <v>81.885741375550623</v>
      </c>
      <c r="AC246" s="39">
        <v>3.2935089899999999E-2</v>
      </c>
      <c r="AD246" s="90">
        <v>6.25E-2</v>
      </c>
      <c r="AE246" s="39">
        <v>0.98619999999999997</v>
      </c>
      <c r="AF246" s="5">
        <v>0.1074</v>
      </c>
      <c r="AG246" s="39">
        <v>4.6878000000000003E-2</v>
      </c>
      <c r="AH246" s="38">
        <v>99.95</v>
      </c>
      <c r="AI246" s="39">
        <v>0</v>
      </c>
      <c r="AJ246" s="90">
        <v>34.783900000000003</v>
      </c>
      <c r="AK246" s="106"/>
      <c r="AL246" s="76"/>
      <c r="AM246" s="245">
        <v>1.2</v>
      </c>
      <c r="AN246" s="39">
        <v>6.49</v>
      </c>
      <c r="AO246" s="246" t="s">
        <v>279</v>
      </c>
      <c r="AP246" s="247"/>
      <c r="AQ246" s="248">
        <v>13.50835966011944</v>
      </c>
      <c r="AR246" s="125"/>
      <c r="AS246" s="248">
        <v>9.3721737494432542</v>
      </c>
      <c r="AT246" s="125"/>
      <c r="AU246" s="249">
        <v>0.91130662305805399</v>
      </c>
      <c r="AV246" s="125"/>
      <c r="AY246" s="176"/>
      <c r="BA246" s="248" t="s">
        <v>279</v>
      </c>
      <c r="BB246" s="78"/>
      <c r="BC246" s="248" t="s">
        <v>279</v>
      </c>
      <c r="BD246" s="229"/>
      <c r="BE246" s="33">
        <v>249</v>
      </c>
    </row>
    <row r="247" spans="1:57" ht="15.75" customHeight="1">
      <c r="A247" s="33" t="s">
        <v>283</v>
      </c>
      <c r="B247" s="70">
        <v>12</v>
      </c>
      <c r="C247" s="33" t="s">
        <v>302</v>
      </c>
      <c r="D247" s="40" t="s">
        <v>303</v>
      </c>
      <c r="E247" s="73">
        <v>76</v>
      </c>
      <c r="F247" s="73">
        <v>15.63999999999993</v>
      </c>
      <c r="G247" s="73" t="s">
        <v>95</v>
      </c>
      <c r="H247" s="74">
        <v>76.260666666666665</v>
      </c>
      <c r="I247" s="73">
        <v>132</v>
      </c>
      <c r="J247" s="73">
        <v>31.669999999999163</v>
      </c>
      <c r="K247" s="73" t="s">
        <v>96</v>
      </c>
      <c r="L247" s="74">
        <v>132.52783333333332</v>
      </c>
      <c r="M247" s="74">
        <v>-132.52783333333332</v>
      </c>
      <c r="N247" s="29">
        <v>250</v>
      </c>
      <c r="Q247" s="105" t="s">
        <v>289</v>
      </c>
      <c r="R247" s="5">
        <v>10</v>
      </c>
      <c r="S247" s="38">
        <v>344.41699999999997</v>
      </c>
      <c r="T247" s="90">
        <v>0.41789999999999999</v>
      </c>
      <c r="U247" s="90">
        <v>0.4178</v>
      </c>
      <c r="V247" s="90">
        <v>29.336984712035999</v>
      </c>
      <c r="W247" s="90">
        <v>29.337987833960003</v>
      </c>
      <c r="X247" s="90">
        <v>34.713677770421008</v>
      </c>
      <c r="Y247" s="90">
        <v>34.715102708454843</v>
      </c>
      <c r="Z247" s="90">
        <v>2.0617000000000001</v>
      </c>
      <c r="AA247" s="39">
        <v>6.2451593577791797</v>
      </c>
      <c r="AB247" s="39">
        <v>78.659186404520611</v>
      </c>
      <c r="AC247" s="39">
        <v>3.4728537400000002E-2</v>
      </c>
      <c r="AD247" s="90">
        <v>6.59E-2</v>
      </c>
      <c r="AE247" s="39">
        <v>1.0472999999999999</v>
      </c>
      <c r="AF247" s="5">
        <v>0.1099</v>
      </c>
      <c r="AG247" s="39">
        <v>4.6878000000000003E-2</v>
      </c>
      <c r="AH247" s="38">
        <v>99.96</v>
      </c>
      <c r="AI247" s="39">
        <v>0</v>
      </c>
      <c r="AJ247" s="90">
        <v>34.709600000000002</v>
      </c>
      <c r="AK247" s="106"/>
      <c r="AL247" s="76"/>
      <c r="AM247" s="245">
        <v>1.2</v>
      </c>
      <c r="AN247" s="39">
        <v>6.2530000000000001</v>
      </c>
      <c r="AO247" s="246" t="s">
        <v>279</v>
      </c>
      <c r="AP247" s="247"/>
      <c r="AQ247" s="248">
        <v>13.854061087278087</v>
      </c>
      <c r="AR247" s="125"/>
      <c r="AS247" s="248">
        <v>12.259114115682646</v>
      </c>
      <c r="AT247" s="125"/>
      <c r="AU247" s="249">
        <v>0.97906541291905147</v>
      </c>
      <c r="AV247" s="125"/>
      <c r="AY247" s="176"/>
      <c r="BA247" s="248" t="s">
        <v>279</v>
      </c>
      <c r="BB247" s="78"/>
      <c r="BC247" s="248" t="s">
        <v>279</v>
      </c>
      <c r="BD247" s="229"/>
      <c r="BE247" s="33">
        <v>250</v>
      </c>
    </row>
    <row r="248" spans="1:57" ht="15.75" customHeight="1">
      <c r="A248" s="33" t="s">
        <v>283</v>
      </c>
      <c r="B248" s="70">
        <v>12</v>
      </c>
      <c r="C248" s="33" t="s">
        <v>302</v>
      </c>
      <c r="D248" s="40" t="s">
        <v>303</v>
      </c>
      <c r="E248" s="73">
        <v>76</v>
      </c>
      <c r="F248" s="73">
        <v>15.63999999999993</v>
      </c>
      <c r="G248" s="73" t="s">
        <v>95</v>
      </c>
      <c r="H248" s="74">
        <v>76.260666666666665</v>
      </c>
      <c r="I248" s="73">
        <v>132</v>
      </c>
      <c r="J248" s="73">
        <v>31.669999999999163</v>
      </c>
      <c r="K248" s="73" t="s">
        <v>96</v>
      </c>
      <c r="L248" s="74">
        <v>132.52783333333332</v>
      </c>
      <c r="M248" s="74">
        <v>-132.52783333333332</v>
      </c>
      <c r="N248" s="29">
        <v>251</v>
      </c>
      <c r="Q248" s="105" t="s">
        <v>289</v>
      </c>
      <c r="R248" s="5">
        <v>11</v>
      </c>
      <c r="S248" s="38">
        <v>307.87599999999998</v>
      </c>
      <c r="T248" s="90">
        <v>0.18870000000000001</v>
      </c>
      <c r="U248" s="90">
        <v>0.18870000000000001</v>
      </c>
      <c r="V248" s="90">
        <v>29.048905678985999</v>
      </c>
      <c r="W248" s="90">
        <v>29.050205467689999</v>
      </c>
      <c r="X248" s="90">
        <v>34.614905497930515</v>
      </c>
      <c r="Y248" s="90">
        <v>34.616617445919509</v>
      </c>
      <c r="Z248" s="90">
        <v>2.0297999999999998</v>
      </c>
      <c r="AA248" s="39">
        <v>6.129651252442585</v>
      </c>
      <c r="AB248" s="39">
        <v>76.693640956549416</v>
      </c>
      <c r="AC248" s="39">
        <v>3.6279934E-2</v>
      </c>
      <c r="AD248" s="90">
        <v>6.9000000000000006E-2</v>
      </c>
      <c r="AE248" s="39">
        <v>1.1083000000000001</v>
      </c>
      <c r="AF248" s="5">
        <v>0.1123</v>
      </c>
      <c r="AG248" s="39">
        <v>4.6878000000000003E-2</v>
      </c>
      <c r="AH248" s="38">
        <v>99.97</v>
      </c>
      <c r="AI248" s="39">
        <v>0</v>
      </c>
      <c r="AJ248" s="90">
        <v>34.607199999999999</v>
      </c>
      <c r="AK248" s="106"/>
      <c r="AL248" s="76"/>
      <c r="AM248" s="245">
        <v>1</v>
      </c>
      <c r="AN248" s="39">
        <v>6.1369999999999996</v>
      </c>
      <c r="AO248" s="246" t="s">
        <v>279</v>
      </c>
      <c r="AP248" s="247"/>
      <c r="AQ248" s="248">
        <v>13.917333915032739</v>
      </c>
      <c r="AR248" s="125"/>
      <c r="AS248" s="248">
        <v>14.094861961303325</v>
      </c>
      <c r="AT248" s="125"/>
      <c r="AU248" s="249">
        <v>1.0153998364677024</v>
      </c>
      <c r="AV248" s="125"/>
      <c r="AY248" s="176"/>
      <c r="BA248" s="248" t="s">
        <v>279</v>
      </c>
      <c r="BB248" s="78"/>
      <c r="BC248" s="248" t="s">
        <v>279</v>
      </c>
      <c r="BD248" s="229"/>
      <c r="BE248" s="33">
        <v>251</v>
      </c>
    </row>
    <row r="249" spans="1:57" ht="15.75" customHeight="1">
      <c r="A249" s="33" t="s">
        <v>283</v>
      </c>
      <c r="B249" s="70">
        <v>12</v>
      </c>
      <c r="C249" s="33" t="s">
        <v>302</v>
      </c>
      <c r="D249" s="40" t="s">
        <v>303</v>
      </c>
      <c r="E249" s="73">
        <v>76</v>
      </c>
      <c r="F249" s="73">
        <v>15.63999999999993</v>
      </c>
      <c r="G249" s="73" t="s">
        <v>95</v>
      </c>
      <c r="H249" s="74">
        <v>76.260666666666665</v>
      </c>
      <c r="I249" s="73">
        <v>132</v>
      </c>
      <c r="J249" s="73">
        <v>31.669999999999163</v>
      </c>
      <c r="K249" s="73" t="s">
        <v>96</v>
      </c>
      <c r="L249" s="74">
        <v>132.52783333333332</v>
      </c>
      <c r="M249" s="74">
        <v>-132.52783333333332</v>
      </c>
      <c r="N249" s="29">
        <v>252</v>
      </c>
      <c r="Q249" s="105" t="s">
        <v>314</v>
      </c>
      <c r="R249" s="5">
        <v>12</v>
      </c>
      <c r="S249" s="38">
        <v>269.02</v>
      </c>
      <c r="T249" s="90">
        <v>-0.23180000000000001</v>
      </c>
      <c r="U249" s="90">
        <v>-0.23549999999999999</v>
      </c>
      <c r="V249" s="90">
        <v>28.507953105755998</v>
      </c>
      <c r="W249" s="90">
        <v>28.504801830289999</v>
      </c>
      <c r="X249" s="90">
        <v>34.395058308960401</v>
      </c>
      <c r="Y249" s="90">
        <v>34.395027842184582</v>
      </c>
      <c r="Z249" s="90">
        <v>1.9650000000000001</v>
      </c>
      <c r="AA249" s="39">
        <v>5.9215549485515719</v>
      </c>
      <c r="AB249" s="39">
        <v>73.167949132533522</v>
      </c>
      <c r="AC249" s="39">
        <v>3.7636760899999996E-2</v>
      </c>
      <c r="AD249" s="90">
        <v>7.1599999999999997E-2</v>
      </c>
      <c r="AE249" s="39">
        <v>1.2303999999999999</v>
      </c>
      <c r="AF249" s="5">
        <v>0.1172</v>
      </c>
      <c r="AG249" s="39">
        <v>4.6878000000000003E-2</v>
      </c>
      <c r="AH249" s="38">
        <v>99.97</v>
      </c>
      <c r="AI249" s="39">
        <v>0</v>
      </c>
      <c r="AJ249" s="90">
        <v>34.401499999999999</v>
      </c>
      <c r="AK249" s="106"/>
      <c r="AL249" s="76"/>
      <c r="AM249" s="245">
        <v>0.7</v>
      </c>
      <c r="AN249" s="39">
        <v>5.9764999999999997</v>
      </c>
      <c r="AO249" s="246">
        <v>6</v>
      </c>
      <c r="AP249" s="247"/>
      <c r="AQ249" s="248">
        <v>13.966528481725913</v>
      </c>
      <c r="AR249" s="125"/>
      <c r="AS249" s="248">
        <v>17.422760761898608</v>
      </c>
      <c r="AT249" s="125"/>
      <c r="AU249" s="249">
        <v>1.0978887980376124</v>
      </c>
      <c r="AV249" s="125"/>
      <c r="AY249" s="176"/>
      <c r="BA249" s="248" t="s">
        <v>279</v>
      </c>
      <c r="BB249" s="78"/>
      <c r="BC249" s="248" t="s">
        <v>279</v>
      </c>
      <c r="BD249" s="229"/>
      <c r="BE249" s="33">
        <v>252</v>
      </c>
    </row>
    <row r="250" spans="1:57" ht="15.75" customHeight="1">
      <c r="A250" s="33" t="s">
        <v>283</v>
      </c>
      <c r="B250" s="70">
        <v>12</v>
      </c>
      <c r="C250" s="33" t="s">
        <v>302</v>
      </c>
      <c r="D250" s="40" t="s">
        <v>303</v>
      </c>
      <c r="E250" s="73">
        <v>76</v>
      </c>
      <c r="F250" s="73">
        <v>15.63999999999993</v>
      </c>
      <c r="G250" s="73" t="s">
        <v>95</v>
      </c>
      <c r="H250" s="74">
        <v>76.260666666666665</v>
      </c>
      <c r="I250" s="73">
        <v>132</v>
      </c>
      <c r="J250" s="73">
        <v>31.669999999999163</v>
      </c>
      <c r="K250" s="73" t="s">
        <v>96</v>
      </c>
      <c r="L250" s="74">
        <v>132.52783333333332</v>
      </c>
      <c r="M250" s="74">
        <v>-132.52783333333332</v>
      </c>
      <c r="N250" s="29">
        <v>253</v>
      </c>
      <c r="Q250" s="105" t="s">
        <v>289</v>
      </c>
      <c r="R250" s="5">
        <v>13</v>
      </c>
      <c r="S250" s="38">
        <v>245.042</v>
      </c>
      <c r="T250" s="90">
        <v>-0.5605</v>
      </c>
      <c r="U250" s="90">
        <v>-0.57079999999999997</v>
      </c>
      <c r="V250" s="90">
        <v>28.047628661304</v>
      </c>
      <c r="W250" s="90">
        <v>28.034967925730001</v>
      </c>
      <c r="X250" s="90">
        <v>34.163737554197553</v>
      </c>
      <c r="Y250" s="90">
        <v>34.158312587129096</v>
      </c>
      <c r="Z250" s="90">
        <v>1.9355</v>
      </c>
      <c r="AA250" s="39">
        <v>5.8558260633966768</v>
      </c>
      <c r="AB250" s="39">
        <v>71.61597359924086</v>
      </c>
      <c r="AC250" s="39">
        <v>3.8752053000000002E-2</v>
      </c>
      <c r="AD250" s="90">
        <v>7.3700000000000002E-2</v>
      </c>
      <c r="AE250" s="39">
        <v>1.3313999999999999</v>
      </c>
      <c r="AF250" s="5">
        <v>0.12130000000000001</v>
      </c>
      <c r="AG250" s="39">
        <v>4.6878000000000003E-2</v>
      </c>
      <c r="AH250" s="38">
        <v>99.98</v>
      </c>
      <c r="AI250" s="39">
        <v>0</v>
      </c>
      <c r="AJ250" s="90">
        <v>34.169899999999998</v>
      </c>
      <c r="AK250" s="106"/>
      <c r="AL250" s="76"/>
      <c r="AM250" s="245">
        <v>0.5</v>
      </c>
      <c r="AN250" s="39">
        <v>5.8579999999999997</v>
      </c>
      <c r="AO250" s="246" t="s">
        <v>279</v>
      </c>
      <c r="AP250" s="247"/>
      <c r="AQ250" s="248">
        <v>14.513089205973522</v>
      </c>
      <c r="AR250" s="125"/>
      <c r="AS250" s="248">
        <v>21.651970029317166</v>
      </c>
      <c r="AT250" s="125"/>
      <c r="AU250" s="249">
        <v>1.2520645952575633</v>
      </c>
      <c r="AV250" s="125"/>
      <c r="AY250" s="176"/>
      <c r="BA250" s="248" t="s">
        <v>279</v>
      </c>
      <c r="BB250" s="78"/>
      <c r="BC250" s="248" t="s">
        <v>279</v>
      </c>
      <c r="BD250" s="229"/>
      <c r="BE250" s="33">
        <v>253</v>
      </c>
    </row>
    <row r="251" spans="1:57" ht="15.75" customHeight="1">
      <c r="A251" s="33" t="s">
        <v>283</v>
      </c>
      <c r="B251" s="70">
        <v>12</v>
      </c>
      <c r="C251" s="33" t="s">
        <v>302</v>
      </c>
      <c r="D251" s="40" t="s">
        <v>303</v>
      </c>
      <c r="E251" s="73">
        <v>76</v>
      </c>
      <c r="F251" s="73">
        <v>15.63999999999993</v>
      </c>
      <c r="G251" s="73" t="s">
        <v>95</v>
      </c>
      <c r="H251" s="74">
        <v>76.260666666666665</v>
      </c>
      <c r="I251" s="73">
        <v>132</v>
      </c>
      <c r="J251" s="73">
        <v>31.669999999999163</v>
      </c>
      <c r="K251" s="73" t="s">
        <v>96</v>
      </c>
      <c r="L251" s="74">
        <v>132.52783333333332</v>
      </c>
      <c r="M251" s="74">
        <v>-132.52783333333332</v>
      </c>
      <c r="N251" s="29">
        <v>254</v>
      </c>
      <c r="Q251" s="105" t="s">
        <v>289</v>
      </c>
      <c r="R251" s="5">
        <v>14</v>
      </c>
      <c r="S251" s="38">
        <v>221.25800000000001</v>
      </c>
      <c r="T251" s="90">
        <v>-0.9889</v>
      </c>
      <c r="U251" s="90">
        <v>-0.99950000000000006</v>
      </c>
      <c r="V251" s="90">
        <v>27.380326319201998</v>
      </c>
      <c r="W251" s="90">
        <v>27.363415072919999</v>
      </c>
      <c r="X251" s="90">
        <v>33.757587052222675</v>
      </c>
      <c r="Y251" s="90">
        <v>33.746482042096055</v>
      </c>
      <c r="Z251" s="90">
        <v>1.9429000000000001</v>
      </c>
      <c r="AA251" s="39">
        <v>5.9566136141395223</v>
      </c>
      <c r="AB251" s="39">
        <v>71.81919523719732</v>
      </c>
      <c r="AC251" s="39">
        <v>4.0642527300000002E-2</v>
      </c>
      <c r="AD251" s="90">
        <v>7.7399999999999997E-2</v>
      </c>
      <c r="AE251" s="39">
        <v>1.4535</v>
      </c>
      <c r="AF251" s="5">
        <v>0.12620000000000001</v>
      </c>
      <c r="AG251" s="39">
        <v>4.6878000000000003E-2</v>
      </c>
      <c r="AH251" s="38">
        <v>99.98</v>
      </c>
      <c r="AI251" s="39">
        <v>0</v>
      </c>
      <c r="AJ251" s="90">
        <v>33.710999999999999</v>
      </c>
      <c r="AK251" s="106"/>
      <c r="AL251" s="76"/>
      <c r="AM251" s="245">
        <v>0.1</v>
      </c>
      <c r="AN251" s="39">
        <v>6.0060000000000002</v>
      </c>
      <c r="AO251" s="246" t="s">
        <v>279</v>
      </c>
      <c r="AP251" s="247"/>
      <c r="AQ251" s="248">
        <v>15.453092171914051</v>
      </c>
      <c r="AR251" s="125"/>
      <c r="AS251" s="248">
        <v>28.768542346684718</v>
      </c>
      <c r="AT251" s="125"/>
      <c r="AU251" s="249">
        <v>1.5594341782502046</v>
      </c>
      <c r="AV251" s="125"/>
      <c r="AY251" s="176"/>
      <c r="BA251" s="248" t="s">
        <v>279</v>
      </c>
      <c r="BB251" s="78"/>
      <c r="BC251" s="248" t="s">
        <v>279</v>
      </c>
      <c r="BD251" s="229"/>
      <c r="BE251" s="33">
        <v>254</v>
      </c>
    </row>
    <row r="252" spans="1:57" ht="15.75" customHeight="1">
      <c r="A252" s="33" t="s">
        <v>283</v>
      </c>
      <c r="B252" s="70">
        <v>12</v>
      </c>
      <c r="C252" s="33" t="s">
        <v>302</v>
      </c>
      <c r="D252" s="40" t="s">
        <v>303</v>
      </c>
      <c r="E252" s="73">
        <v>76</v>
      </c>
      <c r="F252" s="73">
        <v>15.63999999999993</v>
      </c>
      <c r="G252" s="73" t="s">
        <v>95</v>
      </c>
      <c r="H252" s="74">
        <v>76.260666666666665</v>
      </c>
      <c r="I252" s="73">
        <v>132</v>
      </c>
      <c r="J252" s="73">
        <v>31.669999999999163</v>
      </c>
      <c r="K252" s="73" t="s">
        <v>96</v>
      </c>
      <c r="L252" s="74">
        <v>132.52783333333332</v>
      </c>
      <c r="M252" s="74">
        <v>-132.52783333333332</v>
      </c>
      <c r="N252" s="29">
        <v>255</v>
      </c>
      <c r="Q252" s="105" t="s">
        <v>314</v>
      </c>
      <c r="R252" s="5">
        <v>15</v>
      </c>
      <c r="S252" s="38">
        <v>192.792</v>
      </c>
      <c r="T252" s="90">
        <v>-1.4519</v>
      </c>
      <c r="U252" s="90">
        <v>-1.4524999999999999</v>
      </c>
      <c r="V252" s="90">
        <v>26.536453505148</v>
      </c>
      <c r="W252" s="90">
        <v>26.536478881750003</v>
      </c>
      <c r="X252" s="90">
        <v>33.137997561622058</v>
      </c>
      <c r="Y252" s="90">
        <v>33.138698456645294</v>
      </c>
      <c r="Z252" s="90">
        <v>2.0148000000000001</v>
      </c>
      <c r="AA252" s="39">
        <v>6.3328567299186771</v>
      </c>
      <c r="AB252" s="39">
        <v>75.083912208770343</v>
      </c>
      <c r="AC252" s="39">
        <v>4.11271452E-2</v>
      </c>
      <c r="AD252" s="90">
        <v>7.8299999999999995E-2</v>
      </c>
      <c r="AE252" s="39">
        <v>1.5075000000000001</v>
      </c>
      <c r="AF252" s="5">
        <v>0.1283</v>
      </c>
      <c r="AG252" s="39">
        <v>4.6878000000000003E-2</v>
      </c>
      <c r="AH252" s="38">
        <v>99.97</v>
      </c>
      <c r="AI252" s="39">
        <v>0</v>
      </c>
      <c r="AJ252" s="90">
        <v>33.122199999999999</v>
      </c>
      <c r="AK252" s="106"/>
      <c r="AL252" s="76"/>
      <c r="AM252" s="245">
        <v>-0.3</v>
      </c>
      <c r="AN252" s="39">
        <v>6.3550000000000004</v>
      </c>
      <c r="AO252" s="246" t="s">
        <v>279</v>
      </c>
      <c r="AP252" s="247"/>
      <c r="AQ252" s="248">
        <v>16.844891664790961</v>
      </c>
      <c r="AR252" s="125"/>
      <c r="AS252" s="248">
        <v>37.3229841173507</v>
      </c>
      <c r="AT252" s="125"/>
      <c r="AU252" s="249">
        <v>1.9070662305805395</v>
      </c>
      <c r="AV252" s="125"/>
      <c r="AY252" s="176"/>
      <c r="BA252" s="248" t="s">
        <v>279</v>
      </c>
      <c r="BB252" s="78"/>
      <c r="BC252" s="248" t="s">
        <v>279</v>
      </c>
      <c r="BD252" s="229"/>
      <c r="BE252" s="33">
        <v>255</v>
      </c>
    </row>
    <row r="253" spans="1:57" ht="15.75" customHeight="1">
      <c r="A253" s="33" t="s">
        <v>283</v>
      </c>
      <c r="B253" s="70">
        <v>12</v>
      </c>
      <c r="C253" s="33" t="s">
        <v>302</v>
      </c>
      <c r="D253" s="40" t="s">
        <v>303</v>
      </c>
      <c r="E253" s="73">
        <v>76</v>
      </c>
      <c r="F253" s="73">
        <v>15.63999999999993</v>
      </c>
      <c r="G253" s="73" t="s">
        <v>95</v>
      </c>
      <c r="H253" s="74">
        <v>76.260666666666665</v>
      </c>
      <c r="I253" s="73">
        <v>132</v>
      </c>
      <c r="J253" s="73">
        <v>31.669999999999163</v>
      </c>
      <c r="K253" s="73" t="s">
        <v>96</v>
      </c>
      <c r="L253" s="74">
        <v>132.52783333333332</v>
      </c>
      <c r="M253" s="74">
        <v>-132.52783333333332</v>
      </c>
      <c r="N253" s="29">
        <v>256</v>
      </c>
      <c r="Q253" s="105" t="s">
        <v>289</v>
      </c>
      <c r="R253" s="5">
        <v>16</v>
      </c>
      <c r="S253" s="38">
        <v>176.36799999999999</v>
      </c>
      <c r="T253" s="90">
        <v>-1.4234</v>
      </c>
      <c r="U253" s="90">
        <v>-1.4256</v>
      </c>
      <c r="V253" s="90">
        <v>26.413848788705998</v>
      </c>
      <c r="W253" s="90">
        <v>26.41982138158</v>
      </c>
      <c r="X253" s="90">
        <v>32.948044814161669</v>
      </c>
      <c r="Y253" s="90">
        <v>32.958672919197639</v>
      </c>
      <c r="Z253" s="90">
        <v>2.0409999999999999</v>
      </c>
      <c r="AA253" s="39">
        <v>6.4203732393751949</v>
      </c>
      <c r="AB253" s="39">
        <v>76.077230519651238</v>
      </c>
      <c r="AC253" s="39">
        <v>4.2629512299999998E-2</v>
      </c>
      <c r="AD253" s="90">
        <v>8.1199999999999994E-2</v>
      </c>
      <c r="AE253" s="39">
        <v>1.5075000000000001</v>
      </c>
      <c r="AF253" s="5">
        <v>0.1283</v>
      </c>
      <c r="AG253" s="39">
        <v>4.6878000000000003E-2</v>
      </c>
      <c r="AH253" s="38">
        <v>99.97</v>
      </c>
      <c r="AI253" s="39">
        <v>0</v>
      </c>
      <c r="AJ253" s="90">
        <v>33.039700000000003</v>
      </c>
      <c r="AK253" s="106">
        <v>3</v>
      </c>
      <c r="AL253" s="76" t="s">
        <v>435</v>
      </c>
      <c r="AM253" s="245">
        <v>-0.2</v>
      </c>
      <c r="AN253" s="39">
        <v>6.4039999999999999</v>
      </c>
      <c r="AO253" s="246" t="s">
        <v>279</v>
      </c>
      <c r="AP253" s="247"/>
      <c r="AQ253" s="248">
        <v>16.475372323877853</v>
      </c>
      <c r="AR253" s="125"/>
      <c r="AS253" s="248">
        <v>35.885926607764503</v>
      </c>
      <c r="AT253" s="125"/>
      <c r="AU253" s="249">
        <v>1.8834979558462794</v>
      </c>
      <c r="AV253" s="125"/>
      <c r="AY253" s="176"/>
      <c r="BA253" s="248" t="s">
        <v>279</v>
      </c>
      <c r="BB253" s="78"/>
      <c r="BC253" s="248" t="s">
        <v>279</v>
      </c>
      <c r="BD253" s="229"/>
      <c r="BE253" s="33">
        <v>256</v>
      </c>
    </row>
    <row r="254" spans="1:57" ht="15.75" customHeight="1">
      <c r="A254" s="33" t="s">
        <v>283</v>
      </c>
      <c r="B254" s="70">
        <v>12</v>
      </c>
      <c r="C254" s="33" t="s">
        <v>302</v>
      </c>
      <c r="D254" s="40" t="s">
        <v>303</v>
      </c>
      <c r="E254" s="73">
        <v>76</v>
      </c>
      <c r="F254" s="73">
        <v>15.63999999999993</v>
      </c>
      <c r="G254" s="73" t="s">
        <v>95</v>
      </c>
      <c r="H254" s="74">
        <v>76.260666666666665</v>
      </c>
      <c r="I254" s="73">
        <v>132</v>
      </c>
      <c r="J254" s="73">
        <v>31.669999999999163</v>
      </c>
      <c r="K254" s="73" t="s">
        <v>96</v>
      </c>
      <c r="L254" s="74">
        <v>132.52783333333332</v>
      </c>
      <c r="M254" s="74">
        <v>-132.52783333333332</v>
      </c>
      <c r="N254" s="29">
        <v>257</v>
      </c>
      <c r="Q254" s="105" t="s">
        <v>289</v>
      </c>
      <c r="R254" s="5">
        <v>17</v>
      </c>
      <c r="S254" s="38">
        <v>147.22200000000001</v>
      </c>
      <c r="T254" s="90">
        <v>-1.3057000000000001</v>
      </c>
      <c r="U254" s="90">
        <v>-1.304</v>
      </c>
      <c r="V254" s="90">
        <v>26.270916787685998</v>
      </c>
      <c r="W254" s="90">
        <v>26.271732824370002</v>
      </c>
      <c r="X254" s="90">
        <v>32.640760525890286</v>
      </c>
      <c r="Y254" s="90">
        <v>32.640021167747911</v>
      </c>
      <c r="Z254" s="90">
        <v>2.0945</v>
      </c>
      <c r="AA254" s="39">
        <v>6.6037341773443119</v>
      </c>
      <c r="AB254" s="39">
        <v>78.327062255779438</v>
      </c>
      <c r="AC254" s="39">
        <v>4.2533001600000002E-2</v>
      </c>
      <c r="AD254" s="90">
        <v>8.1000000000000003E-2</v>
      </c>
      <c r="AE254" s="39">
        <v>1.5122</v>
      </c>
      <c r="AF254" s="5">
        <v>0.1285</v>
      </c>
      <c r="AG254" s="39">
        <v>4.6878000000000003E-2</v>
      </c>
      <c r="AH254" s="38">
        <v>99.96</v>
      </c>
      <c r="AI254" s="39">
        <v>0</v>
      </c>
      <c r="AJ254" s="90">
        <v>32.690300000000001</v>
      </c>
      <c r="AK254" s="106">
        <v>6</v>
      </c>
      <c r="AL254" s="76"/>
      <c r="AM254" s="245">
        <v>-0.1</v>
      </c>
      <c r="AN254" s="39">
        <v>6.6014999999999997</v>
      </c>
      <c r="AO254" s="246">
        <v>6</v>
      </c>
      <c r="AP254" s="247"/>
      <c r="AQ254" s="248">
        <v>15.013263855954991</v>
      </c>
      <c r="AR254" s="125"/>
      <c r="AS254" s="248">
        <v>31.585138852650029</v>
      </c>
      <c r="AT254" s="125"/>
      <c r="AU254" s="249">
        <v>1.8059190515126737</v>
      </c>
      <c r="AV254" s="125"/>
      <c r="AY254" s="176"/>
      <c r="BA254" s="248" t="s">
        <v>279</v>
      </c>
      <c r="BB254" s="78"/>
      <c r="BC254" s="248" t="s">
        <v>279</v>
      </c>
      <c r="BD254" s="229"/>
      <c r="BE254" s="33">
        <v>257</v>
      </c>
    </row>
    <row r="255" spans="1:57" ht="15.75" customHeight="1">
      <c r="A255" s="33" t="s">
        <v>283</v>
      </c>
      <c r="B255" s="70">
        <v>12</v>
      </c>
      <c r="C255" s="33" t="s">
        <v>302</v>
      </c>
      <c r="D255" s="40" t="s">
        <v>303</v>
      </c>
      <c r="E255" s="73">
        <v>76</v>
      </c>
      <c r="F255" s="73">
        <v>15.63999999999993</v>
      </c>
      <c r="G255" s="73" t="s">
        <v>95</v>
      </c>
      <c r="H255" s="74">
        <v>76.260666666666665</v>
      </c>
      <c r="I255" s="73">
        <v>132</v>
      </c>
      <c r="J255" s="73">
        <v>31.669999999999163</v>
      </c>
      <c r="K255" s="73" t="s">
        <v>96</v>
      </c>
      <c r="L255" s="74">
        <v>132.52783333333332</v>
      </c>
      <c r="M255" s="74">
        <v>-132.52783333333332</v>
      </c>
      <c r="N255" s="29">
        <v>258</v>
      </c>
      <c r="Q255" s="105" t="s">
        <v>289</v>
      </c>
      <c r="R255" s="5">
        <v>18</v>
      </c>
      <c r="S255" s="38">
        <v>117.97199999999999</v>
      </c>
      <c r="T255" s="90">
        <v>-1.1664000000000001</v>
      </c>
      <c r="U255" s="90">
        <v>-1.1624000000000001</v>
      </c>
      <c r="V255" s="90">
        <v>26.140041955464</v>
      </c>
      <c r="W255" s="90">
        <v>26.136670876349999</v>
      </c>
      <c r="X255" s="90">
        <v>32.328737702313319</v>
      </c>
      <c r="Y255" s="90">
        <v>32.319838809747417</v>
      </c>
      <c r="Z255" s="90">
        <v>2.1625000000000001</v>
      </c>
      <c r="AA255" s="39">
        <v>6.8421955526303169</v>
      </c>
      <c r="AB255" s="39">
        <v>81.279654206064606</v>
      </c>
      <c r="AC255" s="39">
        <v>4.8397962000000003E-2</v>
      </c>
      <c r="AD255" s="90">
        <v>9.2399999999999996E-2</v>
      </c>
      <c r="AE255" s="39">
        <v>1.5051000000000001</v>
      </c>
      <c r="AF255" s="5">
        <v>0.12820000000000001</v>
      </c>
      <c r="AG255" s="39">
        <v>4.6878000000000003E-2</v>
      </c>
      <c r="AH255" s="38">
        <v>99.94</v>
      </c>
      <c r="AI255" s="39">
        <v>0</v>
      </c>
      <c r="AJ255" s="90">
        <v>32.328000000000003</v>
      </c>
      <c r="AK255" s="106"/>
      <c r="AL255" s="76"/>
      <c r="AM255" s="245">
        <v>0.2</v>
      </c>
      <c r="AN255" s="39">
        <v>6.875</v>
      </c>
      <c r="AO255" s="246" t="s">
        <v>279</v>
      </c>
      <c r="AP255" s="247"/>
      <c r="AQ255" s="248">
        <v>12.823807498674132</v>
      </c>
      <c r="AR255" s="125"/>
      <c r="AS255" s="248">
        <v>26.32039515121582</v>
      </c>
      <c r="AT255" s="125"/>
      <c r="AU255" s="249">
        <v>1.6664734260016354</v>
      </c>
      <c r="AV255" s="125"/>
      <c r="AY255" s="176"/>
      <c r="BA255" s="248" t="s">
        <v>279</v>
      </c>
      <c r="BB255" s="78"/>
      <c r="BC255" s="248" t="s">
        <v>279</v>
      </c>
      <c r="BD255" s="229"/>
      <c r="BE255" s="33">
        <v>258</v>
      </c>
    </row>
    <row r="256" spans="1:57" ht="15.75" customHeight="1">
      <c r="A256" s="33" t="s">
        <v>283</v>
      </c>
      <c r="B256" s="70">
        <v>12</v>
      </c>
      <c r="C256" s="33" t="s">
        <v>302</v>
      </c>
      <c r="D256" s="40" t="s">
        <v>303</v>
      </c>
      <c r="E256" s="73">
        <v>76</v>
      </c>
      <c r="F256" s="73">
        <v>15.63999999999993</v>
      </c>
      <c r="G256" s="73" t="s">
        <v>95</v>
      </c>
      <c r="H256" s="74">
        <v>76.260666666666665</v>
      </c>
      <c r="I256" s="73">
        <v>132</v>
      </c>
      <c r="J256" s="73">
        <v>31.669999999999163</v>
      </c>
      <c r="K256" s="73" t="s">
        <v>96</v>
      </c>
      <c r="L256" s="74">
        <v>132.52783333333332</v>
      </c>
      <c r="M256" s="74">
        <v>-132.52783333333332</v>
      </c>
      <c r="N256" s="29">
        <v>259</v>
      </c>
      <c r="Q256" s="105" t="s">
        <v>289</v>
      </c>
      <c r="R256" s="5">
        <v>19</v>
      </c>
      <c r="S256" s="38">
        <v>82.638999999999996</v>
      </c>
      <c r="T256" s="90">
        <v>-0.49430000000000002</v>
      </c>
      <c r="U256" s="90">
        <v>-0.46339999999999998</v>
      </c>
      <c r="V256" s="90">
        <v>26.303123238569999</v>
      </c>
      <c r="W256" s="90">
        <v>26.313010586000001</v>
      </c>
      <c r="X256" s="90">
        <v>31.853682359997482</v>
      </c>
      <c r="Y256" s="90">
        <v>31.834405079719865</v>
      </c>
      <c r="Z256" s="90">
        <v>2.2751999999999999</v>
      </c>
      <c r="AA256" s="39">
        <v>7.1741010442325246</v>
      </c>
      <c r="AB256" s="39">
        <v>86.473716362504547</v>
      </c>
      <c r="AC256" s="39">
        <v>7.8842701000000001E-2</v>
      </c>
      <c r="AD256" s="90">
        <v>0.15140000000000001</v>
      </c>
      <c r="AE256" s="39">
        <v>1.4769000000000001</v>
      </c>
      <c r="AF256" s="5">
        <v>0.12709999999999999</v>
      </c>
      <c r="AG256" s="39">
        <v>4.6878000000000003E-2</v>
      </c>
      <c r="AH256" s="38">
        <v>99.93</v>
      </c>
      <c r="AI256" s="39">
        <v>0</v>
      </c>
      <c r="AJ256" s="90">
        <v>31.8261</v>
      </c>
      <c r="AK256" s="106"/>
      <c r="AL256" s="76"/>
      <c r="AM256" s="245">
        <v>0.9</v>
      </c>
      <c r="AN256" s="39">
        <v>7.21</v>
      </c>
      <c r="AO256" s="246" t="s">
        <v>279</v>
      </c>
      <c r="AP256" s="247"/>
      <c r="AQ256" s="248">
        <v>8.7808555213274371</v>
      </c>
      <c r="AR256" s="125"/>
      <c r="AS256" s="248">
        <v>17.106004594917522</v>
      </c>
      <c r="AT256" s="125"/>
      <c r="AU256" s="249">
        <v>1.3679419460343418</v>
      </c>
      <c r="AV256" s="125"/>
      <c r="AY256" s="176"/>
      <c r="BA256" s="248">
        <v>0.10119457749919636</v>
      </c>
      <c r="BB256" s="78">
        <v>6</v>
      </c>
      <c r="BC256" s="248">
        <v>8.0532732204471963E-2</v>
      </c>
      <c r="BD256" s="227"/>
      <c r="BE256" s="33">
        <v>259</v>
      </c>
    </row>
    <row r="257" spans="1:57" ht="15.75" customHeight="1">
      <c r="A257" s="33" t="s">
        <v>283</v>
      </c>
      <c r="B257" s="70">
        <v>12</v>
      </c>
      <c r="C257" s="33" t="s">
        <v>302</v>
      </c>
      <c r="D257" s="40" t="s">
        <v>303</v>
      </c>
      <c r="E257" s="73">
        <v>76</v>
      </c>
      <c r="F257" s="73">
        <v>15.63999999999993</v>
      </c>
      <c r="G257" s="73" t="s">
        <v>95</v>
      </c>
      <c r="H257" s="74">
        <v>76.260666666666665</v>
      </c>
      <c r="I257" s="73">
        <v>132</v>
      </c>
      <c r="J257" s="73">
        <v>31.669999999999163</v>
      </c>
      <c r="K257" s="73" t="s">
        <v>96</v>
      </c>
      <c r="L257" s="74">
        <v>132.52783333333332</v>
      </c>
      <c r="M257" s="74">
        <v>-132.52783333333332</v>
      </c>
      <c r="N257" s="29">
        <v>260</v>
      </c>
      <c r="Q257" s="105" t="s">
        <v>289</v>
      </c>
      <c r="R257" s="5">
        <v>20</v>
      </c>
      <c r="S257" s="38">
        <v>70.263000000000005</v>
      </c>
      <c r="T257" s="90">
        <v>-8.8200000000000001E-2</v>
      </c>
      <c r="U257" s="90">
        <v>-6.3600000000000004E-2</v>
      </c>
      <c r="V257" s="90">
        <v>26.450814306215999</v>
      </c>
      <c r="W257" s="90">
        <v>26.45471333479</v>
      </c>
      <c r="X257" s="90">
        <v>31.632682315606207</v>
      </c>
      <c r="Y257" s="90">
        <v>31.612339504748377</v>
      </c>
      <c r="Z257" s="90">
        <v>2.3353999999999999</v>
      </c>
      <c r="AA257" s="39">
        <v>7.3463337083068057</v>
      </c>
      <c r="AB257" s="39">
        <v>89.366436399278498</v>
      </c>
      <c r="AC257" s="39">
        <v>0.168902151</v>
      </c>
      <c r="AD257" s="90">
        <v>0.32590000000000002</v>
      </c>
      <c r="AE257" s="39">
        <v>1.4463999999999999</v>
      </c>
      <c r="AF257" s="5">
        <v>0.12590000000000001</v>
      </c>
      <c r="AG257" s="39">
        <v>4.6878000000000003E-2</v>
      </c>
      <c r="AH257" s="38">
        <v>99.92</v>
      </c>
      <c r="AI257" s="39">
        <v>0</v>
      </c>
      <c r="AJ257" s="90">
        <v>31.595300000000002</v>
      </c>
      <c r="AK257" s="106"/>
      <c r="AL257" s="76"/>
      <c r="AM257" s="245">
        <v>1.3</v>
      </c>
      <c r="AN257" s="39">
        <v>7.4089999999999998</v>
      </c>
      <c r="AO257" s="246" t="s">
        <v>279</v>
      </c>
      <c r="AP257" s="247"/>
      <c r="AQ257" s="248">
        <v>7.2110695977100718</v>
      </c>
      <c r="AR257" s="125">
        <v>6</v>
      </c>
      <c r="AS257" s="248">
        <v>14.313325160753502</v>
      </c>
      <c r="AT257" s="125">
        <v>6</v>
      </c>
      <c r="AU257" s="249">
        <v>1.2437174979558461</v>
      </c>
      <c r="AV257" s="125">
        <v>6</v>
      </c>
      <c r="AY257" s="176"/>
      <c r="BA257" s="248">
        <v>0.23167263233459176</v>
      </c>
      <c r="BB257" s="78">
        <v>6</v>
      </c>
      <c r="BC257" s="248">
        <v>0.16505579040718704</v>
      </c>
      <c r="BD257" s="227"/>
      <c r="BE257" s="33">
        <v>260</v>
      </c>
    </row>
    <row r="258" spans="1:57" ht="15.75" customHeight="1">
      <c r="A258" s="33" t="s">
        <v>283</v>
      </c>
      <c r="B258" s="70">
        <v>12</v>
      </c>
      <c r="C258" s="33" t="s">
        <v>302</v>
      </c>
      <c r="D258" s="40" t="s">
        <v>303</v>
      </c>
      <c r="E258" s="73">
        <v>76</v>
      </c>
      <c r="F258" s="73">
        <v>15.63999999999993</v>
      </c>
      <c r="G258" s="73" t="s">
        <v>95</v>
      </c>
      <c r="H258" s="74">
        <v>76.260666666666665</v>
      </c>
      <c r="I258" s="73">
        <v>132</v>
      </c>
      <c r="J258" s="73">
        <v>31.669999999999163</v>
      </c>
      <c r="K258" s="73" t="s">
        <v>96</v>
      </c>
      <c r="L258" s="74">
        <v>132.52783333333332</v>
      </c>
      <c r="M258" s="74">
        <v>-132.52783333333332</v>
      </c>
      <c r="N258" s="29">
        <v>261</v>
      </c>
      <c r="Q258" s="105" t="s">
        <v>314</v>
      </c>
      <c r="R258" s="5">
        <v>21</v>
      </c>
      <c r="S258" s="38">
        <v>56.621000000000002</v>
      </c>
      <c r="T258" s="90">
        <v>0.17030000000000001</v>
      </c>
      <c r="U258" s="90">
        <v>0.16769999999999999</v>
      </c>
      <c r="V258" s="90">
        <v>26.234766281585998</v>
      </c>
      <c r="W258" s="90">
        <v>26.232198010449999</v>
      </c>
      <c r="X258" s="90">
        <v>31.092499706972067</v>
      </c>
      <c r="Y258" s="90">
        <v>31.091787746796491</v>
      </c>
      <c r="Z258" s="90">
        <v>2.5649999999999999</v>
      </c>
      <c r="AA258" s="39">
        <v>8.1804154396022852</v>
      </c>
      <c r="AB258" s="39">
        <v>99.813088676986823</v>
      </c>
      <c r="AC258" s="39">
        <v>0.52805098000000006</v>
      </c>
      <c r="AD258" s="90">
        <v>1.0218</v>
      </c>
      <c r="AE258" s="39">
        <v>1.329</v>
      </c>
      <c r="AF258" s="5">
        <v>0.1212</v>
      </c>
      <c r="AG258" s="39">
        <v>4.6878000000000003E-2</v>
      </c>
      <c r="AH258" s="38">
        <v>99.91</v>
      </c>
      <c r="AI258" s="39">
        <v>0</v>
      </c>
      <c r="AJ258" s="90">
        <v>31.075299999999999</v>
      </c>
      <c r="AK258" s="106"/>
      <c r="AL258" s="76"/>
      <c r="AM258" s="245">
        <v>1.7</v>
      </c>
      <c r="AN258" s="39">
        <v>8.26</v>
      </c>
      <c r="AO258" s="246" t="s">
        <v>279</v>
      </c>
      <c r="AP258" s="247"/>
      <c r="AQ258" s="248">
        <v>1.565155162182452</v>
      </c>
      <c r="AR258" s="125"/>
      <c r="AS258" s="248">
        <v>8.6249731372648064</v>
      </c>
      <c r="AT258" s="125"/>
      <c r="AU258" s="249">
        <v>0.91425265739983652</v>
      </c>
      <c r="AV258" s="125"/>
      <c r="AY258" s="176"/>
      <c r="BA258" s="248">
        <v>0.48973229952469466</v>
      </c>
      <c r="BB258" s="78">
        <v>6</v>
      </c>
      <c r="BC258" s="248">
        <v>0.4978608863245359</v>
      </c>
      <c r="BD258" s="227"/>
      <c r="BE258" s="33">
        <v>261</v>
      </c>
    </row>
    <row r="259" spans="1:57" ht="15.75" customHeight="1">
      <c r="A259" s="33" t="s">
        <v>283</v>
      </c>
      <c r="B259" s="70">
        <v>12</v>
      </c>
      <c r="C259" s="33" t="s">
        <v>302</v>
      </c>
      <c r="D259" s="40" t="s">
        <v>303</v>
      </c>
      <c r="E259" s="73">
        <v>76</v>
      </c>
      <c r="F259" s="73">
        <v>15.63999999999993</v>
      </c>
      <c r="G259" s="73" t="s">
        <v>95</v>
      </c>
      <c r="H259" s="74">
        <v>76.260666666666665</v>
      </c>
      <c r="I259" s="73">
        <v>132</v>
      </c>
      <c r="J259" s="73">
        <v>31.669999999999163</v>
      </c>
      <c r="K259" s="73" t="s">
        <v>96</v>
      </c>
      <c r="L259" s="74">
        <v>132.52783333333332</v>
      </c>
      <c r="M259" s="74">
        <v>-132.52783333333332</v>
      </c>
      <c r="N259" s="29">
        <v>262</v>
      </c>
      <c r="Q259" s="105" t="s">
        <v>289</v>
      </c>
      <c r="R259" s="5">
        <v>22</v>
      </c>
      <c r="S259" s="38">
        <v>43.134</v>
      </c>
      <c r="T259" s="90">
        <v>-0.22739999999999999</v>
      </c>
      <c r="U259" s="90">
        <v>-0.1429</v>
      </c>
      <c r="V259" s="90">
        <v>25.435069085981997</v>
      </c>
      <c r="W259" s="90">
        <v>25.407797743200003</v>
      </c>
      <c r="X259" s="90">
        <v>30.453378693120321</v>
      </c>
      <c r="Y259" s="90">
        <v>30.33327851019309</v>
      </c>
      <c r="Z259" s="90">
        <v>2.7109999999999999</v>
      </c>
      <c r="AA259" s="39">
        <v>8.9358176792586104</v>
      </c>
      <c r="AB259" s="39">
        <v>107.41075203387295</v>
      </c>
      <c r="AC259" s="39">
        <v>0.18640310199999999</v>
      </c>
      <c r="AD259" s="90">
        <v>0.35980000000000001</v>
      </c>
      <c r="AE259" s="39">
        <v>1.2303999999999999</v>
      </c>
      <c r="AF259" s="5">
        <v>0.1172</v>
      </c>
      <c r="AG259" s="39">
        <v>4.6878000000000003E-2</v>
      </c>
      <c r="AH259" s="38">
        <v>99.91</v>
      </c>
      <c r="AI259" s="39">
        <v>0</v>
      </c>
      <c r="AJ259" s="90">
        <v>30.46875</v>
      </c>
      <c r="AK259" s="106">
        <v>6</v>
      </c>
      <c r="AL259" s="76"/>
      <c r="AM259" s="245">
        <v>1.5</v>
      </c>
      <c r="AN259" s="39">
        <v>8.6780000000000008</v>
      </c>
      <c r="AO259" s="246" t="s">
        <v>279</v>
      </c>
      <c r="AP259" s="247"/>
      <c r="AQ259" s="248">
        <v>9.4663341815234253E-2</v>
      </c>
      <c r="AR259" s="125"/>
      <c r="AS259" s="248">
        <v>5.1516474873190266</v>
      </c>
      <c r="AT259" s="125"/>
      <c r="AU259" s="249">
        <v>0.75025674570727718</v>
      </c>
      <c r="AV259" s="125"/>
      <c r="AY259" s="176"/>
      <c r="BA259" s="248">
        <v>0.27555821521893509</v>
      </c>
      <c r="BB259" s="78">
        <v>6</v>
      </c>
      <c r="BC259" s="248">
        <v>0.24890245954856927</v>
      </c>
      <c r="BD259" s="227"/>
      <c r="BE259" s="33">
        <v>262</v>
      </c>
    </row>
    <row r="260" spans="1:57" ht="15.75" customHeight="1">
      <c r="A260" s="33" t="s">
        <v>283</v>
      </c>
      <c r="B260" s="70">
        <v>12</v>
      </c>
      <c r="C260" s="33" t="s">
        <v>302</v>
      </c>
      <c r="D260" s="40" t="s">
        <v>303</v>
      </c>
      <c r="E260" s="73">
        <v>76</v>
      </c>
      <c r="F260" s="73">
        <v>15.63999999999993</v>
      </c>
      <c r="G260" s="73" t="s">
        <v>95</v>
      </c>
      <c r="H260" s="74">
        <v>76.260666666666665</v>
      </c>
      <c r="I260" s="73">
        <v>132</v>
      </c>
      <c r="J260" s="73">
        <v>31.669999999999163</v>
      </c>
      <c r="K260" s="73" t="s">
        <v>96</v>
      </c>
      <c r="L260" s="74">
        <v>132.52783333333332</v>
      </c>
      <c r="M260" s="74">
        <v>-132.52783333333332</v>
      </c>
      <c r="N260" s="29">
        <v>263</v>
      </c>
      <c r="Q260" s="105" t="s">
        <v>289</v>
      </c>
      <c r="R260" s="5">
        <v>23</v>
      </c>
      <c r="S260" s="38">
        <v>22.957999999999998</v>
      </c>
      <c r="T260" s="90">
        <v>-0.92469999999999997</v>
      </c>
      <c r="U260" s="90">
        <v>-0.91439999999999999</v>
      </c>
      <c r="V260" s="90">
        <v>23.197707763361997</v>
      </c>
      <c r="W260" s="90">
        <v>23.184083456629999</v>
      </c>
      <c r="X260" s="90">
        <v>28.180629920565714</v>
      </c>
      <c r="Y260" s="90">
        <v>28.152860505016346</v>
      </c>
      <c r="Z260" s="90">
        <v>2.7342</v>
      </c>
      <c r="AA260" s="39">
        <v>9.2690712061335443</v>
      </c>
      <c r="AB260" s="39">
        <v>107.62217084658107</v>
      </c>
      <c r="AC260" s="39">
        <v>9.1683269000000012E-2</v>
      </c>
      <c r="AD260" s="90">
        <v>0.17630000000000001</v>
      </c>
      <c r="AE260" s="39">
        <v>0.80310000000000004</v>
      </c>
      <c r="AF260" s="5">
        <v>0.10009999999999999</v>
      </c>
      <c r="AG260" s="39">
        <v>0.10566</v>
      </c>
      <c r="AH260" s="38">
        <v>99.91</v>
      </c>
      <c r="AI260" s="39">
        <v>0</v>
      </c>
      <c r="AJ260" s="90">
        <v>28.291</v>
      </c>
      <c r="AK260" s="106"/>
      <c r="AL260" s="76"/>
      <c r="AM260" s="245">
        <v>1.3</v>
      </c>
      <c r="AN260" s="39">
        <v>9.2319999999999993</v>
      </c>
      <c r="AO260" s="246" t="s">
        <v>279</v>
      </c>
      <c r="AP260" s="247"/>
      <c r="AQ260" s="248">
        <v>0</v>
      </c>
      <c r="AR260" s="125"/>
      <c r="AS260" s="248">
        <v>3.231485592225094</v>
      </c>
      <c r="AT260" s="125"/>
      <c r="AU260" s="249">
        <v>0.53225020441537207</v>
      </c>
      <c r="AV260" s="125"/>
      <c r="AY260" s="176"/>
      <c r="BA260" s="248">
        <v>0.11888948330458743</v>
      </c>
      <c r="BB260" s="78">
        <v>6</v>
      </c>
      <c r="BC260" s="248">
        <v>4.4331506368225942E-2</v>
      </c>
      <c r="BD260" s="227"/>
      <c r="BE260" s="33">
        <v>263</v>
      </c>
    </row>
    <row r="261" spans="1:57" ht="15.75" customHeight="1">
      <c r="A261" s="33" t="s">
        <v>283</v>
      </c>
      <c r="B261" s="70">
        <v>12</v>
      </c>
      <c r="C261" s="33" t="s">
        <v>302</v>
      </c>
      <c r="D261" s="40" t="s">
        <v>303</v>
      </c>
      <c r="E261" s="73">
        <v>76</v>
      </c>
      <c r="F261" s="73">
        <v>15.63999999999993</v>
      </c>
      <c r="G261" s="73" t="s">
        <v>95</v>
      </c>
      <c r="H261" s="74">
        <v>76.260666666666665</v>
      </c>
      <c r="I261" s="73">
        <v>132</v>
      </c>
      <c r="J261" s="73">
        <v>31.669999999999163</v>
      </c>
      <c r="K261" s="73" t="s">
        <v>96</v>
      </c>
      <c r="L261" s="74">
        <v>132.52783333333332</v>
      </c>
      <c r="M261" s="74">
        <v>-132.52783333333332</v>
      </c>
      <c r="N261" s="29">
        <v>264</v>
      </c>
      <c r="Q261" s="105" t="s">
        <v>314</v>
      </c>
      <c r="R261" s="5">
        <v>24</v>
      </c>
      <c r="S261" s="38">
        <v>6.4640000000000004</v>
      </c>
      <c r="T261" s="90">
        <v>-1.0387</v>
      </c>
      <c r="U261" s="90">
        <v>-1.0391999999999999</v>
      </c>
      <c r="V261" s="90">
        <v>21.670567383696</v>
      </c>
      <c r="W261" s="90">
        <v>21.67194682209</v>
      </c>
      <c r="X261" s="90">
        <v>26.265577023803047</v>
      </c>
      <c r="Y261" s="90">
        <v>26.267841907990459</v>
      </c>
      <c r="Z261" s="90">
        <v>2.6526999999999998</v>
      </c>
      <c r="AA261" s="39">
        <v>9.0766962596740424</v>
      </c>
      <c r="AB261" s="39">
        <v>103.65118113367603</v>
      </c>
      <c r="AC261" s="39">
        <v>7.5348704000000002E-2</v>
      </c>
      <c r="AD261" s="90">
        <v>0.14460000000000001</v>
      </c>
      <c r="AE261" s="39">
        <v>0.68100000000000005</v>
      </c>
      <c r="AF261" s="5">
        <v>9.5200000000000007E-2</v>
      </c>
      <c r="AG261" s="39">
        <v>0.35587000000000002</v>
      </c>
      <c r="AH261" s="38">
        <v>99.9</v>
      </c>
      <c r="AI261" s="39">
        <v>0</v>
      </c>
      <c r="AJ261" s="90">
        <v>26.252500000000001</v>
      </c>
      <c r="AK261" s="106"/>
      <c r="AL261" s="76"/>
      <c r="AM261" s="245">
        <v>0.4</v>
      </c>
      <c r="AN261" s="39">
        <v>8.7289999999999992</v>
      </c>
      <c r="AO261" s="246" t="s">
        <v>279</v>
      </c>
      <c r="AP261" s="247"/>
      <c r="AQ261" s="248">
        <v>0</v>
      </c>
      <c r="AR261" s="125"/>
      <c r="AS261" s="248">
        <v>3.0344480328195123</v>
      </c>
      <c r="AT261" s="125"/>
      <c r="AU261" s="249">
        <v>0.47922158626328698</v>
      </c>
      <c r="AV261" s="125"/>
      <c r="AY261" s="176"/>
      <c r="BA261" s="248">
        <v>6.4887508140430816E-2</v>
      </c>
      <c r="BB261" s="78">
        <v>6</v>
      </c>
      <c r="BC261" s="248">
        <v>1.6344589666350811E-2</v>
      </c>
      <c r="BD261" s="227"/>
      <c r="BE261" s="33">
        <v>264</v>
      </c>
    </row>
    <row r="262" spans="1:57" ht="15.75" customHeight="1">
      <c r="A262" s="33" t="s">
        <v>283</v>
      </c>
      <c r="B262" s="70">
        <v>13</v>
      </c>
      <c r="C262" s="33" t="s">
        <v>304</v>
      </c>
      <c r="D262" s="40" t="s">
        <v>305</v>
      </c>
      <c r="E262" s="73">
        <v>76</v>
      </c>
      <c r="F262" s="73">
        <v>32.769999999999868</v>
      </c>
      <c r="G262" s="73" t="s">
        <v>95</v>
      </c>
      <c r="H262" s="74">
        <v>76.546166666666664</v>
      </c>
      <c r="I262" s="73">
        <v>135</v>
      </c>
      <c r="J262" s="73">
        <v>25.800000000000409</v>
      </c>
      <c r="K262" s="73" t="s">
        <v>96</v>
      </c>
      <c r="L262" s="74">
        <v>135.43</v>
      </c>
      <c r="M262" s="74">
        <v>-135.43</v>
      </c>
      <c r="N262" s="29">
        <v>265</v>
      </c>
      <c r="Q262" s="105" t="s">
        <v>289</v>
      </c>
      <c r="R262" s="5">
        <v>1</v>
      </c>
      <c r="S262" s="38">
        <v>3536.002</v>
      </c>
      <c r="T262" s="90">
        <v>-0.2797</v>
      </c>
      <c r="U262" s="90">
        <v>-0.28029999999999999</v>
      </c>
      <c r="V262" s="90">
        <v>30.221905100748</v>
      </c>
      <c r="W262" s="90">
        <v>30.221752320229999</v>
      </c>
      <c r="X262" s="90">
        <v>34.953895857231615</v>
      </c>
      <c r="Y262" s="90">
        <v>34.954361052556969</v>
      </c>
      <c r="Z262" s="90">
        <v>1.5197000000000001</v>
      </c>
      <c r="AA262" s="39">
        <v>6.5297940989291821</v>
      </c>
      <c r="AB262" s="39">
        <v>80.899263545523993</v>
      </c>
      <c r="AC262" s="39">
        <v>3.3225654199999996E-2</v>
      </c>
      <c r="AD262" s="90">
        <v>6.3E-2</v>
      </c>
      <c r="AE262" s="39">
        <v>0.86180000000000001</v>
      </c>
      <c r="AF262" s="5">
        <v>0.10249999999999999</v>
      </c>
      <c r="AG262" s="39">
        <v>4.6878000000000003E-2</v>
      </c>
      <c r="AH262" s="38">
        <v>95.13</v>
      </c>
      <c r="AI262" s="39">
        <v>343.04</v>
      </c>
      <c r="AJ262" s="90">
        <v>34.953800000000001</v>
      </c>
      <c r="AK262" s="106">
        <v>6</v>
      </c>
      <c r="AL262" s="76"/>
      <c r="AM262" s="34">
        <v>0.3</v>
      </c>
      <c r="AN262" s="39">
        <v>6.516</v>
      </c>
      <c r="AO262" s="246">
        <v>6</v>
      </c>
      <c r="AP262" s="247"/>
      <c r="AQ262" s="248">
        <v>15.197804045793655</v>
      </c>
      <c r="AR262" s="125">
        <v>6</v>
      </c>
      <c r="AS262" s="248">
        <v>14.005196445092057</v>
      </c>
      <c r="AT262" s="125">
        <v>6</v>
      </c>
      <c r="AU262" s="249">
        <v>1.0078595918367346</v>
      </c>
      <c r="AV262" s="125">
        <v>6</v>
      </c>
      <c r="AY262" s="176"/>
      <c r="BA262" s="248" t="s">
        <v>279</v>
      </c>
      <c r="BB262" s="78"/>
      <c r="BC262" s="248" t="s">
        <v>279</v>
      </c>
      <c r="BD262" s="229"/>
      <c r="BE262" s="33">
        <v>265</v>
      </c>
    </row>
    <row r="263" spans="1:57" ht="15.75" customHeight="1">
      <c r="A263" s="33" t="s">
        <v>283</v>
      </c>
      <c r="B263" s="70">
        <v>13</v>
      </c>
      <c r="C263" s="33" t="s">
        <v>304</v>
      </c>
      <c r="D263" s="40" t="s">
        <v>305</v>
      </c>
      <c r="E263" s="73">
        <v>76</v>
      </c>
      <c r="F263" s="73">
        <v>32.769999999999868</v>
      </c>
      <c r="G263" s="73" t="s">
        <v>95</v>
      </c>
      <c r="H263" s="74">
        <v>76.546166666666664</v>
      </c>
      <c r="I263" s="73">
        <v>135</v>
      </c>
      <c r="J263" s="73">
        <v>25.800000000000409</v>
      </c>
      <c r="K263" s="73" t="s">
        <v>96</v>
      </c>
      <c r="L263" s="74">
        <v>135.43</v>
      </c>
      <c r="M263" s="74">
        <v>-135.43</v>
      </c>
      <c r="N263" s="29">
        <v>266</v>
      </c>
      <c r="Q263" s="105" t="s">
        <v>289</v>
      </c>
      <c r="R263" s="5">
        <v>2</v>
      </c>
      <c r="S263" s="38">
        <v>2413.2640000000001</v>
      </c>
      <c r="T263" s="90">
        <v>-0.3886</v>
      </c>
      <c r="U263" s="90">
        <v>-0.38929999999999998</v>
      </c>
      <c r="V263" s="90">
        <v>29.701102809617996</v>
      </c>
      <c r="W263" s="90">
        <v>29.700867947229998</v>
      </c>
      <c r="X263" s="90">
        <v>34.948189676667447</v>
      </c>
      <c r="Y263" s="90">
        <v>34.948665298173751</v>
      </c>
      <c r="Z263" s="90">
        <v>1.7033</v>
      </c>
      <c r="AA263" s="39">
        <v>6.6164376388027035</v>
      </c>
      <c r="AB263" s="39">
        <v>81.735527786217759</v>
      </c>
      <c r="AC263" s="39">
        <v>3.1916824599999997E-2</v>
      </c>
      <c r="AD263" s="90">
        <v>6.0499999999999998E-2</v>
      </c>
      <c r="AE263" s="39">
        <v>0.86409999999999998</v>
      </c>
      <c r="AF263" s="5">
        <v>0.1026</v>
      </c>
      <c r="AG263" s="39">
        <v>4.6878000000000003E-2</v>
      </c>
      <c r="AH263" s="38">
        <v>99.92</v>
      </c>
      <c r="AI263" s="39">
        <v>347.01</v>
      </c>
      <c r="AJ263" s="90">
        <v>34.9495</v>
      </c>
      <c r="AK263" s="106"/>
      <c r="AL263" s="76"/>
      <c r="AM263" s="34">
        <v>0.3</v>
      </c>
      <c r="AN263" s="39">
        <v>6.6070000000000002</v>
      </c>
      <c r="AO263" s="246" t="s">
        <v>279</v>
      </c>
      <c r="AP263" s="247"/>
      <c r="AQ263" s="248">
        <v>15.036762901918941</v>
      </c>
      <c r="AR263" s="125"/>
      <c r="AS263" s="248">
        <v>12.834090159797366</v>
      </c>
      <c r="AT263" s="125"/>
      <c r="AU263" s="249">
        <v>1.0029575510204081</v>
      </c>
      <c r="AV263" s="125"/>
      <c r="AY263" s="176"/>
      <c r="BA263" s="248" t="s">
        <v>279</v>
      </c>
      <c r="BB263" s="78"/>
      <c r="BC263" s="248" t="s">
        <v>279</v>
      </c>
      <c r="BD263" s="229"/>
      <c r="BE263" s="33">
        <v>266</v>
      </c>
    </row>
    <row r="264" spans="1:57" ht="15.75" customHeight="1">
      <c r="A264" s="33" t="s">
        <v>283</v>
      </c>
      <c r="B264" s="70">
        <v>13</v>
      </c>
      <c r="C264" s="33" t="s">
        <v>304</v>
      </c>
      <c r="D264" s="40" t="s">
        <v>305</v>
      </c>
      <c r="E264" s="73">
        <v>76</v>
      </c>
      <c r="F264" s="73">
        <v>32.769999999999868</v>
      </c>
      <c r="G264" s="73" t="s">
        <v>95</v>
      </c>
      <c r="H264" s="74">
        <v>76.546166666666664</v>
      </c>
      <c r="I264" s="73">
        <v>135</v>
      </c>
      <c r="J264" s="73">
        <v>25.800000000000409</v>
      </c>
      <c r="K264" s="73" t="s">
        <v>96</v>
      </c>
      <c r="L264" s="74">
        <v>135.43</v>
      </c>
      <c r="M264" s="74">
        <v>-135.43</v>
      </c>
      <c r="N264" s="29">
        <v>267</v>
      </c>
      <c r="Q264" s="105" t="s">
        <v>289</v>
      </c>
      <c r="R264" s="5">
        <v>3</v>
      </c>
      <c r="S264" s="38">
        <v>2035.482</v>
      </c>
      <c r="T264" s="90">
        <v>-0.4052</v>
      </c>
      <c r="U264" s="90">
        <v>-0.40600000000000003</v>
      </c>
      <c r="V264" s="90">
        <v>29.528831397851999</v>
      </c>
      <c r="W264" s="90">
        <v>29.528760110619999</v>
      </c>
      <c r="X264" s="90">
        <v>34.938479430860639</v>
      </c>
      <c r="Y264" s="90">
        <v>34.939284413937656</v>
      </c>
      <c r="Z264" s="90">
        <v>1.7855000000000001</v>
      </c>
      <c r="AA264" s="39">
        <v>6.7083691829634029</v>
      </c>
      <c r="AB264" s="39">
        <v>82.829402868729034</v>
      </c>
      <c r="AC264" s="39">
        <v>3.2207905000000002E-2</v>
      </c>
      <c r="AD264" s="90">
        <v>6.1100000000000002E-2</v>
      </c>
      <c r="AE264" s="39">
        <v>0.86409999999999998</v>
      </c>
      <c r="AF264" s="5">
        <v>0.1026</v>
      </c>
      <c r="AG264" s="39">
        <v>4.6878000000000003E-2</v>
      </c>
      <c r="AH264" s="38">
        <v>99.95</v>
      </c>
      <c r="AI264" s="39">
        <v>380.72</v>
      </c>
      <c r="AJ264" s="90">
        <v>34.941000000000003</v>
      </c>
      <c r="AK264" s="106"/>
      <c r="AL264" s="76"/>
      <c r="AM264" s="34">
        <v>0.4</v>
      </c>
      <c r="AN264" s="39">
        <v>6.694</v>
      </c>
      <c r="AO264" s="246" t="s">
        <v>279</v>
      </c>
      <c r="AP264" s="247"/>
      <c r="AQ264" s="248">
        <v>14.773530007757735</v>
      </c>
      <c r="AR264" s="125"/>
      <c r="AS264" s="248">
        <v>11.549342893792716</v>
      </c>
      <c r="AT264" s="125"/>
      <c r="AU264" s="249">
        <v>0.98040816326530611</v>
      </c>
      <c r="AV264" s="125"/>
      <c r="AY264" s="176"/>
      <c r="BA264" s="248" t="s">
        <v>279</v>
      </c>
      <c r="BB264" s="78"/>
      <c r="BC264" s="248" t="s">
        <v>279</v>
      </c>
      <c r="BD264" s="229"/>
      <c r="BE264" s="33">
        <v>267</v>
      </c>
    </row>
    <row r="265" spans="1:57" ht="15.75" customHeight="1">
      <c r="A265" s="33" t="s">
        <v>283</v>
      </c>
      <c r="B265" s="70">
        <v>13</v>
      </c>
      <c r="C265" s="33" t="s">
        <v>304</v>
      </c>
      <c r="D265" s="40" t="s">
        <v>305</v>
      </c>
      <c r="E265" s="73">
        <v>76</v>
      </c>
      <c r="F265" s="73">
        <v>32.769999999999868</v>
      </c>
      <c r="G265" s="73" t="s">
        <v>95</v>
      </c>
      <c r="H265" s="74">
        <v>76.546166666666664</v>
      </c>
      <c r="I265" s="73">
        <v>135</v>
      </c>
      <c r="J265" s="73">
        <v>25.800000000000409</v>
      </c>
      <c r="K265" s="73" t="s">
        <v>96</v>
      </c>
      <c r="L265" s="74">
        <v>135.43</v>
      </c>
      <c r="M265" s="74">
        <v>-135.43</v>
      </c>
      <c r="N265" s="29">
        <v>268</v>
      </c>
      <c r="Q265" s="105" t="s">
        <v>289</v>
      </c>
      <c r="R265" s="5">
        <v>4</v>
      </c>
      <c r="S265" s="38">
        <v>1526.0250000000001</v>
      </c>
      <c r="T265" s="90">
        <v>-0.30199999999999999</v>
      </c>
      <c r="U265" s="90">
        <v>-0.3029</v>
      </c>
      <c r="V265" s="90">
        <v>29.385927397223998</v>
      </c>
      <c r="W265" s="90">
        <v>29.3856284047</v>
      </c>
      <c r="X265" s="90">
        <v>34.910513950026797</v>
      </c>
      <c r="Y265" s="90">
        <v>34.911134189125448</v>
      </c>
      <c r="Z265" s="90">
        <v>1.9162999999999999</v>
      </c>
      <c r="AA265" s="39">
        <v>6.8589231140341091</v>
      </c>
      <c r="AB265" s="39">
        <v>84.90136029877965</v>
      </c>
      <c r="AC265" s="39">
        <v>3.2546982699999998E-2</v>
      </c>
      <c r="AD265" s="90">
        <v>6.1699999999999998E-2</v>
      </c>
      <c r="AE265" s="39">
        <v>0.86409999999999998</v>
      </c>
      <c r="AF265" s="5">
        <v>0.1026</v>
      </c>
      <c r="AG265" s="39">
        <v>4.6878000000000003E-2</v>
      </c>
      <c r="AH265" s="38">
        <v>99.97</v>
      </c>
      <c r="AI265" s="39">
        <v>319.25</v>
      </c>
      <c r="AJ265" s="90">
        <v>34.9133</v>
      </c>
      <c r="AK265" s="106"/>
      <c r="AL265" s="76"/>
      <c r="AM265" s="34">
        <v>0.5</v>
      </c>
      <c r="AN265" s="39">
        <v>6.8440000000000003</v>
      </c>
      <c r="AO265" s="246" t="s">
        <v>279</v>
      </c>
      <c r="AP265" s="247"/>
      <c r="AQ265" s="248">
        <v>13.936375866657039</v>
      </c>
      <c r="AR265" s="125"/>
      <c r="AS265" s="248">
        <v>8.9606519203883597</v>
      </c>
      <c r="AT265" s="125"/>
      <c r="AU265" s="249">
        <v>0.91962285714285708</v>
      </c>
      <c r="AV265" s="125"/>
      <c r="AY265" s="176"/>
      <c r="BA265" s="248" t="s">
        <v>279</v>
      </c>
      <c r="BB265" s="78"/>
      <c r="BC265" s="248" t="s">
        <v>279</v>
      </c>
      <c r="BD265" s="229"/>
      <c r="BE265" s="33">
        <v>268</v>
      </c>
    </row>
    <row r="266" spans="1:57" ht="15.75" customHeight="1">
      <c r="A266" s="33" t="s">
        <v>283</v>
      </c>
      <c r="B266" s="70">
        <v>13</v>
      </c>
      <c r="C266" s="33" t="s">
        <v>304</v>
      </c>
      <c r="D266" s="40" t="s">
        <v>305</v>
      </c>
      <c r="E266" s="73">
        <v>76</v>
      </c>
      <c r="F266" s="73">
        <v>32.769999999999868</v>
      </c>
      <c r="G266" s="73" t="s">
        <v>95</v>
      </c>
      <c r="H266" s="74">
        <v>76.546166666666664</v>
      </c>
      <c r="I266" s="73">
        <v>135</v>
      </c>
      <c r="J266" s="73">
        <v>25.800000000000409</v>
      </c>
      <c r="K266" s="73" t="s">
        <v>96</v>
      </c>
      <c r="L266" s="74">
        <v>135.43</v>
      </c>
      <c r="M266" s="74">
        <v>-135.43</v>
      </c>
      <c r="N266" s="29">
        <v>269</v>
      </c>
      <c r="Q266" s="105" t="s">
        <v>289</v>
      </c>
      <c r="R266" s="5">
        <v>5</v>
      </c>
      <c r="S266" s="38">
        <v>1017.449</v>
      </c>
      <c r="T266" s="90">
        <v>1.0200000000000001E-2</v>
      </c>
      <c r="U266" s="90">
        <v>9.4999999999999998E-3</v>
      </c>
      <c r="V266" s="90">
        <v>29.409483727007999</v>
      </c>
      <c r="W266" s="90">
        <v>29.4092276967</v>
      </c>
      <c r="X266" s="90">
        <v>34.875486575474547</v>
      </c>
      <c r="Y266" s="90">
        <v>34.875938901722073</v>
      </c>
      <c r="Z266" s="90">
        <v>2.0419999999999998</v>
      </c>
      <c r="AA266" s="39">
        <v>6.8860095352961714</v>
      </c>
      <c r="AB266" s="39">
        <v>85.914248575774863</v>
      </c>
      <c r="AC266" s="39">
        <v>3.2401958600000003E-2</v>
      </c>
      <c r="AD266" s="90">
        <v>6.1499999999999999E-2</v>
      </c>
      <c r="AE266" s="39">
        <v>0.86409999999999998</v>
      </c>
      <c r="AF266" s="5">
        <v>0.1026</v>
      </c>
      <c r="AG266" s="39">
        <v>4.6878000000000003E-2</v>
      </c>
      <c r="AH266" s="38">
        <v>99.97</v>
      </c>
      <c r="AI266" s="39">
        <v>299.42</v>
      </c>
      <c r="AJ266" s="90">
        <v>34.872</v>
      </c>
      <c r="AK266" s="106"/>
      <c r="AL266" s="76"/>
      <c r="AM266" s="34">
        <v>0.7</v>
      </c>
      <c r="AN266" s="39">
        <v>6.8609999999999998</v>
      </c>
      <c r="AO266" s="246" t="s">
        <v>279</v>
      </c>
      <c r="AP266" s="247"/>
      <c r="AQ266" s="248">
        <v>13.285993173584483</v>
      </c>
      <c r="AR266" s="125"/>
      <c r="AS266" s="248">
        <v>7.4485610111679259</v>
      </c>
      <c r="AT266" s="125"/>
      <c r="AU266" s="249">
        <v>0.86570040816326532</v>
      </c>
      <c r="AV266" s="125"/>
      <c r="AY266" s="176"/>
      <c r="BA266" s="248" t="s">
        <v>279</v>
      </c>
      <c r="BB266" s="78"/>
      <c r="BC266" s="248" t="s">
        <v>279</v>
      </c>
      <c r="BD266" s="229"/>
      <c r="BE266" s="33">
        <v>269</v>
      </c>
    </row>
    <row r="267" spans="1:57" ht="15.75" customHeight="1">
      <c r="A267" s="33" t="s">
        <v>283</v>
      </c>
      <c r="B267" s="70">
        <v>13</v>
      </c>
      <c r="C267" s="33" t="s">
        <v>304</v>
      </c>
      <c r="D267" s="40" t="s">
        <v>305</v>
      </c>
      <c r="E267" s="73">
        <v>76</v>
      </c>
      <c r="F267" s="73">
        <v>32.769999999999868</v>
      </c>
      <c r="G267" s="73" t="s">
        <v>95</v>
      </c>
      <c r="H267" s="74">
        <v>76.546166666666664</v>
      </c>
      <c r="I267" s="73">
        <v>135</v>
      </c>
      <c r="J267" s="73">
        <v>25.800000000000409</v>
      </c>
      <c r="K267" s="73" t="s">
        <v>96</v>
      </c>
      <c r="L267" s="74">
        <v>135.43</v>
      </c>
      <c r="M267" s="74">
        <v>-135.43</v>
      </c>
      <c r="N267" s="29">
        <v>270</v>
      </c>
      <c r="Q267" s="105" t="s">
        <v>289</v>
      </c>
      <c r="R267" s="5">
        <v>6</v>
      </c>
      <c r="S267" s="38">
        <v>742.52800000000002</v>
      </c>
      <c r="T267" s="90">
        <v>0.35020000000000001</v>
      </c>
      <c r="U267" s="90">
        <v>0.3493</v>
      </c>
      <c r="V267" s="90">
        <v>29.568765956928001</v>
      </c>
      <c r="W267" s="90">
        <v>29.568040932159999</v>
      </c>
      <c r="X267" s="90">
        <v>34.859486663557007</v>
      </c>
      <c r="Y267" s="90">
        <v>34.85955124086307</v>
      </c>
      <c r="Z267" s="90">
        <v>2.1118000000000001</v>
      </c>
      <c r="AA267" s="39">
        <v>6.8456411349304922</v>
      </c>
      <c r="AB267" s="39">
        <v>86.15906062385892</v>
      </c>
      <c r="AC267" s="39">
        <v>3.2304931799999999E-2</v>
      </c>
      <c r="AD267" s="90">
        <v>6.13E-2</v>
      </c>
      <c r="AE267" s="39">
        <v>0.86409999999999998</v>
      </c>
      <c r="AF267" s="5">
        <v>0.1026</v>
      </c>
      <c r="AG267" s="39">
        <v>4.6878000000000003E-2</v>
      </c>
      <c r="AH267" s="38">
        <v>99.96</v>
      </c>
      <c r="AI267" s="39">
        <v>337.09</v>
      </c>
      <c r="AJ267" s="90">
        <v>34.862200000000001</v>
      </c>
      <c r="AK267" s="106"/>
      <c r="AL267" s="76"/>
      <c r="AM267" s="34">
        <v>1</v>
      </c>
      <c r="AN267" s="39">
        <v>6.8289999999999997</v>
      </c>
      <c r="AO267" s="246" t="s">
        <v>279</v>
      </c>
      <c r="AP267" s="247"/>
      <c r="AQ267" s="248">
        <v>13.091883520977747</v>
      </c>
      <c r="AR267" s="125"/>
      <c r="AS267" s="248">
        <v>6.9798686282322988</v>
      </c>
      <c r="AT267" s="125"/>
      <c r="AU267" s="249">
        <v>0.84707265306122448</v>
      </c>
      <c r="AV267" s="125"/>
      <c r="AY267" s="176"/>
      <c r="BA267" s="248" t="s">
        <v>279</v>
      </c>
      <c r="BB267" s="78"/>
      <c r="BC267" s="248" t="s">
        <v>279</v>
      </c>
      <c r="BD267" s="229"/>
      <c r="BE267" s="33">
        <v>270</v>
      </c>
    </row>
    <row r="268" spans="1:57" ht="15.75" customHeight="1">
      <c r="A268" s="33" t="s">
        <v>283</v>
      </c>
      <c r="B268" s="70">
        <v>13</v>
      </c>
      <c r="C268" s="33" t="s">
        <v>304</v>
      </c>
      <c r="D268" s="40" t="s">
        <v>305</v>
      </c>
      <c r="E268" s="73">
        <v>76</v>
      </c>
      <c r="F268" s="73">
        <v>32.769999999999868</v>
      </c>
      <c r="G268" s="73" t="s">
        <v>95</v>
      </c>
      <c r="H268" s="74">
        <v>76.546166666666664</v>
      </c>
      <c r="I268" s="73">
        <v>135</v>
      </c>
      <c r="J268" s="73">
        <v>25.800000000000409</v>
      </c>
      <c r="K268" s="73" t="s">
        <v>96</v>
      </c>
      <c r="L268" s="74">
        <v>135.43</v>
      </c>
      <c r="M268" s="74">
        <v>-135.43</v>
      </c>
      <c r="N268" s="29">
        <v>271</v>
      </c>
      <c r="Q268" s="105" t="s">
        <v>289</v>
      </c>
      <c r="R268" s="5">
        <v>7</v>
      </c>
      <c r="S268" s="38">
        <v>612.33900000000006</v>
      </c>
      <c r="T268" s="90">
        <v>0.58220000000000005</v>
      </c>
      <c r="U268" s="90">
        <v>0.57720000000000005</v>
      </c>
      <c r="V268" s="90">
        <v>29.704902862817999</v>
      </c>
      <c r="W268" s="90">
        <v>29.701010942940002</v>
      </c>
      <c r="X268" s="90">
        <v>34.851826215041079</v>
      </c>
      <c r="Y268" s="90">
        <v>34.852373442628306</v>
      </c>
      <c r="Z268" s="90">
        <v>2.1413000000000002</v>
      </c>
      <c r="AA268" s="39">
        <v>6.790862549353224</v>
      </c>
      <c r="AB268" s="39">
        <v>85.979180117017279</v>
      </c>
      <c r="AC268" s="39">
        <v>3.2935089899999999E-2</v>
      </c>
      <c r="AD268" s="90">
        <v>6.25E-2</v>
      </c>
      <c r="AE268" s="39">
        <v>0.89459999999999995</v>
      </c>
      <c r="AF268" s="5">
        <v>0.1038</v>
      </c>
      <c r="AG268" s="39">
        <v>4.6878000000000003E-2</v>
      </c>
      <c r="AH268" s="38">
        <v>99.95</v>
      </c>
      <c r="AI268" s="39">
        <v>348.99</v>
      </c>
      <c r="AJ268" s="90">
        <v>34.854199999999999</v>
      </c>
      <c r="AK268" s="106"/>
      <c r="AL268" s="76"/>
      <c r="AM268" s="34">
        <v>1.2</v>
      </c>
      <c r="AN268" s="39">
        <v>6.7850000000000001</v>
      </c>
      <c r="AO268" s="246" t="s">
        <v>279</v>
      </c>
      <c r="AP268" s="247"/>
      <c r="AQ268" s="248">
        <v>13.047465157258683</v>
      </c>
      <c r="AR268" s="125"/>
      <c r="AS268" s="248">
        <v>7.0121238843158187</v>
      </c>
      <c r="AT268" s="125"/>
      <c r="AU268" s="249">
        <v>0.84217061224489798</v>
      </c>
      <c r="AV268" s="125"/>
      <c r="AY268" s="176"/>
      <c r="BA268" s="248" t="s">
        <v>279</v>
      </c>
      <c r="BB268" s="78"/>
      <c r="BC268" s="248" t="s">
        <v>279</v>
      </c>
      <c r="BD268" s="229"/>
      <c r="BE268" s="33">
        <v>271</v>
      </c>
    </row>
    <row r="269" spans="1:57" ht="15.75" customHeight="1">
      <c r="A269" s="33" t="s">
        <v>283</v>
      </c>
      <c r="B269" s="70">
        <v>13</v>
      </c>
      <c r="C269" s="33" t="s">
        <v>304</v>
      </c>
      <c r="D269" s="40" t="s">
        <v>305</v>
      </c>
      <c r="E269" s="73">
        <v>76</v>
      </c>
      <c r="F269" s="73">
        <v>32.769999999999868</v>
      </c>
      <c r="G269" s="73" t="s">
        <v>95</v>
      </c>
      <c r="H269" s="74">
        <v>76.546166666666664</v>
      </c>
      <c r="I269" s="73">
        <v>135</v>
      </c>
      <c r="J269" s="73">
        <v>25.800000000000409</v>
      </c>
      <c r="K269" s="73" t="s">
        <v>96</v>
      </c>
      <c r="L269" s="74">
        <v>135.43</v>
      </c>
      <c r="M269" s="74">
        <v>-135.43</v>
      </c>
      <c r="N269" s="29">
        <v>272</v>
      </c>
      <c r="Q269" s="105" t="s">
        <v>289</v>
      </c>
      <c r="R269" s="5">
        <v>8</v>
      </c>
      <c r="S269" s="38">
        <v>518.04399999999998</v>
      </c>
      <c r="T269" s="90">
        <v>0.78910000000000002</v>
      </c>
      <c r="U269" s="90">
        <v>0.78769999999999996</v>
      </c>
      <c r="V269" s="90">
        <v>29.836071699156001</v>
      </c>
      <c r="W269" s="90">
        <v>29.83496792411</v>
      </c>
      <c r="X269" s="90">
        <v>34.844980010574737</v>
      </c>
      <c r="Y269" s="90">
        <v>34.845117732595725</v>
      </c>
      <c r="Z269" s="90">
        <v>2.1623999999999999</v>
      </c>
      <c r="AA269" s="39">
        <v>6.7362156678763165</v>
      </c>
      <c r="AB269" s="39">
        <v>85.738724776031034</v>
      </c>
      <c r="AC269" s="39">
        <v>3.2353445199999997E-2</v>
      </c>
      <c r="AD269" s="90">
        <v>6.1400000000000003E-2</v>
      </c>
      <c r="AE269" s="39">
        <v>0.89459999999999995</v>
      </c>
      <c r="AF269" s="5">
        <v>0.1038</v>
      </c>
      <c r="AG269" s="39">
        <v>4.6878000000000003E-2</v>
      </c>
      <c r="AH269" s="38">
        <v>99.95</v>
      </c>
      <c r="AI269" s="39">
        <v>354.94</v>
      </c>
      <c r="AJ269" s="90">
        <v>34.847000000000001</v>
      </c>
      <c r="AK269" s="106"/>
      <c r="AL269" s="76"/>
      <c r="AM269" s="34">
        <v>1.4</v>
      </c>
      <c r="AN269" s="39">
        <v>6.74</v>
      </c>
      <c r="AO269" s="246" t="s">
        <v>279</v>
      </c>
      <c r="AP269" s="247"/>
      <c r="AQ269" s="248">
        <v>13.022656651773548</v>
      </c>
      <c r="AR269" s="125"/>
      <c r="AS269" s="248">
        <v>6.9635968447313523</v>
      </c>
      <c r="AT269" s="125"/>
      <c r="AU269" s="249">
        <v>0.83726857142857136</v>
      </c>
      <c r="AV269" s="125"/>
      <c r="AY269" s="176"/>
      <c r="BA269" s="248" t="s">
        <v>279</v>
      </c>
      <c r="BB269" s="78"/>
      <c r="BC269" s="248" t="s">
        <v>279</v>
      </c>
      <c r="BD269" s="229"/>
      <c r="BE269" s="33">
        <v>272</v>
      </c>
    </row>
    <row r="270" spans="1:57" ht="15.75" customHeight="1">
      <c r="A270" s="33" t="s">
        <v>283</v>
      </c>
      <c r="B270" s="70">
        <v>13</v>
      </c>
      <c r="C270" s="33" t="s">
        <v>304</v>
      </c>
      <c r="D270" s="40" t="s">
        <v>305</v>
      </c>
      <c r="E270" s="73">
        <v>76</v>
      </c>
      <c r="F270" s="73">
        <v>32.769999999999868</v>
      </c>
      <c r="G270" s="73" t="s">
        <v>95</v>
      </c>
      <c r="H270" s="74">
        <v>76.546166666666664</v>
      </c>
      <c r="I270" s="73">
        <v>135</v>
      </c>
      <c r="J270" s="73">
        <v>25.800000000000409</v>
      </c>
      <c r="K270" s="73" t="s">
        <v>96</v>
      </c>
      <c r="L270" s="74">
        <v>135.43</v>
      </c>
      <c r="M270" s="74">
        <v>-135.43</v>
      </c>
      <c r="N270" s="29">
        <v>273</v>
      </c>
      <c r="Q270" s="105" t="s">
        <v>289</v>
      </c>
      <c r="R270" s="5">
        <v>9</v>
      </c>
      <c r="S270" s="38">
        <v>452.86</v>
      </c>
      <c r="T270" s="90">
        <v>0.75609999999999999</v>
      </c>
      <c r="U270" s="90">
        <v>0.75609999999999999</v>
      </c>
      <c r="V270" s="90">
        <v>29.766566726099999</v>
      </c>
      <c r="W270" s="90">
        <v>29.767052961619999</v>
      </c>
      <c r="X270" s="90">
        <v>34.829906828370994</v>
      </c>
      <c r="Y270" s="90">
        <v>34.830536542506366</v>
      </c>
      <c r="Z270" s="90">
        <v>2.1631</v>
      </c>
      <c r="AA270" s="39">
        <v>6.6866702350509701</v>
      </c>
      <c r="AB270" s="39">
        <v>85.027027980085748</v>
      </c>
      <c r="AC270" s="39">
        <v>3.3419707799999997E-2</v>
      </c>
      <c r="AD270" s="90">
        <v>6.3399999999999998E-2</v>
      </c>
      <c r="AE270" s="39">
        <v>0.92520000000000002</v>
      </c>
      <c r="AF270" s="5">
        <v>0.105</v>
      </c>
      <c r="AG270" s="39">
        <v>4.6878000000000003E-2</v>
      </c>
      <c r="AH270" s="38">
        <v>99.95</v>
      </c>
      <c r="AI270" s="39">
        <v>356.92</v>
      </c>
      <c r="AJ270" s="90">
        <v>34.831400000000002</v>
      </c>
      <c r="AK270" s="106"/>
      <c r="AL270" s="76"/>
      <c r="AM270" s="34">
        <v>1.4</v>
      </c>
      <c r="AN270" s="39">
        <v>6.68</v>
      </c>
      <c r="AO270" s="246" t="s">
        <v>279</v>
      </c>
      <c r="AP270" s="247"/>
      <c r="AQ270" s="248">
        <v>13.128860706164218</v>
      </c>
      <c r="AR270" s="125"/>
      <c r="AS270" s="248">
        <v>7.1250380292144486</v>
      </c>
      <c r="AT270" s="125"/>
      <c r="AU270" s="249">
        <v>0.83922938775510203</v>
      </c>
      <c r="AV270" s="125"/>
      <c r="AY270" s="176"/>
      <c r="BA270" s="248" t="s">
        <v>279</v>
      </c>
      <c r="BB270" s="78"/>
      <c r="BC270" s="248" t="s">
        <v>279</v>
      </c>
      <c r="BD270" s="229"/>
      <c r="BE270" s="33">
        <v>273</v>
      </c>
    </row>
    <row r="271" spans="1:57" ht="15.75" customHeight="1">
      <c r="A271" s="33" t="s">
        <v>283</v>
      </c>
      <c r="B271" s="70">
        <v>13</v>
      </c>
      <c r="C271" s="33" t="s">
        <v>304</v>
      </c>
      <c r="D271" s="40" t="s">
        <v>305</v>
      </c>
      <c r="E271" s="73">
        <v>76</v>
      </c>
      <c r="F271" s="73">
        <v>32.769999999999868</v>
      </c>
      <c r="G271" s="73" t="s">
        <v>95</v>
      </c>
      <c r="H271" s="74">
        <v>76.546166666666664</v>
      </c>
      <c r="I271" s="73">
        <v>135</v>
      </c>
      <c r="J271" s="73">
        <v>25.800000000000409</v>
      </c>
      <c r="K271" s="73" t="s">
        <v>96</v>
      </c>
      <c r="L271" s="74">
        <v>135.43</v>
      </c>
      <c r="M271" s="74">
        <v>-135.43</v>
      </c>
      <c r="N271" s="29">
        <v>274</v>
      </c>
      <c r="Q271" s="105" t="s">
        <v>289</v>
      </c>
      <c r="R271" s="5">
        <v>10</v>
      </c>
      <c r="S271" s="38">
        <v>387.11099999999999</v>
      </c>
      <c r="T271" s="90">
        <v>0.62339999999999995</v>
      </c>
      <c r="U271" s="90">
        <v>0.62619999999999998</v>
      </c>
      <c r="V271" s="90">
        <v>29.590318258655998</v>
      </c>
      <c r="W271" s="90">
        <v>29.594191147629999</v>
      </c>
      <c r="X271" s="90">
        <v>34.788337912980325</v>
      </c>
      <c r="Y271" s="90">
        <v>34.790236350714672</v>
      </c>
      <c r="Z271" s="90">
        <v>2.1513</v>
      </c>
      <c r="AA271" s="39">
        <v>6.5927730901123702</v>
      </c>
      <c r="AB271" s="39">
        <v>83.522927482914127</v>
      </c>
      <c r="AC271" s="39">
        <v>3.3177140799999998E-2</v>
      </c>
      <c r="AD271" s="90">
        <v>6.2899999999999998E-2</v>
      </c>
      <c r="AE271" s="39">
        <v>0.95569999999999999</v>
      </c>
      <c r="AF271" s="5">
        <v>0.1062</v>
      </c>
      <c r="AG271" s="39">
        <v>4.6878000000000003E-2</v>
      </c>
      <c r="AH271" s="38">
        <v>99.95</v>
      </c>
      <c r="AI271" s="39">
        <v>356.92</v>
      </c>
      <c r="AJ271" s="90">
        <v>34.7866</v>
      </c>
      <c r="AK271" s="106"/>
      <c r="AL271" s="76"/>
      <c r="AM271" s="34">
        <v>1.3</v>
      </c>
      <c r="AN271" s="39">
        <v>6.5660000000000007</v>
      </c>
      <c r="AO271" s="246">
        <v>6</v>
      </c>
      <c r="AP271" s="247"/>
      <c r="AQ271" s="248">
        <v>13.175055611309869</v>
      </c>
      <c r="AR271" s="125"/>
      <c r="AS271" s="248">
        <v>7.8688702364106495</v>
      </c>
      <c r="AT271" s="125"/>
      <c r="AU271" s="249">
        <v>0.85589632653061221</v>
      </c>
      <c r="AV271" s="125"/>
      <c r="AY271" s="176"/>
      <c r="BA271" s="248" t="s">
        <v>279</v>
      </c>
      <c r="BB271" s="78"/>
      <c r="BC271" s="248" t="s">
        <v>279</v>
      </c>
      <c r="BD271" s="229"/>
      <c r="BE271" s="33">
        <v>274</v>
      </c>
    </row>
    <row r="272" spans="1:57" ht="15.75" customHeight="1">
      <c r="A272" s="33" t="s">
        <v>283</v>
      </c>
      <c r="B272" s="70">
        <v>13</v>
      </c>
      <c r="C272" s="33" t="s">
        <v>304</v>
      </c>
      <c r="D272" s="40" t="s">
        <v>305</v>
      </c>
      <c r="E272" s="73">
        <v>76</v>
      </c>
      <c r="F272" s="73">
        <v>32.769999999999868</v>
      </c>
      <c r="G272" s="73" t="s">
        <v>95</v>
      </c>
      <c r="H272" s="74">
        <v>76.546166666666664</v>
      </c>
      <c r="I272" s="73">
        <v>135</v>
      </c>
      <c r="J272" s="73">
        <v>25.800000000000409</v>
      </c>
      <c r="K272" s="73" t="s">
        <v>96</v>
      </c>
      <c r="L272" s="74">
        <v>135.43</v>
      </c>
      <c r="M272" s="74">
        <v>-135.43</v>
      </c>
      <c r="N272" s="29">
        <v>275</v>
      </c>
      <c r="Q272" s="105" t="s">
        <v>289</v>
      </c>
      <c r="R272" s="5">
        <v>11</v>
      </c>
      <c r="S272" s="38">
        <v>346.97899999999998</v>
      </c>
      <c r="T272" s="90">
        <v>0.4098</v>
      </c>
      <c r="U272" s="90">
        <v>0.40920000000000001</v>
      </c>
      <c r="V272" s="90">
        <v>29.332411648014002</v>
      </c>
      <c r="W272" s="90">
        <v>29.33275099107</v>
      </c>
      <c r="X272" s="90">
        <v>34.715270848250157</v>
      </c>
      <c r="Y272" s="90">
        <v>34.71638902228257</v>
      </c>
      <c r="Z272" s="90">
        <v>2.1185999999999998</v>
      </c>
      <c r="AA272" s="39">
        <v>6.4755647935691307</v>
      </c>
      <c r="AB272" s="39">
        <v>81.545001608898872</v>
      </c>
      <c r="AC272" s="39">
        <v>3.4243919499999997E-2</v>
      </c>
      <c r="AD272" s="90">
        <v>6.5000000000000002E-2</v>
      </c>
      <c r="AE272" s="39">
        <v>1.0166999999999999</v>
      </c>
      <c r="AF272" s="5">
        <v>0.1087</v>
      </c>
      <c r="AG272" s="39">
        <v>4.6878000000000003E-2</v>
      </c>
      <c r="AH272" s="38">
        <v>99.85</v>
      </c>
      <c r="AI272" s="39">
        <v>356.92</v>
      </c>
      <c r="AJ272" s="90">
        <v>34.713700000000003</v>
      </c>
      <c r="AK272" s="106"/>
      <c r="AL272" s="76"/>
      <c r="AM272" s="34">
        <v>1.2</v>
      </c>
      <c r="AN272" s="39">
        <v>6.4279999999999999</v>
      </c>
      <c r="AO272" s="246" t="s">
        <v>279</v>
      </c>
      <c r="AP272" s="247"/>
      <c r="AQ272" s="248">
        <v>13.040485018628333</v>
      </c>
      <c r="AR272" s="125"/>
      <c r="AS272" s="248">
        <v>9.5745229130256551</v>
      </c>
      <c r="AT272" s="125"/>
      <c r="AU272" s="249">
        <v>0.87550448979591833</v>
      </c>
      <c r="AV272" s="125"/>
      <c r="AY272" s="176"/>
      <c r="BA272" s="248" t="s">
        <v>279</v>
      </c>
      <c r="BB272" s="78"/>
      <c r="BC272" s="248" t="s">
        <v>279</v>
      </c>
      <c r="BD272" s="229"/>
      <c r="BE272" s="33">
        <v>275</v>
      </c>
    </row>
    <row r="273" spans="1:57" ht="15.75" customHeight="1">
      <c r="A273" s="33" t="s">
        <v>283</v>
      </c>
      <c r="B273" s="70">
        <v>13</v>
      </c>
      <c r="C273" s="33" t="s">
        <v>304</v>
      </c>
      <c r="D273" s="40" t="s">
        <v>305</v>
      </c>
      <c r="E273" s="73">
        <v>76</v>
      </c>
      <c r="F273" s="73">
        <v>32.769999999999868</v>
      </c>
      <c r="G273" s="73" t="s">
        <v>95</v>
      </c>
      <c r="H273" s="74">
        <v>76.546166666666664</v>
      </c>
      <c r="I273" s="73">
        <v>135</v>
      </c>
      <c r="J273" s="73">
        <v>25.800000000000409</v>
      </c>
      <c r="K273" s="73" t="s">
        <v>96</v>
      </c>
      <c r="L273" s="74">
        <v>135.43</v>
      </c>
      <c r="M273" s="74">
        <v>-135.43</v>
      </c>
      <c r="N273" s="29">
        <v>276</v>
      </c>
      <c r="P273" s="80" t="s">
        <v>306</v>
      </c>
      <c r="Q273" s="105" t="s">
        <v>289</v>
      </c>
      <c r="R273" s="5">
        <v>12</v>
      </c>
      <c r="S273" s="38">
        <v>278.50400000000002</v>
      </c>
      <c r="T273" s="90">
        <v>-0.3513</v>
      </c>
      <c r="U273" s="90">
        <v>-0.36070000000000002</v>
      </c>
      <c r="V273" s="90">
        <v>28.427034972917998</v>
      </c>
      <c r="W273" s="90">
        <v>28.418169429340001</v>
      </c>
      <c r="X273" s="90">
        <v>34.416119764471141</v>
      </c>
      <c r="Y273" s="90">
        <v>34.414883722879701</v>
      </c>
      <c r="Z273" s="90">
        <v>2.0638999999999998</v>
      </c>
      <c r="AA273" s="39">
        <v>6.3393471103785295</v>
      </c>
      <c r="AB273" s="39">
        <v>78.096463180409984</v>
      </c>
      <c r="AC273" s="39">
        <v>3.6958089399999998E-2</v>
      </c>
      <c r="AD273" s="90">
        <v>7.0199999999999999E-2</v>
      </c>
      <c r="AE273" s="39">
        <v>1.2326999999999999</v>
      </c>
      <c r="AF273" s="5">
        <v>0.1173</v>
      </c>
      <c r="AG273" s="39">
        <v>4.6878000000000003E-2</v>
      </c>
      <c r="AH273" s="38">
        <v>99.96</v>
      </c>
      <c r="AI273" s="39">
        <v>356.92</v>
      </c>
      <c r="AJ273" s="90">
        <v>34.413400000000003</v>
      </c>
      <c r="AK273" s="106"/>
      <c r="AL273" s="76"/>
      <c r="AM273" s="34">
        <v>0.6</v>
      </c>
      <c r="AN273" s="39">
        <v>6.3479999999999999</v>
      </c>
      <c r="AO273" s="246" t="s">
        <v>279</v>
      </c>
      <c r="AP273" s="247"/>
      <c r="AQ273" s="248">
        <v>11.90694046485118</v>
      </c>
      <c r="AR273" s="125">
        <v>6</v>
      </c>
      <c r="AS273" s="248">
        <v>13.045222756292588</v>
      </c>
      <c r="AT273" s="125">
        <v>6</v>
      </c>
      <c r="AU273" s="249">
        <v>0.9289367346938775</v>
      </c>
      <c r="AV273" s="125">
        <v>6</v>
      </c>
      <c r="AY273" s="176"/>
      <c r="BA273" s="248" t="s">
        <v>279</v>
      </c>
      <c r="BB273" s="78"/>
      <c r="BC273" s="248" t="s">
        <v>279</v>
      </c>
      <c r="BD273" s="229"/>
      <c r="BE273" s="33">
        <v>276</v>
      </c>
    </row>
    <row r="274" spans="1:57" ht="15.75" customHeight="1">
      <c r="A274" s="33" t="s">
        <v>283</v>
      </c>
      <c r="B274" s="70">
        <v>13</v>
      </c>
      <c r="C274" s="33" t="s">
        <v>304</v>
      </c>
      <c r="D274" s="40" t="s">
        <v>305</v>
      </c>
      <c r="E274" s="73">
        <v>76</v>
      </c>
      <c r="F274" s="73">
        <v>32.769999999999868</v>
      </c>
      <c r="G274" s="73" t="s">
        <v>95</v>
      </c>
      <c r="H274" s="74">
        <v>76.546166666666664</v>
      </c>
      <c r="I274" s="73">
        <v>135</v>
      </c>
      <c r="J274" s="73">
        <v>25.800000000000409</v>
      </c>
      <c r="K274" s="73" t="s">
        <v>96</v>
      </c>
      <c r="L274" s="74">
        <v>135.43</v>
      </c>
      <c r="M274" s="74">
        <v>-135.43</v>
      </c>
      <c r="N274" s="29">
        <v>277</v>
      </c>
      <c r="O274" s="36">
        <v>3</v>
      </c>
      <c r="P274" s="5" t="s">
        <v>430</v>
      </c>
      <c r="Q274" s="105" t="s">
        <v>289</v>
      </c>
      <c r="R274" s="5">
        <v>13</v>
      </c>
      <c r="S274" s="38">
        <v>251.393</v>
      </c>
      <c r="T274" s="90">
        <v>-0.83360000000000001</v>
      </c>
      <c r="U274" s="90">
        <v>-0.82140000000000002</v>
      </c>
      <c r="V274" s="90">
        <v>27.773848828439998</v>
      </c>
      <c r="W274" s="90">
        <v>27.796763072090002</v>
      </c>
      <c r="X274" s="90">
        <v>34.098347570751571</v>
      </c>
      <c r="Y274" s="90">
        <v>34.115602023014269</v>
      </c>
      <c r="Z274" s="90">
        <v>1.9893000000000001</v>
      </c>
      <c r="AA274" s="39">
        <v>6.1266184091104172</v>
      </c>
      <c r="AB274" s="39">
        <v>74.353605479037242</v>
      </c>
      <c r="AC274" s="39">
        <v>3.9139644100000003E-2</v>
      </c>
      <c r="AD274" s="90">
        <v>7.4499999999999997E-2</v>
      </c>
      <c r="AE274" s="39">
        <v>1.3900999999999999</v>
      </c>
      <c r="AF274" s="5">
        <v>0.1236</v>
      </c>
      <c r="AG274" s="39">
        <v>4.6878000000000003E-2</v>
      </c>
      <c r="AH274" s="38">
        <v>99.97</v>
      </c>
      <c r="AI274" s="39">
        <v>368.82</v>
      </c>
      <c r="AJ274" s="90">
        <v>34.277099999999997</v>
      </c>
      <c r="AK274" s="106">
        <v>3</v>
      </c>
      <c r="AL274" s="5" t="s">
        <v>430</v>
      </c>
      <c r="AM274" s="34">
        <v>0.4</v>
      </c>
      <c r="AN274" s="39">
        <v>6.282</v>
      </c>
      <c r="AO274" s="30">
        <v>3</v>
      </c>
      <c r="AP274" s="5" t="s">
        <v>430</v>
      </c>
      <c r="AQ274" s="248">
        <v>12.095246391570399</v>
      </c>
      <c r="AR274" s="30">
        <v>3</v>
      </c>
      <c r="AS274" s="248">
        <v>15.264098598705285</v>
      </c>
      <c r="AT274" s="30">
        <v>3</v>
      </c>
      <c r="AU274" s="249">
        <v>1.0029575510204081</v>
      </c>
      <c r="AV274" s="30">
        <v>3</v>
      </c>
      <c r="AW274" s="251" t="s">
        <v>430</v>
      </c>
      <c r="AY274" s="176"/>
      <c r="AZ274" s="252"/>
      <c r="BA274" s="248" t="s">
        <v>279</v>
      </c>
      <c r="BB274" s="78"/>
      <c r="BC274" s="248" t="s">
        <v>279</v>
      </c>
      <c r="BD274" s="253"/>
      <c r="BE274" s="33">
        <v>277</v>
      </c>
    </row>
    <row r="275" spans="1:57" ht="15.75" customHeight="1">
      <c r="A275" s="33" t="s">
        <v>283</v>
      </c>
      <c r="B275" s="70">
        <v>13</v>
      </c>
      <c r="C275" s="33" t="s">
        <v>304</v>
      </c>
      <c r="D275" s="40" t="s">
        <v>305</v>
      </c>
      <c r="E275" s="73">
        <v>76</v>
      </c>
      <c r="F275" s="73">
        <v>32.769999999999868</v>
      </c>
      <c r="G275" s="73" t="s">
        <v>95</v>
      </c>
      <c r="H275" s="74">
        <v>76.546166666666664</v>
      </c>
      <c r="I275" s="73">
        <v>135</v>
      </c>
      <c r="J275" s="73">
        <v>25.800000000000409</v>
      </c>
      <c r="K275" s="73" t="s">
        <v>96</v>
      </c>
      <c r="L275" s="74">
        <v>135.43</v>
      </c>
      <c r="M275" s="74">
        <v>-135.43</v>
      </c>
      <c r="N275" s="29">
        <v>278</v>
      </c>
      <c r="Q275" s="105" t="s">
        <v>289</v>
      </c>
      <c r="R275" s="5">
        <v>14</v>
      </c>
      <c r="S275" s="38">
        <v>233.571</v>
      </c>
      <c r="T275" s="90">
        <v>-1.0634999999999999</v>
      </c>
      <c r="U275" s="90">
        <v>-1.0507</v>
      </c>
      <c r="V275" s="90">
        <v>27.324836542356</v>
      </c>
      <c r="W275" s="90">
        <v>27.35106844333</v>
      </c>
      <c r="X275" s="90">
        <v>33.758245193593616</v>
      </c>
      <c r="Y275" s="90">
        <v>33.779594934113071</v>
      </c>
      <c r="Z275" s="90">
        <v>1.9376</v>
      </c>
      <c r="AA275" s="39">
        <v>5.9662155333666593</v>
      </c>
      <c r="AB275" s="39">
        <v>71.792341050619839</v>
      </c>
      <c r="AC275" s="39">
        <v>4.0836064800000002E-2</v>
      </c>
      <c r="AD275" s="90">
        <v>7.7700000000000005E-2</v>
      </c>
      <c r="AE275" s="39">
        <v>1.4511000000000001</v>
      </c>
      <c r="AF275" s="5">
        <v>0.12609999999999999</v>
      </c>
      <c r="AG275" s="39">
        <v>4.6878000000000003E-2</v>
      </c>
      <c r="AH275" s="38">
        <v>99.98</v>
      </c>
      <c r="AI275" s="39">
        <v>370.8</v>
      </c>
      <c r="AJ275" s="90">
        <v>33.845100000000002</v>
      </c>
      <c r="AK275" s="106"/>
      <c r="AL275" s="76"/>
      <c r="AM275" s="34">
        <v>0.2</v>
      </c>
      <c r="AN275" s="39">
        <v>5.9320000000000004</v>
      </c>
      <c r="AO275" s="246" t="s">
        <v>279</v>
      </c>
      <c r="AP275" s="247"/>
      <c r="AQ275" s="248">
        <v>14.538587468358685</v>
      </c>
      <c r="AR275" s="125">
        <v>6</v>
      </c>
      <c r="AS275" s="248">
        <v>26.577904120778491</v>
      </c>
      <c r="AT275" s="125">
        <v>6</v>
      </c>
      <c r="AU275" s="249">
        <v>1.4294762888746932</v>
      </c>
      <c r="AV275" s="125">
        <v>6</v>
      </c>
      <c r="AY275" s="176"/>
      <c r="BA275" s="248" t="s">
        <v>279</v>
      </c>
      <c r="BB275" s="78"/>
      <c r="BC275" s="248" t="s">
        <v>279</v>
      </c>
      <c r="BD275" s="229"/>
      <c r="BE275" s="33">
        <v>278</v>
      </c>
    </row>
    <row r="276" spans="1:57" ht="15.75" customHeight="1">
      <c r="A276" s="33" t="s">
        <v>283</v>
      </c>
      <c r="B276" s="70">
        <v>13</v>
      </c>
      <c r="C276" s="33" t="s">
        <v>304</v>
      </c>
      <c r="D276" s="40" t="s">
        <v>305</v>
      </c>
      <c r="E276" s="73">
        <v>76</v>
      </c>
      <c r="F276" s="73">
        <v>32.769999999999868</v>
      </c>
      <c r="G276" s="73" t="s">
        <v>95</v>
      </c>
      <c r="H276" s="74">
        <v>76.546166666666664</v>
      </c>
      <c r="I276" s="73">
        <v>135</v>
      </c>
      <c r="J276" s="73">
        <v>25.800000000000409</v>
      </c>
      <c r="K276" s="73" t="s">
        <v>96</v>
      </c>
      <c r="L276" s="74">
        <v>135.43</v>
      </c>
      <c r="M276" s="74">
        <v>-135.43</v>
      </c>
      <c r="N276" s="29">
        <v>279</v>
      </c>
      <c r="Q276" s="105" t="s">
        <v>314</v>
      </c>
      <c r="R276" s="5">
        <v>15</v>
      </c>
      <c r="S276" s="38">
        <v>205.256</v>
      </c>
      <c r="T276" s="90">
        <v>-1.3474999999999999</v>
      </c>
      <c r="U276" s="90">
        <v>-1.3482000000000001</v>
      </c>
      <c r="V276" s="90">
        <v>26.618239650137998</v>
      </c>
      <c r="W276" s="90">
        <v>26.617608447790001</v>
      </c>
      <c r="X276" s="90">
        <v>33.126897234066291</v>
      </c>
      <c r="Y276" s="90">
        <v>33.126807438207052</v>
      </c>
      <c r="Z276" s="90">
        <v>2.0266999999999999</v>
      </c>
      <c r="AA276" s="39">
        <v>6.3806795598774286</v>
      </c>
      <c r="AB276" s="39">
        <v>75.857673899346963</v>
      </c>
      <c r="AC276" s="39">
        <v>4.1466222900000002E-2</v>
      </c>
      <c r="AD276" s="90">
        <v>7.9000000000000001E-2</v>
      </c>
      <c r="AE276" s="39">
        <v>1.4463999999999999</v>
      </c>
      <c r="AF276" s="5">
        <v>0.12590000000000001</v>
      </c>
      <c r="AG276" s="39">
        <v>4.6878000000000003E-2</v>
      </c>
      <c r="AH276" s="38">
        <v>99.96</v>
      </c>
      <c r="AI276" s="39">
        <v>396.58</v>
      </c>
      <c r="AJ276" s="90">
        <v>33.120399999999997</v>
      </c>
      <c r="AK276" s="106"/>
      <c r="AL276" s="76"/>
      <c r="AM276" s="34">
        <v>-0.3</v>
      </c>
      <c r="AN276" s="39">
        <v>6.43</v>
      </c>
      <c r="AO276" s="246" t="s">
        <v>279</v>
      </c>
      <c r="AP276" s="247"/>
      <c r="AQ276" s="248">
        <v>15.886764856268375</v>
      </c>
      <c r="AR276" s="125">
        <v>6</v>
      </c>
      <c r="AS276" s="248">
        <v>33.124385886817493</v>
      </c>
      <c r="AT276" s="125">
        <v>6</v>
      </c>
      <c r="AU276" s="249">
        <v>1.7983092317520089</v>
      </c>
      <c r="AV276" s="125">
        <v>6</v>
      </c>
      <c r="AY276" s="176"/>
      <c r="BA276" s="248" t="s">
        <v>279</v>
      </c>
      <c r="BB276" s="78"/>
      <c r="BC276" s="248" t="s">
        <v>279</v>
      </c>
      <c r="BD276" s="229"/>
      <c r="BE276" s="33">
        <v>279</v>
      </c>
    </row>
    <row r="277" spans="1:57" ht="15.75" customHeight="1">
      <c r="A277" s="33" t="s">
        <v>283</v>
      </c>
      <c r="B277" s="70">
        <v>13</v>
      </c>
      <c r="C277" s="33" t="s">
        <v>304</v>
      </c>
      <c r="D277" s="40" t="s">
        <v>305</v>
      </c>
      <c r="E277" s="73">
        <v>76</v>
      </c>
      <c r="F277" s="73">
        <v>32.769999999999868</v>
      </c>
      <c r="G277" s="73" t="s">
        <v>95</v>
      </c>
      <c r="H277" s="74">
        <v>76.546166666666664</v>
      </c>
      <c r="I277" s="73">
        <v>135</v>
      </c>
      <c r="J277" s="73">
        <v>25.800000000000409</v>
      </c>
      <c r="K277" s="73" t="s">
        <v>96</v>
      </c>
      <c r="L277" s="74">
        <v>135.43</v>
      </c>
      <c r="M277" s="74">
        <v>-135.43</v>
      </c>
      <c r="N277" s="29">
        <v>280</v>
      </c>
      <c r="Q277" s="105" t="s">
        <v>289</v>
      </c>
      <c r="R277" s="5">
        <v>16</v>
      </c>
      <c r="S277" s="38">
        <v>188.62899999999999</v>
      </c>
      <c r="T277" s="90">
        <v>-1.2961</v>
      </c>
      <c r="U277" s="90">
        <v>-1.2911999999999999</v>
      </c>
      <c r="V277" s="90">
        <v>26.531460435246</v>
      </c>
      <c r="W277" s="90">
        <v>26.53160002812</v>
      </c>
      <c r="X277" s="90">
        <v>32.961445702656547</v>
      </c>
      <c r="Y277" s="90">
        <v>32.956241984212149</v>
      </c>
      <c r="Z277" s="90">
        <v>2.0788000000000002</v>
      </c>
      <c r="AA277" s="39">
        <v>6.5618932658869422</v>
      </c>
      <c r="AB277" s="39">
        <v>78.028190909110492</v>
      </c>
      <c r="AC277" s="39">
        <v>4.1078631800000001E-2</v>
      </c>
      <c r="AD277" s="90">
        <v>7.8200000000000006E-2</v>
      </c>
      <c r="AE277" s="39">
        <v>1.4745999999999999</v>
      </c>
      <c r="AF277" s="5">
        <v>0.127</v>
      </c>
      <c r="AG277" s="39">
        <v>4.6878000000000003E-2</v>
      </c>
      <c r="AH277" s="38">
        <v>99.97</v>
      </c>
      <c r="AI277" s="39">
        <v>397.19</v>
      </c>
      <c r="AJ277" s="90">
        <v>32.946899999999999</v>
      </c>
      <c r="AK277" s="106"/>
      <c r="AL277" s="76"/>
      <c r="AM277" s="34">
        <v>-0.2</v>
      </c>
      <c r="AN277" s="39">
        <v>6.57</v>
      </c>
      <c r="AO277" s="246" t="s">
        <v>279</v>
      </c>
      <c r="AP277" s="247"/>
      <c r="AQ277" s="248">
        <v>14.834767932210859</v>
      </c>
      <c r="AR277" s="125">
        <v>6</v>
      </c>
      <c r="AS277" s="248">
        <v>30.513828767034369</v>
      </c>
      <c r="AT277" s="125">
        <v>6</v>
      </c>
      <c r="AU277" s="249">
        <v>1.742181671990048</v>
      </c>
      <c r="AV277" s="125">
        <v>6</v>
      </c>
      <c r="AY277" s="176"/>
      <c r="BA277" s="248" t="s">
        <v>279</v>
      </c>
      <c r="BB277" s="78"/>
      <c r="BC277" s="248" t="s">
        <v>279</v>
      </c>
      <c r="BD277" s="229"/>
      <c r="BE277" s="33">
        <v>280</v>
      </c>
    </row>
    <row r="278" spans="1:57" ht="15.75" customHeight="1">
      <c r="A278" s="33" t="s">
        <v>283</v>
      </c>
      <c r="B278" s="70">
        <v>13</v>
      </c>
      <c r="C278" s="33" t="s">
        <v>304</v>
      </c>
      <c r="D278" s="40" t="s">
        <v>305</v>
      </c>
      <c r="E278" s="73">
        <v>76</v>
      </c>
      <c r="F278" s="73">
        <v>32.769999999999868</v>
      </c>
      <c r="G278" s="73" t="s">
        <v>95</v>
      </c>
      <c r="H278" s="74">
        <v>76.546166666666664</v>
      </c>
      <c r="I278" s="73">
        <v>135</v>
      </c>
      <c r="J278" s="73">
        <v>25.800000000000409</v>
      </c>
      <c r="K278" s="73" t="s">
        <v>96</v>
      </c>
      <c r="L278" s="74">
        <v>135.43</v>
      </c>
      <c r="M278" s="74">
        <v>-135.43</v>
      </c>
      <c r="N278" s="29">
        <v>281</v>
      </c>
      <c r="Q278" s="105" t="s">
        <v>289</v>
      </c>
      <c r="R278" s="5">
        <v>17</v>
      </c>
      <c r="S278" s="38">
        <v>154.285</v>
      </c>
      <c r="T278" s="90">
        <v>-1.3249</v>
      </c>
      <c r="U278" s="90">
        <v>-1.3228</v>
      </c>
      <c r="V278" s="90">
        <v>26.253609545387999</v>
      </c>
      <c r="W278" s="90">
        <v>26.24796353747</v>
      </c>
      <c r="X278" s="90">
        <v>32.633781338470953</v>
      </c>
      <c r="Y278" s="90">
        <v>32.62376858599584</v>
      </c>
      <c r="Z278" s="90">
        <v>2.1257000000000001</v>
      </c>
      <c r="AA278" s="39">
        <v>6.7384431288068392</v>
      </c>
      <c r="AB278" s="39">
        <v>79.879640921027899</v>
      </c>
      <c r="AC278" s="39">
        <v>4.1854330100000003E-2</v>
      </c>
      <c r="AD278" s="90">
        <v>7.9699999999999993E-2</v>
      </c>
      <c r="AE278" s="39">
        <v>1.5098</v>
      </c>
      <c r="AF278" s="5">
        <v>0.12839999999999999</v>
      </c>
      <c r="AG278" s="39">
        <v>4.6878000000000003E-2</v>
      </c>
      <c r="AH278" s="38">
        <v>99.95</v>
      </c>
      <c r="AI278" s="39">
        <v>392.62</v>
      </c>
      <c r="AJ278" s="90">
        <v>32.618099999999998</v>
      </c>
      <c r="AK278" s="106"/>
      <c r="AL278" s="76"/>
      <c r="AM278" s="34">
        <v>-0.2</v>
      </c>
      <c r="AN278" s="39">
        <v>6.7240000000000002</v>
      </c>
      <c r="AO278" s="246" t="s">
        <v>279</v>
      </c>
      <c r="AP278" s="247"/>
      <c r="AQ278" s="248">
        <v>14.531618613560742</v>
      </c>
      <c r="AR278" s="125">
        <v>6</v>
      </c>
      <c r="AS278" s="248">
        <v>30.423814014799639</v>
      </c>
      <c r="AT278" s="125">
        <v>6</v>
      </c>
      <c r="AU278" s="249">
        <v>1.7663215983592779</v>
      </c>
      <c r="AV278" s="125">
        <v>6</v>
      </c>
      <c r="AY278" s="176"/>
      <c r="BA278" s="248" t="s">
        <v>279</v>
      </c>
      <c r="BB278" s="78"/>
      <c r="BC278" s="248" t="s">
        <v>279</v>
      </c>
      <c r="BD278" s="229"/>
      <c r="BE278" s="33">
        <v>281</v>
      </c>
    </row>
    <row r="279" spans="1:57" ht="15.75" customHeight="1">
      <c r="A279" s="33" t="s">
        <v>283</v>
      </c>
      <c r="B279" s="70">
        <v>13</v>
      </c>
      <c r="C279" s="33" t="s">
        <v>304</v>
      </c>
      <c r="D279" s="40" t="s">
        <v>305</v>
      </c>
      <c r="E279" s="73">
        <v>76</v>
      </c>
      <c r="F279" s="73">
        <v>32.769999999999868</v>
      </c>
      <c r="G279" s="73" t="s">
        <v>95</v>
      </c>
      <c r="H279" s="74">
        <v>76.546166666666664</v>
      </c>
      <c r="I279" s="73">
        <v>135</v>
      </c>
      <c r="J279" s="73">
        <v>25.800000000000409</v>
      </c>
      <c r="K279" s="73" t="s">
        <v>96</v>
      </c>
      <c r="L279" s="74">
        <v>135.43</v>
      </c>
      <c r="M279" s="74">
        <v>-135.43</v>
      </c>
      <c r="N279" s="29">
        <v>282</v>
      </c>
      <c r="Q279" s="105" t="s">
        <v>289</v>
      </c>
      <c r="R279" s="5">
        <v>18</v>
      </c>
      <c r="S279" s="38">
        <v>123.678</v>
      </c>
      <c r="T279" s="90">
        <v>-1.2232000000000001</v>
      </c>
      <c r="U279" s="90">
        <v>-1.2218</v>
      </c>
      <c r="V279" s="90">
        <v>26.120210677830002</v>
      </c>
      <c r="W279" s="90">
        <v>26.118272428320001</v>
      </c>
      <c r="X279" s="90">
        <v>32.359637661741161</v>
      </c>
      <c r="Y279" s="90">
        <v>32.355483817128466</v>
      </c>
      <c r="Z279" s="90">
        <v>2.1736</v>
      </c>
      <c r="AA279" s="39">
        <v>6.8999433857808175</v>
      </c>
      <c r="AB279" s="39">
        <v>81.858679781064922</v>
      </c>
      <c r="AC279" s="39">
        <v>4.2435974799999998E-2</v>
      </c>
      <c r="AD279" s="90">
        <v>8.09E-2</v>
      </c>
      <c r="AE279" s="39">
        <v>1.5098</v>
      </c>
      <c r="AF279" s="5">
        <v>0.12839999999999999</v>
      </c>
      <c r="AG279" s="39">
        <v>4.6878000000000003E-2</v>
      </c>
      <c r="AH279" s="38">
        <v>99.94</v>
      </c>
      <c r="AI279" s="39">
        <v>384.68</v>
      </c>
      <c r="AJ279" s="90">
        <v>32.361199999999997</v>
      </c>
      <c r="AK279" s="106"/>
      <c r="AL279" s="76"/>
      <c r="AM279" s="34">
        <v>-0.2</v>
      </c>
      <c r="AN279" s="39">
        <v>6.8959999999999999</v>
      </c>
      <c r="AO279" s="246" t="s">
        <v>279</v>
      </c>
      <c r="AP279" s="247"/>
      <c r="AQ279" s="248">
        <v>13.184656887722564</v>
      </c>
      <c r="AR279" s="125">
        <v>6</v>
      </c>
      <c r="AS279" s="248">
        <v>27.326008123055878</v>
      </c>
      <c r="AT279" s="125">
        <v>6</v>
      </c>
      <c r="AU279" s="249">
        <v>1.67768955081868</v>
      </c>
      <c r="AV279" s="125">
        <v>6</v>
      </c>
      <c r="AY279" s="176"/>
      <c r="BA279" s="248" t="s">
        <v>279</v>
      </c>
      <c r="BB279" s="78"/>
      <c r="BC279" s="248" t="s">
        <v>279</v>
      </c>
      <c r="BD279" s="229"/>
      <c r="BE279" s="33">
        <v>282</v>
      </c>
    </row>
    <row r="280" spans="1:57" ht="15.75" customHeight="1">
      <c r="A280" s="33" t="s">
        <v>283</v>
      </c>
      <c r="B280" s="70">
        <v>13</v>
      </c>
      <c r="C280" s="33" t="s">
        <v>304</v>
      </c>
      <c r="D280" s="40" t="s">
        <v>305</v>
      </c>
      <c r="E280" s="73">
        <v>76</v>
      </c>
      <c r="F280" s="73">
        <v>32.769999999999868</v>
      </c>
      <c r="G280" s="73" t="s">
        <v>95</v>
      </c>
      <c r="H280" s="74">
        <v>76.546166666666664</v>
      </c>
      <c r="I280" s="73">
        <v>135</v>
      </c>
      <c r="J280" s="73">
        <v>25.800000000000409</v>
      </c>
      <c r="K280" s="73" t="s">
        <v>96</v>
      </c>
      <c r="L280" s="74">
        <v>135.43</v>
      </c>
      <c r="M280" s="74">
        <v>-135.43</v>
      </c>
      <c r="N280" s="29">
        <v>283</v>
      </c>
      <c r="Q280" s="105" t="s">
        <v>289</v>
      </c>
      <c r="R280" s="5">
        <v>19</v>
      </c>
      <c r="S280" s="38">
        <v>83.733999999999995</v>
      </c>
      <c r="T280" s="90">
        <v>-0.52039999999999997</v>
      </c>
      <c r="U280" s="90">
        <v>-0.5081</v>
      </c>
      <c r="V280" s="90">
        <v>26.259796632006001</v>
      </c>
      <c r="W280" s="90">
        <v>26.263722064700001</v>
      </c>
      <c r="X280" s="90">
        <v>31.822720057020845</v>
      </c>
      <c r="Y280" s="90">
        <v>31.815039938568894</v>
      </c>
      <c r="Z280" s="90">
        <v>2.3100999999999998</v>
      </c>
      <c r="AA280" s="39">
        <v>7.3132788477001345</v>
      </c>
      <c r="AB280" s="39">
        <v>88.071083932670902</v>
      </c>
      <c r="AC280" s="39">
        <v>9.3432848000000013E-2</v>
      </c>
      <c r="AD280" s="90">
        <v>0.1797</v>
      </c>
      <c r="AE280" s="39">
        <v>1.4745999999999999</v>
      </c>
      <c r="AF280" s="5">
        <v>0.127</v>
      </c>
      <c r="AG280" s="39">
        <v>0.41420000000000001</v>
      </c>
      <c r="AH280" s="38">
        <v>99.93</v>
      </c>
      <c r="AI280" s="39">
        <v>370.8</v>
      </c>
      <c r="AJ280" s="90">
        <v>31.782499999999999</v>
      </c>
      <c r="AK280" s="106"/>
      <c r="AL280" s="76"/>
      <c r="AM280" s="34">
        <v>0.7</v>
      </c>
      <c r="AN280" s="39">
        <v>7.319</v>
      </c>
      <c r="AO280" s="246" t="s">
        <v>279</v>
      </c>
      <c r="AP280" s="247"/>
      <c r="AQ280" s="248">
        <v>8.2766254763539759</v>
      </c>
      <c r="AR280" s="125"/>
      <c r="AS280" s="248">
        <v>16.405398523507571</v>
      </c>
      <c r="AT280" s="125"/>
      <c r="AU280" s="249">
        <v>1.3255118367346939</v>
      </c>
      <c r="AV280" s="125"/>
      <c r="AY280" s="176"/>
      <c r="BA280" s="248">
        <v>9.706031305761291E-2</v>
      </c>
      <c r="BB280" s="78">
        <v>6</v>
      </c>
      <c r="BC280" s="248">
        <v>5.2569152256074676E-2</v>
      </c>
      <c r="BD280" s="227"/>
      <c r="BE280" s="33">
        <v>283</v>
      </c>
    </row>
    <row r="281" spans="1:57" ht="15.75" customHeight="1">
      <c r="A281" s="33" t="s">
        <v>283</v>
      </c>
      <c r="B281" s="70">
        <v>13</v>
      </c>
      <c r="C281" s="33" t="s">
        <v>304</v>
      </c>
      <c r="D281" s="40" t="s">
        <v>305</v>
      </c>
      <c r="E281" s="73">
        <v>76</v>
      </c>
      <c r="F281" s="73">
        <v>32.769999999999868</v>
      </c>
      <c r="G281" s="73" t="s">
        <v>95</v>
      </c>
      <c r="H281" s="74">
        <v>76.546166666666664</v>
      </c>
      <c r="I281" s="73">
        <v>135</v>
      </c>
      <c r="J281" s="73">
        <v>25.800000000000409</v>
      </c>
      <c r="K281" s="73" t="s">
        <v>96</v>
      </c>
      <c r="L281" s="74">
        <v>135.43</v>
      </c>
      <c r="M281" s="74">
        <v>-135.43</v>
      </c>
      <c r="N281" s="29">
        <v>284</v>
      </c>
      <c r="Q281" s="105" t="s">
        <v>289</v>
      </c>
      <c r="R281" s="5">
        <v>20</v>
      </c>
      <c r="S281" s="38">
        <v>69.790999999999997</v>
      </c>
      <c r="T281" s="90">
        <v>-0.1</v>
      </c>
      <c r="U281" s="90">
        <v>-0.1021</v>
      </c>
      <c r="V281" s="90">
        <v>26.3556189735</v>
      </c>
      <c r="W281" s="90">
        <v>26.355377314960002</v>
      </c>
      <c r="X281" s="90">
        <v>31.519901417648981</v>
      </c>
      <c r="Y281" s="90">
        <v>31.521751803096024</v>
      </c>
      <c r="Z281" s="90">
        <v>2.4005999999999998</v>
      </c>
      <c r="AA281" s="39">
        <v>7.6104230995012641</v>
      </c>
      <c r="AB281" s="39">
        <v>92.477075804539595</v>
      </c>
      <c r="AC281" s="39">
        <v>0.19556387700000002</v>
      </c>
      <c r="AD281" s="90">
        <v>0.37759999999999999</v>
      </c>
      <c r="AE281" s="39">
        <v>1.3783000000000001</v>
      </c>
      <c r="AF281" s="5">
        <v>0.1231</v>
      </c>
      <c r="AG281" s="39">
        <v>0.98082000000000003</v>
      </c>
      <c r="AH281" s="38">
        <v>99.92</v>
      </c>
      <c r="AI281" s="39">
        <v>364.85</v>
      </c>
      <c r="AJ281" s="90">
        <v>31.478149999999999</v>
      </c>
      <c r="AK281" s="106">
        <v>6</v>
      </c>
      <c r="AL281" s="76"/>
      <c r="AM281" s="34">
        <v>1.1000000000000001</v>
      </c>
      <c r="AN281" s="39">
        <v>7.6440000000000001</v>
      </c>
      <c r="AO281" s="246" t="s">
        <v>279</v>
      </c>
      <c r="AP281" s="247"/>
      <c r="AQ281" s="248">
        <v>5.5586681162216847</v>
      </c>
      <c r="AR281" s="125"/>
      <c r="AS281" s="248">
        <v>12.586248397993199</v>
      </c>
      <c r="AT281" s="125"/>
      <c r="AU281" s="249">
        <v>1.1441363265306124</v>
      </c>
      <c r="AV281" s="125"/>
      <c r="AY281" s="176"/>
      <c r="BA281" s="248">
        <v>0.19198135954696391</v>
      </c>
      <c r="BB281" s="78">
        <v>6</v>
      </c>
      <c r="BC281" s="248">
        <v>0.11812806783390428</v>
      </c>
      <c r="BD281" s="227"/>
      <c r="BE281" s="33">
        <v>284</v>
      </c>
    </row>
    <row r="282" spans="1:57" ht="15.75" customHeight="1">
      <c r="A282" s="33" t="s">
        <v>283</v>
      </c>
      <c r="B282" s="70">
        <v>13</v>
      </c>
      <c r="C282" s="33" t="s">
        <v>304</v>
      </c>
      <c r="D282" s="40" t="s">
        <v>305</v>
      </c>
      <c r="E282" s="73">
        <v>76</v>
      </c>
      <c r="F282" s="73">
        <v>32.769999999999868</v>
      </c>
      <c r="G282" s="73" t="s">
        <v>95</v>
      </c>
      <c r="H282" s="74">
        <v>76.546166666666664</v>
      </c>
      <c r="I282" s="73">
        <v>135</v>
      </c>
      <c r="J282" s="73">
        <v>25.800000000000409</v>
      </c>
      <c r="K282" s="73" t="s">
        <v>96</v>
      </c>
      <c r="L282" s="74">
        <v>135.43</v>
      </c>
      <c r="M282" s="74">
        <v>-135.43</v>
      </c>
      <c r="N282" s="29">
        <v>285</v>
      </c>
      <c r="Q282" s="105" t="s">
        <v>314</v>
      </c>
      <c r="R282" s="5">
        <v>21</v>
      </c>
      <c r="S282" s="38">
        <v>56.752000000000002</v>
      </c>
      <c r="T282" s="90">
        <v>0.11799999999999999</v>
      </c>
      <c r="U282" s="90">
        <v>0.11799999999999999</v>
      </c>
      <c r="V282" s="90">
        <v>25.954667360256</v>
      </c>
      <c r="W282" s="90">
        <v>25.957270258529999</v>
      </c>
      <c r="X282" s="90">
        <v>30.780050120497627</v>
      </c>
      <c r="Y282" s="90">
        <v>30.783443856230758</v>
      </c>
      <c r="Z282" s="90">
        <v>2.6150000000000002</v>
      </c>
      <c r="AA282" s="39">
        <v>8.4510916004671195</v>
      </c>
      <c r="AB282" s="39">
        <v>102.749307128659</v>
      </c>
      <c r="AC282" s="39">
        <v>0.30884782699999996</v>
      </c>
      <c r="AD282" s="90">
        <v>0.59709999999999996</v>
      </c>
      <c r="AE282" s="39">
        <v>1.1858</v>
      </c>
      <c r="AF282" s="5">
        <v>0.1154</v>
      </c>
      <c r="AG282" s="39">
        <v>2.1635</v>
      </c>
      <c r="AH282" s="38">
        <v>99.92</v>
      </c>
      <c r="AI282" s="39">
        <v>323.20999999999998</v>
      </c>
      <c r="AJ282" s="90">
        <v>30.710049999999999</v>
      </c>
      <c r="AK282" s="106">
        <v>6</v>
      </c>
      <c r="AL282" s="76"/>
      <c r="AM282" s="34">
        <v>1.2</v>
      </c>
      <c r="AN282" s="39">
        <v>8.5120000000000005</v>
      </c>
      <c r="AO282" s="246" t="s">
        <v>279</v>
      </c>
      <c r="AP282" s="247"/>
      <c r="AQ282" s="248">
        <v>0.55095941242020019</v>
      </c>
      <c r="AR282" s="125">
        <v>6</v>
      </c>
      <c r="AS282" s="248">
        <v>6.9395274852631657</v>
      </c>
      <c r="AT282" s="125">
        <v>6</v>
      </c>
      <c r="AU282" s="249">
        <v>0.79511102040816328</v>
      </c>
      <c r="AV282" s="125">
        <v>6</v>
      </c>
      <c r="AY282" s="176"/>
      <c r="BA282" s="248">
        <v>0.32925212620412719</v>
      </c>
      <c r="BB282" s="78">
        <v>6</v>
      </c>
      <c r="BC282" s="248">
        <v>0.32582386976731564</v>
      </c>
      <c r="BD282" s="227"/>
      <c r="BE282" s="33">
        <v>285</v>
      </c>
    </row>
    <row r="283" spans="1:57" ht="15.75" customHeight="1">
      <c r="A283" s="33" t="s">
        <v>283</v>
      </c>
      <c r="B283" s="70">
        <v>13</v>
      </c>
      <c r="C283" s="33" t="s">
        <v>304</v>
      </c>
      <c r="D283" s="40" t="s">
        <v>305</v>
      </c>
      <c r="E283" s="73">
        <v>76</v>
      </c>
      <c r="F283" s="73">
        <v>32.769999999999868</v>
      </c>
      <c r="G283" s="73" t="s">
        <v>95</v>
      </c>
      <c r="H283" s="74">
        <v>76.546166666666664</v>
      </c>
      <c r="I283" s="73">
        <v>135</v>
      </c>
      <c r="J283" s="73">
        <v>25.800000000000409</v>
      </c>
      <c r="K283" s="73" t="s">
        <v>96</v>
      </c>
      <c r="L283" s="74">
        <v>135.43</v>
      </c>
      <c r="M283" s="74">
        <v>-135.43</v>
      </c>
      <c r="N283" s="29">
        <v>286</v>
      </c>
      <c r="O283" s="36">
        <v>3</v>
      </c>
      <c r="P283" s="5" t="s">
        <v>431</v>
      </c>
      <c r="Q283" s="105" t="s">
        <v>289</v>
      </c>
      <c r="R283" s="5">
        <v>22</v>
      </c>
      <c r="S283" s="38">
        <v>42.970999999999997</v>
      </c>
      <c r="T283" s="90">
        <v>-1.1437999999999999</v>
      </c>
      <c r="U283" s="90">
        <v>-1.1588000000000001</v>
      </c>
      <c r="V283" s="90">
        <v>24.303269241005999</v>
      </c>
      <c r="W283" s="90">
        <v>24.284825433380004</v>
      </c>
      <c r="X283" s="90">
        <v>29.861781011142476</v>
      </c>
      <c r="Y283" s="90">
        <v>29.851873617904801</v>
      </c>
      <c r="Z283" s="90">
        <v>2.6920999999999999</v>
      </c>
      <c r="AA283" s="39">
        <v>9.1143245666196648</v>
      </c>
      <c r="AB283" s="39">
        <v>106.45991881209203</v>
      </c>
      <c r="AC283" s="39">
        <v>0.13967540800000003</v>
      </c>
      <c r="AD283" s="90">
        <v>0.26929999999999998</v>
      </c>
      <c r="AE283" s="39">
        <v>0.98619999999999997</v>
      </c>
      <c r="AF283" s="5">
        <v>0.1074</v>
      </c>
      <c r="AG283" s="39">
        <v>5.7374000000000001</v>
      </c>
      <c r="AH283" s="38">
        <v>99.92</v>
      </c>
      <c r="AI283" s="39">
        <v>313.3</v>
      </c>
      <c r="AJ283" s="90">
        <v>30.110949999999999</v>
      </c>
      <c r="AK283" s="106">
        <v>6</v>
      </c>
      <c r="AL283" s="5" t="s">
        <v>431</v>
      </c>
      <c r="AM283" s="34">
        <v>1</v>
      </c>
      <c r="AN283" s="39">
        <v>8.7420000000000009</v>
      </c>
      <c r="AO283" s="30">
        <v>3</v>
      </c>
      <c r="AP283" s="5" t="s">
        <v>431</v>
      </c>
      <c r="AQ283" s="248">
        <v>6.2873390960221945E-2</v>
      </c>
      <c r="AR283" s="30">
        <v>3</v>
      </c>
      <c r="AS283" s="248">
        <v>5.5218847755640086</v>
      </c>
      <c r="AT283" s="30">
        <v>3</v>
      </c>
      <c r="AU283" s="249">
        <v>0.67550122448979588</v>
      </c>
      <c r="AV283" s="30">
        <v>3</v>
      </c>
      <c r="AW283" s="251" t="s">
        <v>431</v>
      </c>
      <c r="AY283" s="176"/>
      <c r="AZ283" s="252"/>
      <c r="BA283" s="248">
        <v>0.25342377914101744</v>
      </c>
      <c r="BB283" s="78">
        <v>36</v>
      </c>
      <c r="BC283" s="248">
        <v>0.24737118740973868</v>
      </c>
      <c r="BD283" s="253" t="s">
        <v>431</v>
      </c>
      <c r="BE283" s="33">
        <v>286</v>
      </c>
    </row>
    <row r="284" spans="1:57" ht="15.75" customHeight="1">
      <c r="A284" s="33" t="s">
        <v>283</v>
      </c>
      <c r="B284" s="70">
        <v>13</v>
      </c>
      <c r="C284" s="33" t="s">
        <v>304</v>
      </c>
      <c r="D284" s="40" t="s">
        <v>305</v>
      </c>
      <c r="E284" s="73">
        <v>76</v>
      </c>
      <c r="F284" s="73">
        <v>32.769999999999868</v>
      </c>
      <c r="G284" s="73" t="s">
        <v>95</v>
      </c>
      <c r="H284" s="74">
        <v>76.546166666666664</v>
      </c>
      <c r="I284" s="73">
        <v>135</v>
      </c>
      <c r="J284" s="73">
        <v>25.800000000000409</v>
      </c>
      <c r="K284" s="73" t="s">
        <v>96</v>
      </c>
      <c r="L284" s="74">
        <v>135.43</v>
      </c>
      <c r="M284" s="74">
        <v>-135.43</v>
      </c>
      <c r="N284" s="29">
        <v>287</v>
      </c>
      <c r="Q284" s="105" t="s">
        <v>289</v>
      </c>
      <c r="R284" s="5">
        <v>23</v>
      </c>
      <c r="S284" s="38">
        <v>22.981999999999999</v>
      </c>
      <c r="T284" s="90">
        <v>-0.82669999999999999</v>
      </c>
      <c r="U284" s="90">
        <v>-0.82350000000000001</v>
      </c>
      <c r="V284" s="90">
        <v>23.388493434323998</v>
      </c>
      <c r="W284" s="90">
        <v>23.38192652116</v>
      </c>
      <c r="X284" s="90">
        <v>28.342070406003376</v>
      </c>
      <c r="Y284" s="90">
        <v>28.330343955462187</v>
      </c>
      <c r="Z284" s="90">
        <v>2.7235999999999998</v>
      </c>
      <c r="AA284" s="39">
        <v>9.1933495198076987</v>
      </c>
      <c r="AB284" s="39">
        <v>107.14743418334194</v>
      </c>
      <c r="AC284" s="39">
        <v>9.9486701000000011E-2</v>
      </c>
      <c r="AD284" s="90">
        <v>0.19139999999999999</v>
      </c>
      <c r="AE284" s="39">
        <v>0.68100000000000005</v>
      </c>
      <c r="AF284" s="5">
        <v>9.5200000000000007E-2</v>
      </c>
      <c r="AG284" s="39">
        <v>19.661999999999999</v>
      </c>
      <c r="AH284" s="38">
        <v>99.91</v>
      </c>
      <c r="AI284" s="39">
        <v>307.35000000000002</v>
      </c>
      <c r="AJ284" s="90">
        <v>28.301650000000002</v>
      </c>
      <c r="AK284" s="106">
        <v>6</v>
      </c>
      <c r="AL284" s="76"/>
      <c r="AM284" s="34">
        <v>1</v>
      </c>
      <c r="AN284" s="39">
        <v>9.0399999999999991</v>
      </c>
      <c r="AO284" s="246" t="s">
        <v>279</v>
      </c>
      <c r="AP284" s="247"/>
      <c r="AQ284" s="248">
        <v>0</v>
      </c>
      <c r="AR284" s="125"/>
      <c r="AS284" s="248">
        <v>3.4957749848640951</v>
      </c>
      <c r="AT284" s="125"/>
      <c r="AU284" s="249">
        <v>0.54314612244897964</v>
      </c>
      <c r="AV284" s="125"/>
      <c r="AY284" s="176"/>
      <c r="BA284" s="248">
        <v>0.11284488761396322</v>
      </c>
      <c r="BB284" s="78">
        <v>6</v>
      </c>
      <c r="BC284" s="248">
        <v>6.1093583347746963E-2</v>
      </c>
      <c r="BD284" s="227"/>
      <c r="BE284" s="33">
        <v>287</v>
      </c>
    </row>
    <row r="285" spans="1:57" ht="15.75" customHeight="1">
      <c r="A285" s="33" t="s">
        <v>283</v>
      </c>
      <c r="B285" s="70">
        <v>13</v>
      </c>
      <c r="C285" s="33" t="s">
        <v>304</v>
      </c>
      <c r="D285" s="40" t="s">
        <v>305</v>
      </c>
      <c r="E285" s="73">
        <v>76</v>
      </c>
      <c r="F285" s="73">
        <v>32.769999999999868</v>
      </c>
      <c r="G285" s="73" t="s">
        <v>95</v>
      </c>
      <c r="H285" s="74">
        <v>76.546166666666664</v>
      </c>
      <c r="I285" s="73">
        <v>135</v>
      </c>
      <c r="J285" s="73">
        <v>25.800000000000409</v>
      </c>
      <c r="K285" s="73" t="s">
        <v>96</v>
      </c>
      <c r="L285" s="74">
        <v>135.43</v>
      </c>
      <c r="M285" s="74">
        <v>-135.43</v>
      </c>
      <c r="N285" s="29">
        <v>288</v>
      </c>
      <c r="Q285" s="105" t="s">
        <v>314</v>
      </c>
      <c r="R285" s="5">
        <v>24</v>
      </c>
      <c r="S285" s="38">
        <v>6.1180000000000003</v>
      </c>
      <c r="T285" s="90">
        <v>-1.0865</v>
      </c>
      <c r="U285" s="90">
        <v>-1.0874999999999999</v>
      </c>
      <c r="V285" s="90">
        <v>22.362741073992002</v>
      </c>
      <c r="W285" s="90">
        <v>22.363000089869999</v>
      </c>
      <c r="X285" s="90">
        <v>27.227590877429037</v>
      </c>
      <c r="Y285" s="90">
        <v>27.228844536676618</v>
      </c>
      <c r="Z285" s="90">
        <v>2.585</v>
      </c>
      <c r="AA285" s="39">
        <v>8.7439685138533338</v>
      </c>
      <c r="AB285" s="39">
        <v>100.40290648500907</v>
      </c>
      <c r="AC285" s="39">
        <v>5.9932796999999996E-2</v>
      </c>
      <c r="AD285" s="90">
        <v>0.1148</v>
      </c>
      <c r="AE285" s="39">
        <v>0.64100000000000001</v>
      </c>
      <c r="AF285" s="5">
        <v>9.3600000000000003E-2</v>
      </c>
      <c r="AG285" s="39">
        <v>61.817999999999998</v>
      </c>
      <c r="AH285" s="38">
        <v>99.92</v>
      </c>
      <c r="AI285" s="39">
        <v>287.52</v>
      </c>
      <c r="AJ285" s="90">
        <v>27.2272</v>
      </c>
      <c r="AK285" s="106"/>
      <c r="AL285" s="76"/>
      <c r="AM285" s="34">
        <v>0.2</v>
      </c>
      <c r="AN285" s="39">
        <v>8.6589999999999989</v>
      </c>
      <c r="AO285" s="246">
        <v>6</v>
      </c>
      <c r="AP285" s="247"/>
      <c r="AQ285" s="248">
        <v>0</v>
      </c>
      <c r="AR285" s="125"/>
      <c r="AS285" s="248">
        <v>3.0668917784285274</v>
      </c>
      <c r="AT285" s="125"/>
      <c r="AU285" s="249">
        <v>0.52157714285714285</v>
      </c>
      <c r="AV285" s="125"/>
      <c r="AY285" s="176"/>
      <c r="BA285" s="248">
        <v>7.8188875770853955E-2</v>
      </c>
      <c r="BB285" s="78">
        <v>6</v>
      </c>
      <c r="BC285" s="248">
        <v>3.1338139575988938E-2</v>
      </c>
      <c r="BD285" s="227"/>
      <c r="BE285" s="33">
        <v>288</v>
      </c>
    </row>
    <row r="286" spans="1:57" ht="15.75" customHeight="1">
      <c r="A286" s="33" t="s">
        <v>283</v>
      </c>
      <c r="B286" s="70">
        <v>14</v>
      </c>
      <c r="C286" s="33" t="s">
        <v>307</v>
      </c>
      <c r="D286" s="40" t="s">
        <v>308</v>
      </c>
      <c r="E286" s="73">
        <v>76</v>
      </c>
      <c r="F286" s="73">
        <v>59.969999999999857</v>
      </c>
      <c r="G286" s="73" t="s">
        <v>95</v>
      </c>
      <c r="H286" s="74">
        <v>76.999499999999998</v>
      </c>
      <c r="I286" s="73">
        <v>139</v>
      </c>
      <c r="J286" s="73">
        <v>59.560000000000741</v>
      </c>
      <c r="K286" s="73" t="s">
        <v>96</v>
      </c>
      <c r="L286" s="74">
        <v>139.99266666666668</v>
      </c>
      <c r="M286" s="74">
        <v>-139.99266666666668</v>
      </c>
      <c r="N286" s="29">
        <v>289</v>
      </c>
      <c r="Q286" s="105" t="s">
        <v>289</v>
      </c>
      <c r="R286" s="5">
        <v>1</v>
      </c>
      <c r="S286" s="38">
        <v>3699.51</v>
      </c>
      <c r="T286" s="90">
        <v>-0.26440000000000002</v>
      </c>
      <c r="U286" s="90">
        <v>-0.26500000000000001</v>
      </c>
      <c r="V286" s="90">
        <v>30.293775106914001</v>
      </c>
      <c r="W286" s="90">
        <v>30.293615164279998</v>
      </c>
      <c r="X286" s="90">
        <v>34.954075749043099</v>
      </c>
      <c r="Y286" s="90">
        <v>34.954530888876192</v>
      </c>
      <c r="Z286" s="90">
        <v>1.4971000000000001</v>
      </c>
      <c r="AA286" s="39">
        <v>6.5300507539604506</v>
      </c>
      <c r="AB286" s="39">
        <v>80.934993636917113</v>
      </c>
      <c r="AC286" s="39">
        <v>3.3468221200000002E-2</v>
      </c>
      <c r="AD286" s="90">
        <v>6.3500000000000001E-2</v>
      </c>
      <c r="AE286" s="39">
        <v>0.86409999999999998</v>
      </c>
      <c r="AF286" s="5">
        <v>0.1026</v>
      </c>
      <c r="AG286" s="39">
        <v>4.6878000000000003E-2</v>
      </c>
      <c r="AH286" s="38">
        <v>95.32</v>
      </c>
      <c r="AI286" s="39">
        <v>0</v>
      </c>
      <c r="AJ286" s="90">
        <v>34.954000000000001</v>
      </c>
      <c r="AK286" s="106"/>
      <c r="AL286" s="76"/>
      <c r="AM286" s="34">
        <v>0.5</v>
      </c>
      <c r="AN286" s="39">
        <v>6.5510000000000002</v>
      </c>
      <c r="AO286" s="246"/>
      <c r="AP286" s="250" t="s">
        <v>421</v>
      </c>
      <c r="AQ286" s="248">
        <v>15.158589995858883</v>
      </c>
      <c r="AR286" s="125"/>
      <c r="AS286" s="248">
        <v>13.970811607677561</v>
      </c>
      <c r="AT286" s="125"/>
      <c r="AU286" s="249">
        <v>1.0157760459392944</v>
      </c>
      <c r="AV286" s="125"/>
      <c r="AY286" s="176"/>
      <c r="BA286" s="248" t="s">
        <v>279</v>
      </c>
      <c r="BB286" s="78"/>
      <c r="BC286" s="248" t="s">
        <v>279</v>
      </c>
      <c r="BD286" s="229"/>
      <c r="BE286" s="33">
        <v>289</v>
      </c>
    </row>
    <row r="287" spans="1:57" ht="15.75" customHeight="1">
      <c r="A287" s="33" t="s">
        <v>283</v>
      </c>
      <c r="B287" s="70">
        <v>14</v>
      </c>
      <c r="C287" s="33" t="s">
        <v>307</v>
      </c>
      <c r="D287" s="40" t="s">
        <v>308</v>
      </c>
      <c r="E287" s="73">
        <v>76</v>
      </c>
      <c r="F287" s="73">
        <v>59.969999999999857</v>
      </c>
      <c r="G287" s="73" t="s">
        <v>95</v>
      </c>
      <c r="H287" s="74">
        <v>76.999499999999998</v>
      </c>
      <c r="I287" s="73">
        <v>139</v>
      </c>
      <c r="J287" s="73">
        <v>59.560000000000741</v>
      </c>
      <c r="K287" s="73" t="s">
        <v>96</v>
      </c>
      <c r="L287" s="74">
        <v>139.99266666666668</v>
      </c>
      <c r="M287" s="74">
        <v>-139.99266666666668</v>
      </c>
      <c r="N287" s="29">
        <v>290</v>
      </c>
      <c r="Q287" s="105" t="s">
        <v>289</v>
      </c>
      <c r="R287" s="5">
        <v>2</v>
      </c>
      <c r="S287" s="38">
        <v>2444.248</v>
      </c>
      <c r="T287" s="90">
        <v>-0.38600000000000001</v>
      </c>
      <c r="U287" s="90">
        <v>-0.38679999999999998</v>
      </c>
      <c r="V287" s="90">
        <v>29.715680013696002</v>
      </c>
      <c r="W287" s="90">
        <v>29.715413510849999</v>
      </c>
      <c r="X287" s="90">
        <v>34.948428758632772</v>
      </c>
      <c r="Y287" s="90">
        <v>34.948974632112382</v>
      </c>
      <c r="Z287" s="90">
        <v>1.6981999999999999</v>
      </c>
      <c r="AA287" s="39">
        <v>6.6173592911982082</v>
      </c>
      <c r="AB287" s="39">
        <v>81.752633767796098</v>
      </c>
      <c r="AC287" s="39">
        <v>3.2450472000000001E-2</v>
      </c>
      <c r="AD287" s="90">
        <v>6.1600000000000002E-2</v>
      </c>
      <c r="AE287" s="39">
        <v>0.86409999999999998</v>
      </c>
      <c r="AF287" s="5">
        <v>0.1026</v>
      </c>
      <c r="AG287" s="39">
        <v>4.6878000000000003E-2</v>
      </c>
      <c r="AH287" s="38">
        <v>99.91</v>
      </c>
      <c r="AI287" s="39">
        <v>0</v>
      </c>
      <c r="AJ287" s="90">
        <v>34.949300000000001</v>
      </c>
      <c r="AK287" s="106"/>
      <c r="AL287" s="76"/>
      <c r="AM287" s="34">
        <v>0.5</v>
      </c>
      <c r="AN287" s="39">
        <v>6.6360000000000001</v>
      </c>
      <c r="AO287" s="246" t="s">
        <v>279</v>
      </c>
      <c r="AP287" s="250" t="s">
        <v>421</v>
      </c>
      <c r="AQ287" s="248">
        <v>15.052869723967577</v>
      </c>
      <c r="AR287" s="125"/>
      <c r="AS287" s="248">
        <v>12.882894043739938</v>
      </c>
      <c r="AT287" s="125"/>
      <c r="AU287" s="249">
        <v>1.0069089417555375</v>
      </c>
      <c r="AV287" s="125"/>
      <c r="AY287" s="176"/>
      <c r="BA287" s="248" t="s">
        <v>279</v>
      </c>
      <c r="BB287" s="78"/>
      <c r="BC287" s="248" t="s">
        <v>279</v>
      </c>
      <c r="BD287" s="229"/>
      <c r="BE287" s="33">
        <v>290</v>
      </c>
    </row>
    <row r="288" spans="1:57" ht="15.75" customHeight="1">
      <c r="A288" s="33" t="s">
        <v>283</v>
      </c>
      <c r="B288" s="70">
        <v>14</v>
      </c>
      <c r="C288" s="33" t="s">
        <v>307</v>
      </c>
      <c r="D288" s="40" t="s">
        <v>308</v>
      </c>
      <c r="E288" s="73">
        <v>76</v>
      </c>
      <c r="F288" s="73">
        <v>59.969999999999857</v>
      </c>
      <c r="G288" s="73" t="s">
        <v>95</v>
      </c>
      <c r="H288" s="74">
        <v>76.999499999999998</v>
      </c>
      <c r="I288" s="73">
        <v>139</v>
      </c>
      <c r="J288" s="73">
        <v>59.560000000000741</v>
      </c>
      <c r="K288" s="73" t="s">
        <v>96</v>
      </c>
      <c r="L288" s="74">
        <v>139.99266666666668</v>
      </c>
      <c r="M288" s="74">
        <v>-139.99266666666668</v>
      </c>
      <c r="N288" s="29">
        <v>291</v>
      </c>
      <c r="Q288" s="105" t="s">
        <v>289</v>
      </c>
      <c r="R288" s="5">
        <v>3</v>
      </c>
      <c r="S288" s="38">
        <v>2035.519</v>
      </c>
      <c r="T288" s="90">
        <v>-0.40310000000000001</v>
      </c>
      <c r="U288" s="90">
        <v>-0.4037</v>
      </c>
      <c r="V288" s="90">
        <v>29.530486421022001</v>
      </c>
      <c r="W288" s="90">
        <v>29.530360062620002</v>
      </c>
      <c r="X288" s="90">
        <v>34.938276871783678</v>
      </c>
      <c r="Y288" s="90">
        <v>34.938784736964003</v>
      </c>
      <c r="Z288" s="90">
        <v>1.7849999999999999</v>
      </c>
      <c r="AA288" s="39">
        <v>6.7074888047525603</v>
      </c>
      <c r="AB288" s="39">
        <v>82.822984568071405</v>
      </c>
      <c r="AC288" s="39">
        <v>3.26925229E-2</v>
      </c>
      <c r="AD288" s="90">
        <v>6.2E-2</v>
      </c>
      <c r="AE288" s="39">
        <v>0.86409999999999998</v>
      </c>
      <c r="AF288" s="5">
        <v>0.1026</v>
      </c>
      <c r="AG288" s="39">
        <v>4.6878000000000003E-2</v>
      </c>
      <c r="AH288" s="38">
        <v>99.95</v>
      </c>
      <c r="AI288" s="39">
        <v>0</v>
      </c>
      <c r="AJ288" s="90">
        <v>34.938450000000003</v>
      </c>
      <c r="AK288" s="106">
        <v>6</v>
      </c>
      <c r="AL288" s="76"/>
      <c r="AM288" s="34">
        <v>0.4</v>
      </c>
      <c r="AN288" s="39">
        <v>6.7350000000000003</v>
      </c>
      <c r="AO288" s="246" t="s">
        <v>279</v>
      </c>
      <c r="AP288" s="250" t="s">
        <v>421</v>
      </c>
      <c r="AQ288" s="248">
        <v>14.750123541710597</v>
      </c>
      <c r="AR288" s="125">
        <v>6</v>
      </c>
      <c r="AS288" s="248">
        <v>11.559153808923742</v>
      </c>
      <c r="AT288" s="125">
        <v>6</v>
      </c>
      <c r="AU288" s="249">
        <v>0.98523379819524204</v>
      </c>
      <c r="AV288" s="125">
        <v>6</v>
      </c>
      <c r="AY288" s="176"/>
      <c r="BA288" s="248" t="s">
        <v>279</v>
      </c>
      <c r="BB288" s="78"/>
      <c r="BC288" s="248" t="s">
        <v>279</v>
      </c>
      <c r="BD288" s="229"/>
      <c r="BE288" s="33">
        <v>291</v>
      </c>
    </row>
    <row r="289" spans="1:57" ht="15.75" customHeight="1">
      <c r="A289" s="33" t="s">
        <v>283</v>
      </c>
      <c r="B289" s="70">
        <v>14</v>
      </c>
      <c r="C289" s="33" t="s">
        <v>307</v>
      </c>
      <c r="D289" s="40" t="s">
        <v>308</v>
      </c>
      <c r="E289" s="73">
        <v>76</v>
      </c>
      <c r="F289" s="73">
        <v>59.969999999999857</v>
      </c>
      <c r="G289" s="73" t="s">
        <v>95</v>
      </c>
      <c r="H289" s="74">
        <v>76.999499999999998</v>
      </c>
      <c r="I289" s="73">
        <v>139</v>
      </c>
      <c r="J289" s="73">
        <v>59.560000000000741</v>
      </c>
      <c r="K289" s="73" t="s">
        <v>96</v>
      </c>
      <c r="L289" s="74">
        <v>139.99266666666668</v>
      </c>
      <c r="M289" s="74">
        <v>-139.99266666666668</v>
      </c>
      <c r="N289" s="29">
        <v>292</v>
      </c>
      <c r="Q289" s="105" t="s">
        <v>289</v>
      </c>
      <c r="R289" s="5">
        <v>4</v>
      </c>
      <c r="S289" s="38">
        <v>1526.443</v>
      </c>
      <c r="T289" s="90">
        <v>-0.29420000000000002</v>
      </c>
      <c r="U289" s="90">
        <v>-0.29499999999999998</v>
      </c>
      <c r="V289" s="90">
        <v>29.390177456724</v>
      </c>
      <c r="W289" s="90">
        <v>29.390149269070001</v>
      </c>
      <c r="X289" s="90">
        <v>34.907094605618092</v>
      </c>
      <c r="Y289" s="90">
        <v>34.90795892102178</v>
      </c>
      <c r="Z289" s="90">
        <v>1.9175</v>
      </c>
      <c r="AA289" s="39">
        <v>6.865012350165653</v>
      </c>
      <c r="AB289" s="39">
        <v>84.992075327136391</v>
      </c>
      <c r="AC289" s="39">
        <v>3.2595496100000003E-2</v>
      </c>
      <c r="AD289" s="90">
        <v>6.1800000000000001E-2</v>
      </c>
      <c r="AE289" s="39">
        <v>0.86409999999999998</v>
      </c>
      <c r="AF289" s="5">
        <v>0.1026</v>
      </c>
      <c r="AG289" s="39">
        <v>4.6878000000000003E-2</v>
      </c>
      <c r="AH289" s="38">
        <v>99.97</v>
      </c>
      <c r="AI289" s="39">
        <v>0</v>
      </c>
      <c r="AJ289" s="90">
        <v>34.9071</v>
      </c>
      <c r="AK289" s="106"/>
      <c r="AL289" s="76"/>
      <c r="AM289" s="34">
        <v>0.6</v>
      </c>
      <c r="AN289" s="39">
        <v>6.8925000000000001</v>
      </c>
      <c r="AO289" s="246">
        <v>6</v>
      </c>
      <c r="AP289" s="250" t="s">
        <v>421</v>
      </c>
      <c r="AQ289" s="248">
        <v>13.812143050499754</v>
      </c>
      <c r="AR289" s="125"/>
      <c r="AS289" s="248">
        <v>8.8438576799693731</v>
      </c>
      <c r="AT289" s="125"/>
      <c r="AU289" s="249">
        <v>0.91331173092698936</v>
      </c>
      <c r="AV289" s="125"/>
      <c r="AY289" s="176"/>
      <c r="BA289" s="248" t="s">
        <v>279</v>
      </c>
      <c r="BB289" s="78"/>
      <c r="BC289" s="248" t="s">
        <v>279</v>
      </c>
      <c r="BD289" s="229"/>
      <c r="BE289" s="33">
        <v>292</v>
      </c>
    </row>
    <row r="290" spans="1:57" ht="15.75" customHeight="1">
      <c r="A290" s="33" t="s">
        <v>283</v>
      </c>
      <c r="B290" s="70">
        <v>14</v>
      </c>
      <c r="C290" s="33" t="s">
        <v>307</v>
      </c>
      <c r="D290" s="40" t="s">
        <v>308</v>
      </c>
      <c r="E290" s="73">
        <v>76</v>
      </c>
      <c r="F290" s="73">
        <v>59.969999999999857</v>
      </c>
      <c r="G290" s="73" t="s">
        <v>95</v>
      </c>
      <c r="H290" s="74">
        <v>76.999499999999998</v>
      </c>
      <c r="I290" s="73">
        <v>139</v>
      </c>
      <c r="J290" s="73">
        <v>59.560000000000741</v>
      </c>
      <c r="K290" s="73" t="s">
        <v>96</v>
      </c>
      <c r="L290" s="74">
        <v>139.99266666666668</v>
      </c>
      <c r="M290" s="74">
        <v>-139.99266666666668</v>
      </c>
      <c r="N290" s="29">
        <v>293</v>
      </c>
      <c r="Q290" s="105" t="s">
        <v>289</v>
      </c>
      <c r="R290" s="5">
        <v>5</v>
      </c>
      <c r="S290" s="38">
        <v>1017.249</v>
      </c>
      <c r="T290" s="90">
        <v>4.4600000000000001E-2</v>
      </c>
      <c r="U290" s="90">
        <v>4.3900000000000002E-2</v>
      </c>
      <c r="V290" s="90">
        <v>29.438980139951997</v>
      </c>
      <c r="W290" s="90">
        <v>29.438817808970001</v>
      </c>
      <c r="X290" s="90">
        <v>34.8755911951001</v>
      </c>
      <c r="Y290" s="90">
        <v>34.876166390852163</v>
      </c>
      <c r="Z290" s="90">
        <v>2.0493000000000001</v>
      </c>
      <c r="AA290" s="39">
        <v>6.9104129979789564</v>
      </c>
      <c r="AB290" s="39">
        <v>86.296129209965883</v>
      </c>
      <c r="AC290" s="39">
        <v>3.2789549700000004E-2</v>
      </c>
      <c r="AD290" s="90">
        <v>6.2199999999999998E-2</v>
      </c>
      <c r="AE290" s="39">
        <v>0.86409999999999998</v>
      </c>
      <c r="AF290" s="5">
        <v>0.1026</v>
      </c>
      <c r="AG290" s="39">
        <v>4.6878000000000003E-2</v>
      </c>
      <c r="AH290" s="38">
        <v>99.96</v>
      </c>
      <c r="AI290" s="39">
        <v>0</v>
      </c>
      <c r="AJ290" s="90">
        <v>34.8765</v>
      </c>
      <c r="AK290" s="106"/>
      <c r="AL290" s="76"/>
      <c r="AM290" s="34">
        <v>0.9</v>
      </c>
      <c r="AN290" s="39">
        <v>6.931</v>
      </c>
      <c r="AO290" s="246" t="s">
        <v>279</v>
      </c>
      <c r="AP290" s="250" t="s">
        <v>421</v>
      </c>
      <c r="AQ290" s="248">
        <v>13.042450847159374</v>
      </c>
      <c r="AR290" s="125"/>
      <c r="AS290" s="248">
        <v>7.1294692021899539</v>
      </c>
      <c r="AT290" s="125"/>
      <c r="AU290" s="249">
        <v>0.85813863822805581</v>
      </c>
      <c r="AV290" s="125"/>
      <c r="AY290" s="176"/>
      <c r="BA290" s="248" t="s">
        <v>279</v>
      </c>
      <c r="BB290" s="78"/>
      <c r="BC290" s="248" t="s">
        <v>279</v>
      </c>
      <c r="BD290" s="229"/>
      <c r="BE290" s="33">
        <v>293</v>
      </c>
    </row>
    <row r="291" spans="1:57" ht="15.75" customHeight="1">
      <c r="A291" s="33" t="s">
        <v>283</v>
      </c>
      <c r="B291" s="70">
        <v>14</v>
      </c>
      <c r="C291" s="33" t="s">
        <v>307</v>
      </c>
      <c r="D291" s="40" t="s">
        <v>308</v>
      </c>
      <c r="E291" s="73">
        <v>76</v>
      </c>
      <c r="F291" s="73">
        <v>59.969999999999857</v>
      </c>
      <c r="G291" s="73" t="s">
        <v>95</v>
      </c>
      <c r="H291" s="74">
        <v>76.999499999999998</v>
      </c>
      <c r="I291" s="73">
        <v>139</v>
      </c>
      <c r="J291" s="73">
        <v>59.560000000000741</v>
      </c>
      <c r="K291" s="73" t="s">
        <v>96</v>
      </c>
      <c r="L291" s="74">
        <v>139.99266666666668</v>
      </c>
      <c r="M291" s="74">
        <v>-139.99266666666668</v>
      </c>
      <c r="N291" s="29">
        <v>294</v>
      </c>
      <c r="Q291" s="105" t="s">
        <v>289</v>
      </c>
      <c r="R291" s="5">
        <v>6</v>
      </c>
      <c r="S291" s="38">
        <v>814.14700000000005</v>
      </c>
      <c r="T291" s="90">
        <v>0.31659999999999999</v>
      </c>
      <c r="U291" s="90">
        <v>0.31409999999999999</v>
      </c>
      <c r="V291" s="90">
        <v>29.577529079609999</v>
      </c>
      <c r="W291" s="90">
        <v>29.576154688740001</v>
      </c>
      <c r="X291" s="90">
        <v>34.867386482416855</v>
      </c>
      <c r="Y291" s="90">
        <v>34.86840041712793</v>
      </c>
      <c r="Z291" s="90">
        <v>2.1057999999999999</v>
      </c>
      <c r="AA291" s="39">
        <v>6.8995308001667297</v>
      </c>
      <c r="AB291" s="39">
        <v>86.766520208215653</v>
      </c>
      <c r="AC291" s="39">
        <v>3.2450472000000001E-2</v>
      </c>
      <c r="AD291" s="90">
        <v>6.1600000000000002E-2</v>
      </c>
      <c r="AE291" s="39">
        <v>0.86409999999999998</v>
      </c>
      <c r="AF291" s="5">
        <v>0.1026</v>
      </c>
      <c r="AG291" s="39">
        <v>4.6878000000000003E-2</v>
      </c>
      <c r="AH291" s="38">
        <v>99.95</v>
      </c>
      <c r="AI291" s="39">
        <v>0</v>
      </c>
      <c r="AJ291" s="90">
        <v>34.867699999999999</v>
      </c>
      <c r="AK291" s="106"/>
      <c r="AL291" s="76"/>
      <c r="AM291" s="34">
        <v>1.2</v>
      </c>
      <c r="AN291" s="39">
        <v>6.9050000000000002</v>
      </c>
      <c r="AO291" s="246" t="s">
        <v>279</v>
      </c>
      <c r="AP291" s="250" t="s">
        <v>421</v>
      </c>
      <c r="AQ291" s="248">
        <v>12.81873330745116</v>
      </c>
      <c r="AR291" s="125"/>
      <c r="AS291" s="248">
        <v>6.8167396055662168</v>
      </c>
      <c r="AT291" s="125"/>
      <c r="AU291" s="249">
        <v>0.83744872846595575</v>
      </c>
      <c r="AV291" s="125"/>
      <c r="AY291" s="176"/>
      <c r="BA291" s="248" t="s">
        <v>279</v>
      </c>
      <c r="BB291" s="78"/>
      <c r="BC291" s="248" t="s">
        <v>279</v>
      </c>
      <c r="BD291" s="229"/>
      <c r="BE291" s="33">
        <v>294</v>
      </c>
    </row>
    <row r="292" spans="1:57" ht="15.75" customHeight="1">
      <c r="A292" s="33" t="s">
        <v>283</v>
      </c>
      <c r="B292" s="70">
        <v>14</v>
      </c>
      <c r="C292" s="33" t="s">
        <v>307</v>
      </c>
      <c r="D292" s="40" t="s">
        <v>308</v>
      </c>
      <c r="E292" s="73">
        <v>76</v>
      </c>
      <c r="F292" s="73">
        <v>59.969999999999857</v>
      </c>
      <c r="G292" s="73" t="s">
        <v>95</v>
      </c>
      <c r="H292" s="74">
        <v>76.999499999999998</v>
      </c>
      <c r="I292" s="73">
        <v>139</v>
      </c>
      <c r="J292" s="73">
        <v>59.560000000000741</v>
      </c>
      <c r="K292" s="73" t="s">
        <v>96</v>
      </c>
      <c r="L292" s="74">
        <v>139.99266666666668</v>
      </c>
      <c r="M292" s="74">
        <v>-139.99266666666668</v>
      </c>
      <c r="N292" s="29">
        <v>295</v>
      </c>
      <c r="Q292" s="105" t="s">
        <v>289</v>
      </c>
      <c r="R292" s="5">
        <v>7</v>
      </c>
      <c r="S292" s="38">
        <v>611.55600000000004</v>
      </c>
      <c r="T292" s="90">
        <v>0.67720000000000002</v>
      </c>
      <c r="U292" s="90">
        <v>0.67649999999999999</v>
      </c>
      <c r="V292" s="90">
        <v>29.788806037445998</v>
      </c>
      <c r="W292" s="90">
        <v>29.788590315480004</v>
      </c>
      <c r="X292" s="90">
        <v>34.854753818251389</v>
      </c>
      <c r="Y292" s="90">
        <v>34.855257562306562</v>
      </c>
      <c r="Z292" s="90">
        <v>2.1478999999999999</v>
      </c>
      <c r="AA292" s="39">
        <v>6.8013249316725544</v>
      </c>
      <c r="AB292" s="39">
        <v>86.324498488670827</v>
      </c>
      <c r="AC292" s="39">
        <v>3.2401958600000003E-2</v>
      </c>
      <c r="AD292" s="90">
        <v>6.1499999999999999E-2</v>
      </c>
      <c r="AE292" s="39">
        <v>0.86639999999999995</v>
      </c>
      <c r="AF292" s="5">
        <v>0.1027</v>
      </c>
      <c r="AG292" s="39">
        <v>4.6878000000000003E-2</v>
      </c>
      <c r="AH292" s="38">
        <v>99.95</v>
      </c>
      <c r="AI292" s="39">
        <v>0</v>
      </c>
      <c r="AJ292" s="90">
        <v>34.856699999999996</v>
      </c>
      <c r="AK292" s="106"/>
      <c r="AL292" s="76"/>
      <c r="AM292" s="34">
        <v>1.6</v>
      </c>
      <c r="AN292" s="39">
        <v>6.8170000000000002</v>
      </c>
      <c r="AO292" s="246" t="s">
        <v>279</v>
      </c>
      <c r="AP292" s="250" t="s">
        <v>421</v>
      </c>
      <c r="AQ292" s="248">
        <v>12.859702150707758</v>
      </c>
      <c r="AR292" s="125"/>
      <c r="AS292" s="248">
        <v>6.9299670818911796</v>
      </c>
      <c r="AT292" s="125"/>
      <c r="AU292" s="249">
        <v>0.83547826086956523</v>
      </c>
      <c r="AV292" s="125"/>
      <c r="AY292" s="176"/>
      <c r="BA292" s="248" t="s">
        <v>279</v>
      </c>
      <c r="BB292" s="78"/>
      <c r="BC292" s="248" t="s">
        <v>279</v>
      </c>
      <c r="BD292" s="229"/>
      <c r="BE292" s="33">
        <v>295</v>
      </c>
    </row>
    <row r="293" spans="1:57" ht="15.75" customHeight="1">
      <c r="A293" s="33" t="s">
        <v>283</v>
      </c>
      <c r="B293" s="70">
        <v>14</v>
      </c>
      <c r="C293" s="33" t="s">
        <v>307</v>
      </c>
      <c r="D293" s="40" t="s">
        <v>308</v>
      </c>
      <c r="E293" s="73">
        <v>76</v>
      </c>
      <c r="F293" s="73">
        <v>59.969999999999857</v>
      </c>
      <c r="G293" s="73" t="s">
        <v>95</v>
      </c>
      <c r="H293" s="74">
        <v>76.999499999999998</v>
      </c>
      <c r="I293" s="73">
        <v>139</v>
      </c>
      <c r="J293" s="73">
        <v>59.560000000000741</v>
      </c>
      <c r="K293" s="73" t="s">
        <v>96</v>
      </c>
      <c r="L293" s="74">
        <v>139.99266666666668</v>
      </c>
      <c r="M293" s="74">
        <v>-139.99266666666668</v>
      </c>
      <c r="N293" s="29">
        <v>296</v>
      </c>
      <c r="Q293" s="105" t="s">
        <v>289</v>
      </c>
      <c r="R293" s="5">
        <v>8</v>
      </c>
      <c r="S293" s="38">
        <v>489.73</v>
      </c>
      <c r="T293" s="90">
        <v>0.81769999999999998</v>
      </c>
      <c r="U293" s="90">
        <v>0.81699999999999995</v>
      </c>
      <c r="V293" s="90">
        <v>29.841106769646</v>
      </c>
      <c r="W293" s="90">
        <v>29.840918745580002</v>
      </c>
      <c r="X293" s="90">
        <v>34.835978273232939</v>
      </c>
      <c r="Y293" s="90">
        <v>34.836517425643073</v>
      </c>
      <c r="Z293" s="90">
        <v>2.1635</v>
      </c>
      <c r="AA293" s="39">
        <v>6.7130513258701718</v>
      </c>
      <c r="AB293" s="39">
        <v>85.501332465390618</v>
      </c>
      <c r="AC293" s="39">
        <v>3.2498985399999999E-2</v>
      </c>
      <c r="AD293" s="90">
        <v>6.1600000000000002E-2</v>
      </c>
      <c r="AE293" s="39">
        <v>0.91579999999999995</v>
      </c>
      <c r="AF293" s="5">
        <v>0.1046</v>
      </c>
      <c r="AG293" s="39">
        <v>4.6878000000000003E-2</v>
      </c>
      <c r="AH293" s="38">
        <v>99.95</v>
      </c>
      <c r="AI293" s="39">
        <v>0</v>
      </c>
      <c r="AJ293" s="90">
        <v>34.837899999999998</v>
      </c>
      <c r="AK293" s="106"/>
      <c r="AL293" s="76"/>
      <c r="AM293" s="34">
        <v>1.7</v>
      </c>
      <c r="AN293" s="39">
        <v>6.7359999999999998</v>
      </c>
      <c r="AO293" s="246" t="s">
        <v>279</v>
      </c>
      <c r="AP293" s="250" t="s">
        <v>421</v>
      </c>
      <c r="AQ293" s="248">
        <v>12.895504571968774</v>
      </c>
      <c r="AR293" s="125"/>
      <c r="AS293" s="248">
        <v>6.9935620434951797</v>
      </c>
      <c r="AT293" s="125"/>
      <c r="AU293" s="249">
        <v>0.8335077932731747</v>
      </c>
      <c r="AV293" s="125"/>
      <c r="AY293" s="176"/>
      <c r="BA293" s="248" t="s">
        <v>279</v>
      </c>
      <c r="BB293" s="78"/>
      <c r="BC293" s="248" t="s">
        <v>279</v>
      </c>
      <c r="BD293" s="229"/>
      <c r="BE293" s="33">
        <v>296</v>
      </c>
    </row>
    <row r="294" spans="1:57" ht="15.75" customHeight="1">
      <c r="A294" s="33" t="s">
        <v>283</v>
      </c>
      <c r="B294" s="70">
        <v>14</v>
      </c>
      <c r="C294" s="33" t="s">
        <v>307</v>
      </c>
      <c r="D294" s="40" t="s">
        <v>308</v>
      </c>
      <c r="E294" s="73">
        <v>76</v>
      </c>
      <c r="F294" s="73">
        <v>59.969999999999857</v>
      </c>
      <c r="G294" s="73" t="s">
        <v>95</v>
      </c>
      <c r="H294" s="74">
        <v>76.999499999999998</v>
      </c>
      <c r="I294" s="73">
        <v>139</v>
      </c>
      <c r="J294" s="73">
        <v>59.560000000000741</v>
      </c>
      <c r="K294" s="73" t="s">
        <v>96</v>
      </c>
      <c r="L294" s="74">
        <v>139.99266666666668</v>
      </c>
      <c r="M294" s="74">
        <v>-139.99266666666668</v>
      </c>
      <c r="N294" s="29">
        <v>297</v>
      </c>
      <c r="Q294" s="105" t="s">
        <v>289</v>
      </c>
      <c r="R294" s="5">
        <v>9</v>
      </c>
      <c r="S294" s="38">
        <v>435.733</v>
      </c>
      <c r="T294" s="90">
        <v>0.78090000000000004</v>
      </c>
      <c r="U294" s="90">
        <v>0.7802</v>
      </c>
      <c r="V294" s="90">
        <v>29.773173818597996</v>
      </c>
      <c r="W294" s="90">
        <v>29.77296778417</v>
      </c>
      <c r="X294" s="90">
        <v>34.820726955677763</v>
      </c>
      <c r="Y294" s="90">
        <v>34.821243097878821</v>
      </c>
      <c r="Z294" s="90">
        <v>2.1634000000000002</v>
      </c>
      <c r="AA294" s="39">
        <v>6.6738674511864797</v>
      </c>
      <c r="AB294" s="39">
        <v>84.912924611096059</v>
      </c>
      <c r="AC294" s="39">
        <v>3.3613761399999997E-2</v>
      </c>
      <c r="AD294" s="90">
        <v>6.3799999999999996E-2</v>
      </c>
      <c r="AE294" s="39">
        <v>0.92520000000000002</v>
      </c>
      <c r="AF294" s="5">
        <v>0.105</v>
      </c>
      <c r="AG294" s="39">
        <v>4.6878000000000003E-2</v>
      </c>
      <c r="AH294" s="38">
        <v>99.95</v>
      </c>
      <c r="AI294" s="39">
        <v>0</v>
      </c>
      <c r="AJ294" s="90">
        <v>34.821800000000003</v>
      </c>
      <c r="AK294" s="106"/>
      <c r="AL294" s="76"/>
      <c r="AM294" s="34">
        <v>1.7</v>
      </c>
      <c r="AN294" s="39">
        <v>6.7039999999999997</v>
      </c>
      <c r="AO294" s="246" t="s">
        <v>279</v>
      </c>
      <c r="AP294" s="250" t="s">
        <v>421</v>
      </c>
      <c r="AQ294" s="248">
        <v>12.746650549125199</v>
      </c>
      <c r="AR294" s="125"/>
      <c r="AS294" s="248">
        <v>6.9984969196151372</v>
      </c>
      <c r="AT294" s="125"/>
      <c r="AU294" s="249">
        <v>0.83055209187858903</v>
      </c>
      <c r="AV294" s="125"/>
      <c r="AY294" s="176"/>
      <c r="BA294" s="248" t="s">
        <v>279</v>
      </c>
      <c r="BB294" s="78"/>
      <c r="BC294" s="248" t="s">
        <v>279</v>
      </c>
      <c r="BD294" s="229"/>
      <c r="BE294" s="33">
        <v>297</v>
      </c>
    </row>
    <row r="295" spans="1:57" ht="15.75" customHeight="1">
      <c r="A295" s="33" t="s">
        <v>283</v>
      </c>
      <c r="B295" s="70">
        <v>14</v>
      </c>
      <c r="C295" s="33" t="s">
        <v>307</v>
      </c>
      <c r="D295" s="40" t="s">
        <v>308</v>
      </c>
      <c r="E295" s="73">
        <v>76</v>
      </c>
      <c r="F295" s="73">
        <v>59.969999999999857</v>
      </c>
      <c r="G295" s="73" t="s">
        <v>95</v>
      </c>
      <c r="H295" s="74">
        <v>76.999499999999998</v>
      </c>
      <c r="I295" s="73">
        <v>139</v>
      </c>
      <c r="J295" s="73">
        <v>59.560000000000741</v>
      </c>
      <c r="K295" s="73" t="s">
        <v>96</v>
      </c>
      <c r="L295" s="74">
        <v>139.99266666666668</v>
      </c>
      <c r="M295" s="74">
        <v>-139.99266666666668</v>
      </c>
      <c r="N295" s="29">
        <v>298</v>
      </c>
      <c r="Q295" s="105" t="s">
        <v>289</v>
      </c>
      <c r="R295" s="5">
        <v>10</v>
      </c>
      <c r="S295" s="38">
        <v>382.06</v>
      </c>
      <c r="T295" s="90">
        <v>0.66949999999999998</v>
      </c>
      <c r="U295" s="90">
        <v>0.66869999999999996</v>
      </c>
      <c r="V295" s="90">
        <v>29.627302776432</v>
      </c>
      <c r="W295" s="90">
        <v>29.62731815379</v>
      </c>
      <c r="X295" s="90">
        <v>34.78772811797753</v>
      </c>
      <c r="Y295" s="90">
        <v>34.788644256475195</v>
      </c>
      <c r="Z295" s="90">
        <v>2.1522999999999999</v>
      </c>
      <c r="AA295" s="39">
        <v>6.5874324425664126</v>
      </c>
      <c r="AB295" s="39">
        <v>83.554110591832114</v>
      </c>
      <c r="AC295" s="39">
        <v>3.4195406099999999E-2</v>
      </c>
      <c r="AD295" s="90">
        <v>6.4899999999999999E-2</v>
      </c>
      <c r="AE295" s="39">
        <v>0.95569999999999999</v>
      </c>
      <c r="AF295" s="5">
        <v>0.1062</v>
      </c>
      <c r="AG295" s="39">
        <v>4.6878000000000003E-2</v>
      </c>
      <c r="AH295" s="38">
        <v>99.95</v>
      </c>
      <c r="AI295" s="39">
        <v>0</v>
      </c>
      <c r="AJ295" s="90">
        <v>34.786299999999997</v>
      </c>
      <c r="AK295" s="106"/>
      <c r="AL295" s="76"/>
      <c r="AM295" s="34">
        <v>1.7</v>
      </c>
      <c r="AN295" s="39">
        <v>6.6130000000000004</v>
      </c>
      <c r="AO295" s="246" t="s">
        <v>279</v>
      </c>
      <c r="AP295" s="250" t="s">
        <v>421</v>
      </c>
      <c r="AQ295" s="248">
        <v>12.875734477941348</v>
      </c>
      <c r="AR295" s="125"/>
      <c r="AS295" s="248">
        <v>7.8228020271470742</v>
      </c>
      <c r="AT295" s="125"/>
      <c r="AU295" s="249">
        <v>0.84828630024610341</v>
      </c>
      <c r="AV295" s="125"/>
      <c r="AY295" s="176"/>
      <c r="BA295" s="248" t="s">
        <v>279</v>
      </c>
      <c r="BB295" s="78"/>
      <c r="BC295" s="248" t="s">
        <v>279</v>
      </c>
      <c r="BD295" s="229"/>
      <c r="BE295" s="33">
        <v>298</v>
      </c>
    </row>
    <row r="296" spans="1:57" ht="15.75" customHeight="1">
      <c r="A296" s="33" t="s">
        <v>283</v>
      </c>
      <c r="B296" s="70">
        <v>14</v>
      </c>
      <c r="C296" s="33" t="s">
        <v>307</v>
      </c>
      <c r="D296" s="40" t="s">
        <v>308</v>
      </c>
      <c r="E296" s="73">
        <v>76</v>
      </c>
      <c r="F296" s="73">
        <v>59.969999999999857</v>
      </c>
      <c r="G296" s="73" t="s">
        <v>95</v>
      </c>
      <c r="H296" s="74">
        <v>76.999499999999998</v>
      </c>
      <c r="I296" s="73">
        <v>139</v>
      </c>
      <c r="J296" s="73">
        <v>59.560000000000741</v>
      </c>
      <c r="K296" s="73" t="s">
        <v>96</v>
      </c>
      <c r="L296" s="74">
        <v>139.99266666666668</v>
      </c>
      <c r="M296" s="74">
        <v>-139.99266666666668</v>
      </c>
      <c r="N296" s="29">
        <v>299</v>
      </c>
      <c r="Q296" s="105" t="s">
        <v>289</v>
      </c>
      <c r="R296" s="5">
        <v>11</v>
      </c>
      <c r="S296" s="38">
        <v>348.87799999999999</v>
      </c>
      <c r="T296" s="90">
        <v>0.43630000000000002</v>
      </c>
      <c r="U296" s="90">
        <v>0.43719999999999998</v>
      </c>
      <c r="V296" s="90">
        <v>29.362692071933999</v>
      </c>
      <c r="W296" s="90">
        <v>29.365101020539999</v>
      </c>
      <c r="X296" s="90">
        <v>34.723993988341036</v>
      </c>
      <c r="Y296" s="90">
        <v>34.726133626986652</v>
      </c>
      <c r="Z296" s="90">
        <v>2.1191</v>
      </c>
      <c r="AA296" s="39">
        <v>6.4718184161285564</v>
      </c>
      <c r="AB296" s="39">
        <v>81.55870801428685</v>
      </c>
      <c r="AC296" s="39">
        <v>3.4049865899999997E-2</v>
      </c>
      <c r="AD296" s="90">
        <v>6.4600000000000005E-2</v>
      </c>
      <c r="AE296" s="39">
        <v>0.98619999999999997</v>
      </c>
      <c r="AF296" s="5">
        <v>0.1074</v>
      </c>
      <c r="AG296" s="39">
        <v>4.6878000000000003E-2</v>
      </c>
      <c r="AH296" s="38">
        <v>99.95</v>
      </c>
      <c r="AI296" s="39">
        <v>0</v>
      </c>
      <c r="AJ296" s="90">
        <v>34.7224</v>
      </c>
      <c r="AK296" s="106"/>
      <c r="AL296" s="76"/>
      <c r="AM296" s="34">
        <v>1.4</v>
      </c>
      <c r="AN296" s="39">
        <v>6.4989999999999997</v>
      </c>
      <c r="AO296" s="246" t="s">
        <v>279</v>
      </c>
      <c r="AP296" s="250" t="s">
        <v>421</v>
      </c>
      <c r="AQ296" s="248">
        <v>12.824074518312033</v>
      </c>
      <c r="AR296" s="125"/>
      <c r="AS296" s="248">
        <v>9.3751342213050588</v>
      </c>
      <c r="AT296" s="125"/>
      <c r="AU296" s="249">
        <v>0.87390237899917966</v>
      </c>
      <c r="AV296" s="125"/>
      <c r="AY296" s="176"/>
      <c r="BA296" s="248" t="s">
        <v>279</v>
      </c>
      <c r="BB296" s="78"/>
      <c r="BC296" s="248" t="s">
        <v>279</v>
      </c>
      <c r="BD296" s="229"/>
      <c r="BE296" s="33">
        <v>299</v>
      </c>
    </row>
    <row r="297" spans="1:57" ht="15.75" customHeight="1">
      <c r="A297" s="33" t="s">
        <v>283</v>
      </c>
      <c r="B297" s="70">
        <v>14</v>
      </c>
      <c r="C297" s="33" t="s">
        <v>307</v>
      </c>
      <c r="D297" s="40" t="s">
        <v>308</v>
      </c>
      <c r="E297" s="73">
        <v>76</v>
      </c>
      <c r="F297" s="73">
        <v>59.969999999999857</v>
      </c>
      <c r="G297" s="73" t="s">
        <v>95</v>
      </c>
      <c r="H297" s="74">
        <v>76.999499999999998</v>
      </c>
      <c r="I297" s="73">
        <v>139</v>
      </c>
      <c r="J297" s="73">
        <v>59.560000000000741</v>
      </c>
      <c r="K297" s="73" t="s">
        <v>96</v>
      </c>
      <c r="L297" s="74">
        <v>139.99266666666668</v>
      </c>
      <c r="M297" s="74">
        <v>-139.99266666666668</v>
      </c>
      <c r="N297" s="29">
        <v>300</v>
      </c>
      <c r="Q297" s="105" t="s">
        <v>289</v>
      </c>
      <c r="R297" s="5">
        <v>12</v>
      </c>
      <c r="S297" s="38">
        <v>315.56200000000001</v>
      </c>
      <c r="T297" s="90">
        <v>9.2299999999999993E-2</v>
      </c>
      <c r="U297" s="90">
        <v>8.7599999999999997E-2</v>
      </c>
      <c r="V297" s="90">
        <v>28.973029616736</v>
      </c>
      <c r="W297" s="90">
        <v>28.969969874830003</v>
      </c>
      <c r="X297" s="90">
        <v>34.618775031224516</v>
      </c>
      <c r="Y297" s="90">
        <v>34.620030781266003</v>
      </c>
      <c r="Z297" s="90">
        <v>2.0948000000000002</v>
      </c>
      <c r="AA297" s="39">
        <v>6.4129927575437069</v>
      </c>
      <c r="AB297" s="39">
        <v>80.039883759262082</v>
      </c>
      <c r="AC297" s="39">
        <v>3.5261668699999998E-2</v>
      </c>
      <c r="AD297" s="90">
        <v>6.7000000000000004E-2</v>
      </c>
      <c r="AE297" s="39">
        <v>1.0825</v>
      </c>
      <c r="AF297" s="5">
        <v>0.1113</v>
      </c>
      <c r="AG297" s="39">
        <v>4.6878000000000003E-2</v>
      </c>
      <c r="AH297" s="38">
        <v>99.96</v>
      </c>
      <c r="AI297" s="39">
        <v>0</v>
      </c>
      <c r="AJ297" s="90">
        <v>34.610300000000002</v>
      </c>
      <c r="AK297" s="106"/>
      <c r="AL297" s="76"/>
      <c r="AM297" s="34">
        <v>12</v>
      </c>
      <c r="AN297" s="39">
        <v>6.45</v>
      </c>
      <c r="AO297" s="246" t="s">
        <v>279</v>
      </c>
      <c r="AP297" s="250" t="s">
        <v>421</v>
      </c>
      <c r="AQ297" s="248">
        <v>12.344396928266946</v>
      </c>
      <c r="AR297" s="125"/>
      <c r="AS297" s="248">
        <v>10.747658107398697</v>
      </c>
      <c r="AT297" s="125"/>
      <c r="AU297" s="249">
        <v>0.88671041837571785</v>
      </c>
      <c r="AV297" s="125"/>
      <c r="AY297" s="176"/>
      <c r="BA297" s="248" t="s">
        <v>279</v>
      </c>
      <c r="BB297" s="78"/>
      <c r="BC297" s="248" t="s">
        <v>279</v>
      </c>
      <c r="BD297" s="229"/>
      <c r="BE297" s="33">
        <v>300</v>
      </c>
    </row>
    <row r="298" spans="1:57" ht="15.75" customHeight="1">
      <c r="A298" s="33" t="s">
        <v>283</v>
      </c>
      <c r="B298" s="70">
        <v>14</v>
      </c>
      <c r="C298" s="33" t="s">
        <v>307</v>
      </c>
      <c r="D298" s="40" t="s">
        <v>308</v>
      </c>
      <c r="E298" s="73">
        <v>76</v>
      </c>
      <c r="F298" s="73">
        <v>59.969999999999857</v>
      </c>
      <c r="G298" s="73" t="s">
        <v>95</v>
      </c>
      <c r="H298" s="74">
        <v>76.999499999999998</v>
      </c>
      <c r="I298" s="73">
        <v>139</v>
      </c>
      <c r="J298" s="73">
        <v>59.560000000000741</v>
      </c>
      <c r="K298" s="73" t="s">
        <v>96</v>
      </c>
      <c r="L298" s="74">
        <v>139.99266666666668</v>
      </c>
      <c r="M298" s="74">
        <v>-139.99266666666668</v>
      </c>
      <c r="N298" s="29">
        <v>301</v>
      </c>
      <c r="Q298" s="105" t="s">
        <v>314</v>
      </c>
      <c r="R298" s="5">
        <v>13</v>
      </c>
      <c r="S298" s="38">
        <v>280.13400000000001</v>
      </c>
      <c r="T298" s="90">
        <v>-0.42520000000000002</v>
      </c>
      <c r="U298" s="90">
        <v>-0.42570000000000002</v>
      </c>
      <c r="V298" s="90">
        <v>28.368807157740001</v>
      </c>
      <c r="W298" s="90">
        <v>28.368704913319998</v>
      </c>
      <c r="X298" s="90">
        <v>34.420731195856163</v>
      </c>
      <c r="Y298" s="90">
        <v>34.421159769003843</v>
      </c>
      <c r="Z298" s="90">
        <v>2.1004</v>
      </c>
      <c r="AA298" s="39">
        <v>6.5061668593882276</v>
      </c>
      <c r="AB298" s="39">
        <v>79.998523703047823</v>
      </c>
      <c r="AC298" s="39">
        <v>3.8266918999999996E-2</v>
      </c>
      <c r="AD298" s="90">
        <v>7.2800000000000004E-2</v>
      </c>
      <c r="AE298" s="39">
        <v>1.2162999999999999</v>
      </c>
      <c r="AF298" s="5">
        <v>0.1166</v>
      </c>
      <c r="AG298" s="39">
        <v>4.6878000000000003E-2</v>
      </c>
      <c r="AH298" s="38">
        <v>99.95</v>
      </c>
      <c r="AI298" s="39">
        <v>0</v>
      </c>
      <c r="AJ298" s="90">
        <v>34.418700000000001</v>
      </c>
      <c r="AK298" s="106"/>
      <c r="AL298" s="76"/>
      <c r="AM298" s="34">
        <v>0.7</v>
      </c>
      <c r="AN298" s="39">
        <v>6.4960000000000004</v>
      </c>
      <c r="AO298" s="246" t="s">
        <v>279</v>
      </c>
      <c r="AP298" s="250" t="s">
        <v>421</v>
      </c>
      <c r="AQ298" s="248">
        <v>11.348361371926348</v>
      </c>
      <c r="AR298" s="125"/>
      <c r="AS298" s="248">
        <v>11.844537327322771</v>
      </c>
      <c r="AT298" s="125"/>
      <c r="AU298" s="249">
        <v>0.88868088597210837</v>
      </c>
      <c r="AV298" s="125"/>
      <c r="AY298" s="176"/>
      <c r="BA298" s="248" t="s">
        <v>279</v>
      </c>
      <c r="BB298" s="78"/>
      <c r="BC298" s="248" t="s">
        <v>279</v>
      </c>
      <c r="BD298" s="229"/>
      <c r="BE298" s="33">
        <v>301</v>
      </c>
    </row>
    <row r="299" spans="1:57" ht="15.75" customHeight="1">
      <c r="A299" s="33" t="s">
        <v>283</v>
      </c>
      <c r="B299" s="70">
        <v>14</v>
      </c>
      <c r="C299" s="33" t="s">
        <v>307</v>
      </c>
      <c r="D299" s="40" t="s">
        <v>308</v>
      </c>
      <c r="E299" s="73">
        <v>76</v>
      </c>
      <c r="F299" s="73">
        <v>59.969999999999857</v>
      </c>
      <c r="G299" s="73" t="s">
        <v>95</v>
      </c>
      <c r="H299" s="74">
        <v>76.999499999999998</v>
      </c>
      <c r="I299" s="73">
        <v>139</v>
      </c>
      <c r="J299" s="73">
        <v>59.560000000000741</v>
      </c>
      <c r="K299" s="73" t="s">
        <v>96</v>
      </c>
      <c r="L299" s="74">
        <v>139.99266666666668</v>
      </c>
      <c r="M299" s="74">
        <v>-139.99266666666668</v>
      </c>
      <c r="N299" s="29">
        <v>302</v>
      </c>
      <c r="Q299" s="105" t="s">
        <v>289</v>
      </c>
      <c r="R299" s="5">
        <v>14</v>
      </c>
      <c r="S299" s="38">
        <v>253.45500000000001</v>
      </c>
      <c r="T299" s="90">
        <v>-0.80349999999999999</v>
      </c>
      <c r="U299" s="90">
        <v>-0.80640000000000001</v>
      </c>
      <c r="V299" s="90">
        <v>27.850268898306002</v>
      </c>
      <c r="W299" s="90">
        <v>27.84844752151</v>
      </c>
      <c r="X299" s="90">
        <v>34.166546621431387</v>
      </c>
      <c r="Y299" s="90">
        <v>34.167360095740854</v>
      </c>
      <c r="Z299" s="90">
        <v>1.9974000000000001</v>
      </c>
      <c r="AA299" s="39">
        <v>6.1526854887499915</v>
      </c>
      <c r="AB299" s="39">
        <v>74.765634579481627</v>
      </c>
      <c r="AC299" s="39">
        <v>3.9382211100000002E-2</v>
      </c>
      <c r="AD299" s="90">
        <v>7.4999999999999997E-2</v>
      </c>
      <c r="AE299" s="39">
        <v>1.3525</v>
      </c>
      <c r="AF299" s="5">
        <v>0.1221</v>
      </c>
      <c r="AG299" s="39">
        <v>4.6878000000000003E-2</v>
      </c>
      <c r="AH299" s="38">
        <v>99.97</v>
      </c>
      <c r="AI299" s="39">
        <v>0</v>
      </c>
      <c r="AJ299" s="90">
        <v>34.172600000000003</v>
      </c>
      <c r="AK299" s="106"/>
      <c r="AL299" s="76"/>
      <c r="AM299" s="34">
        <v>0.4</v>
      </c>
      <c r="AN299" s="39">
        <v>6.133</v>
      </c>
      <c r="AO299" s="246" t="s">
        <v>279</v>
      </c>
      <c r="AP299" s="250" t="s">
        <v>421</v>
      </c>
      <c r="AQ299" s="248">
        <v>12.761600507384625</v>
      </c>
      <c r="AR299" s="125"/>
      <c r="AS299" s="248">
        <v>18.925177395931918</v>
      </c>
      <c r="AT299" s="125"/>
      <c r="AU299" s="249">
        <v>1.1340041017227236</v>
      </c>
      <c r="AV299" s="125"/>
      <c r="AY299" s="176"/>
      <c r="BA299" s="248" t="s">
        <v>279</v>
      </c>
      <c r="BB299" s="78"/>
      <c r="BC299" s="248" t="s">
        <v>279</v>
      </c>
      <c r="BD299" s="229"/>
      <c r="BE299" s="33">
        <v>302</v>
      </c>
    </row>
    <row r="300" spans="1:57" ht="15.75" customHeight="1">
      <c r="A300" s="33" t="s">
        <v>283</v>
      </c>
      <c r="B300" s="70">
        <v>14</v>
      </c>
      <c r="C300" s="33" t="s">
        <v>307</v>
      </c>
      <c r="D300" s="40" t="s">
        <v>308</v>
      </c>
      <c r="E300" s="73">
        <v>76</v>
      </c>
      <c r="F300" s="73">
        <v>59.969999999999857</v>
      </c>
      <c r="G300" s="73" t="s">
        <v>95</v>
      </c>
      <c r="H300" s="74">
        <v>76.999499999999998</v>
      </c>
      <c r="I300" s="73">
        <v>139</v>
      </c>
      <c r="J300" s="73">
        <v>59.560000000000741</v>
      </c>
      <c r="K300" s="73" t="s">
        <v>96</v>
      </c>
      <c r="L300" s="74">
        <v>139.99266666666668</v>
      </c>
      <c r="M300" s="74">
        <v>-139.99266666666668</v>
      </c>
      <c r="N300" s="29">
        <v>303</v>
      </c>
      <c r="Q300" s="105" t="s">
        <v>289</v>
      </c>
      <c r="R300" s="5">
        <v>15</v>
      </c>
      <c r="S300" s="38">
        <v>231.35900000000001</v>
      </c>
      <c r="T300" s="90">
        <v>-1.0814999999999999</v>
      </c>
      <c r="U300" s="90">
        <v>-1.0802</v>
      </c>
      <c r="V300" s="90">
        <v>27.278239890011996</v>
      </c>
      <c r="W300" s="90">
        <v>27.281708524190002</v>
      </c>
      <c r="X300" s="90">
        <v>33.716321827032701</v>
      </c>
      <c r="Y300" s="90">
        <v>33.719589596571346</v>
      </c>
      <c r="Z300" s="90">
        <v>1.9659</v>
      </c>
      <c r="AA300" s="39">
        <v>6.0796918511526039</v>
      </c>
      <c r="AB300" s="39">
        <v>73.100976721550921</v>
      </c>
      <c r="AC300" s="39">
        <v>4.0836064800000002E-2</v>
      </c>
      <c r="AD300" s="90">
        <v>7.7700000000000005E-2</v>
      </c>
      <c r="AE300" s="39">
        <v>1.4440999999999999</v>
      </c>
      <c r="AF300" s="5">
        <v>0.1258</v>
      </c>
      <c r="AG300" s="39">
        <v>4.6878000000000003E-2</v>
      </c>
      <c r="AH300" s="38">
        <v>99.98</v>
      </c>
      <c r="AI300" s="39">
        <v>0</v>
      </c>
      <c r="AJ300" s="90">
        <v>33.713299999999997</v>
      </c>
      <c r="AK300" s="106"/>
      <c r="AL300" s="76"/>
      <c r="AM300" s="34">
        <v>0.5</v>
      </c>
      <c r="AN300" s="39">
        <v>6.0730000000000004</v>
      </c>
      <c r="AO300" s="246" t="s">
        <v>279</v>
      </c>
      <c r="AP300" s="250" t="s">
        <v>421</v>
      </c>
      <c r="AQ300" s="248">
        <v>15.504819423186145</v>
      </c>
      <c r="AR300" s="125"/>
      <c r="AS300" s="248">
        <v>29.455173136835114</v>
      </c>
      <c r="AT300" s="125"/>
      <c r="AU300" s="249">
        <v>1.5852411812961444</v>
      </c>
      <c r="AV300" s="125"/>
      <c r="AY300" s="176"/>
      <c r="BA300" s="248" t="s">
        <v>279</v>
      </c>
      <c r="BB300" s="78"/>
      <c r="BC300" s="248" t="s">
        <v>279</v>
      </c>
      <c r="BD300" s="229"/>
      <c r="BE300" s="33">
        <v>303</v>
      </c>
    </row>
    <row r="301" spans="1:57" ht="15.75" customHeight="1">
      <c r="A301" s="33" t="s">
        <v>283</v>
      </c>
      <c r="B301" s="70">
        <v>14</v>
      </c>
      <c r="C301" s="33" t="s">
        <v>307</v>
      </c>
      <c r="D301" s="40" t="s">
        <v>308</v>
      </c>
      <c r="E301" s="73">
        <v>76</v>
      </c>
      <c r="F301" s="73">
        <v>59.969999999999857</v>
      </c>
      <c r="G301" s="73" t="s">
        <v>95</v>
      </c>
      <c r="H301" s="74">
        <v>76.999499999999998</v>
      </c>
      <c r="I301" s="73">
        <v>139</v>
      </c>
      <c r="J301" s="73">
        <v>59.560000000000741</v>
      </c>
      <c r="K301" s="73" t="s">
        <v>96</v>
      </c>
      <c r="L301" s="74">
        <v>139.99266666666668</v>
      </c>
      <c r="M301" s="74">
        <v>-139.99266666666668</v>
      </c>
      <c r="N301" s="29">
        <v>304</v>
      </c>
      <c r="Q301" s="105" t="s">
        <v>314</v>
      </c>
      <c r="R301" s="5">
        <v>16</v>
      </c>
      <c r="S301" s="38">
        <v>200.27</v>
      </c>
      <c r="T301" s="90">
        <v>-1.3808</v>
      </c>
      <c r="U301" s="90">
        <v>-1.3816999999999999</v>
      </c>
      <c r="V301" s="90">
        <v>26.599389386237998</v>
      </c>
      <c r="W301" s="90">
        <v>26.599244998709999</v>
      </c>
      <c r="X301" s="90">
        <v>33.140987817066694</v>
      </c>
      <c r="Y301" s="90">
        <v>33.141787479619303</v>
      </c>
      <c r="Z301" s="90">
        <v>2.0489999999999999</v>
      </c>
      <c r="AA301" s="39">
        <v>6.4666432548276296</v>
      </c>
      <c r="AB301" s="39">
        <v>76.818564939367917</v>
      </c>
      <c r="AC301" s="39">
        <v>4.0933091599999999E-2</v>
      </c>
      <c r="AD301" s="90">
        <v>7.7899999999999997E-2</v>
      </c>
      <c r="AE301" s="39">
        <v>1.4511000000000001</v>
      </c>
      <c r="AF301" s="5">
        <v>0.12609999999999999</v>
      </c>
      <c r="AG301" s="39">
        <v>4.6878000000000003E-2</v>
      </c>
      <c r="AH301" s="38">
        <v>99.96</v>
      </c>
      <c r="AI301" s="39">
        <v>0</v>
      </c>
      <c r="AJ301" s="90">
        <v>33.145299999999999</v>
      </c>
      <c r="AK301" s="106"/>
      <c r="AL301" s="76"/>
      <c r="AM301" s="34">
        <v>0</v>
      </c>
      <c r="AN301" s="39">
        <v>6.5049999999999999</v>
      </c>
      <c r="AO301" s="246" t="s">
        <v>279</v>
      </c>
      <c r="AP301" s="250" t="s">
        <v>421</v>
      </c>
      <c r="AQ301" s="248">
        <v>16.167231595379818</v>
      </c>
      <c r="AR301" s="125"/>
      <c r="AS301" s="248">
        <v>34.333015405426913</v>
      </c>
      <c r="AT301" s="125"/>
      <c r="AU301" s="249">
        <v>1.8177563576702216</v>
      </c>
      <c r="AV301" s="125"/>
      <c r="AY301" s="176"/>
      <c r="BA301" s="248" t="s">
        <v>279</v>
      </c>
      <c r="BB301" s="78"/>
      <c r="BC301" s="248" t="s">
        <v>279</v>
      </c>
      <c r="BD301" s="229"/>
      <c r="BE301" s="33">
        <v>304</v>
      </c>
    </row>
    <row r="302" spans="1:57" ht="15.75" customHeight="1">
      <c r="A302" s="33" t="s">
        <v>283</v>
      </c>
      <c r="B302" s="70">
        <v>14</v>
      </c>
      <c r="C302" s="33" t="s">
        <v>307</v>
      </c>
      <c r="D302" s="40" t="s">
        <v>308</v>
      </c>
      <c r="E302" s="73">
        <v>76</v>
      </c>
      <c r="F302" s="73">
        <v>59.969999999999857</v>
      </c>
      <c r="G302" s="73" t="s">
        <v>95</v>
      </c>
      <c r="H302" s="74">
        <v>76.999499999999998</v>
      </c>
      <c r="I302" s="73">
        <v>139</v>
      </c>
      <c r="J302" s="73">
        <v>59.560000000000741</v>
      </c>
      <c r="K302" s="73" t="s">
        <v>96</v>
      </c>
      <c r="L302" s="74">
        <v>139.99266666666668</v>
      </c>
      <c r="M302" s="74">
        <v>-139.99266666666668</v>
      </c>
      <c r="N302" s="29">
        <v>305</v>
      </c>
      <c r="Q302" s="105" t="s">
        <v>289</v>
      </c>
      <c r="R302" s="5">
        <v>17</v>
      </c>
      <c r="S302" s="38">
        <v>181.518</v>
      </c>
      <c r="T302" s="90">
        <v>-1.3707</v>
      </c>
      <c r="U302" s="90">
        <v>-1.3713</v>
      </c>
      <c r="V302" s="90">
        <v>26.473169619185999</v>
      </c>
      <c r="W302" s="90">
        <v>26.47328177772</v>
      </c>
      <c r="X302" s="90">
        <v>32.96815742824468</v>
      </c>
      <c r="Y302" s="90">
        <v>32.968972915666292</v>
      </c>
      <c r="Z302" s="90">
        <v>2.0908000000000002</v>
      </c>
      <c r="AA302" s="39">
        <v>6.6206370166154418</v>
      </c>
      <c r="AB302" s="39">
        <v>78.572776634925702</v>
      </c>
      <c r="AC302" s="39">
        <v>4.1417709500000004E-2</v>
      </c>
      <c r="AD302" s="90">
        <v>7.8899999999999998E-2</v>
      </c>
      <c r="AE302" s="39">
        <v>1.4652000000000001</v>
      </c>
      <c r="AF302" s="5">
        <v>0.12659999999999999</v>
      </c>
      <c r="AG302" s="39">
        <v>4.6878000000000003E-2</v>
      </c>
      <c r="AH302" s="38">
        <v>99.95</v>
      </c>
      <c r="AI302" s="39">
        <v>0</v>
      </c>
      <c r="AJ302" s="90">
        <v>32.988300000000002</v>
      </c>
      <c r="AK302" s="106"/>
      <c r="AL302" s="76"/>
      <c r="AM302" s="34">
        <v>0.1</v>
      </c>
      <c r="AN302" s="39">
        <v>6.6109999999999998</v>
      </c>
      <c r="AO302" s="246">
        <v>6</v>
      </c>
      <c r="AP302" s="247"/>
      <c r="AQ302" s="248">
        <v>15.576831241302685</v>
      </c>
      <c r="AR302" s="125">
        <v>6</v>
      </c>
      <c r="AS302" s="248">
        <v>33.0947396002869</v>
      </c>
      <c r="AT302" s="125">
        <v>6</v>
      </c>
      <c r="AU302" s="249">
        <v>1.7926328958162427</v>
      </c>
      <c r="AV302" s="125">
        <v>6</v>
      </c>
      <c r="AY302" s="176"/>
      <c r="BA302" s="248" t="s">
        <v>279</v>
      </c>
      <c r="BB302" s="78"/>
      <c r="BC302" s="248" t="s">
        <v>279</v>
      </c>
      <c r="BD302" s="229"/>
      <c r="BE302" s="33">
        <v>305</v>
      </c>
    </row>
    <row r="303" spans="1:57" ht="15.75" customHeight="1">
      <c r="A303" s="33" t="s">
        <v>283</v>
      </c>
      <c r="B303" s="70">
        <v>14</v>
      </c>
      <c r="C303" s="33" t="s">
        <v>307</v>
      </c>
      <c r="D303" s="40" t="s">
        <v>308</v>
      </c>
      <c r="E303" s="73">
        <v>76</v>
      </c>
      <c r="F303" s="73">
        <v>59.969999999999857</v>
      </c>
      <c r="G303" s="73" t="s">
        <v>95</v>
      </c>
      <c r="H303" s="74">
        <v>76.999499999999998</v>
      </c>
      <c r="I303" s="73">
        <v>139</v>
      </c>
      <c r="J303" s="73">
        <v>59.560000000000741</v>
      </c>
      <c r="K303" s="73" t="s">
        <v>96</v>
      </c>
      <c r="L303" s="74">
        <v>139.99266666666668</v>
      </c>
      <c r="M303" s="74">
        <v>-139.99266666666668</v>
      </c>
      <c r="N303" s="29">
        <v>306</v>
      </c>
      <c r="Q303" s="105" t="s">
        <v>289</v>
      </c>
      <c r="R303" s="5">
        <v>18</v>
      </c>
      <c r="S303" s="38">
        <v>146.30099999999999</v>
      </c>
      <c r="T303" s="90">
        <v>-1.3644000000000001</v>
      </c>
      <c r="U303" s="90">
        <v>-1.3643000000000001</v>
      </c>
      <c r="V303" s="90">
        <v>26.205614873472001</v>
      </c>
      <c r="W303" s="90">
        <v>26.204696835510003</v>
      </c>
      <c r="X303" s="90">
        <v>32.616030983906647</v>
      </c>
      <c r="Y303" s="90">
        <v>32.614664747992435</v>
      </c>
      <c r="Z303" s="90">
        <v>2.1414</v>
      </c>
      <c r="AA303" s="39">
        <v>6.8010919916728918</v>
      </c>
      <c r="AB303" s="39">
        <v>80.526520037032356</v>
      </c>
      <c r="AC303" s="39">
        <v>4.1078631800000001E-2</v>
      </c>
      <c r="AD303" s="90">
        <v>7.8200000000000006E-2</v>
      </c>
      <c r="AE303" s="39">
        <v>1.4535</v>
      </c>
      <c r="AF303" s="5">
        <v>0.12620000000000001</v>
      </c>
      <c r="AG303" s="39">
        <v>4.6878000000000003E-2</v>
      </c>
      <c r="AH303" s="38">
        <v>99.95</v>
      </c>
      <c r="AI303" s="39">
        <v>0</v>
      </c>
      <c r="AJ303" s="90">
        <v>32.613999999999997</v>
      </c>
      <c r="AK303" s="106"/>
      <c r="AL303" s="76"/>
      <c r="AM303" s="34">
        <v>0.1</v>
      </c>
      <c r="AN303" s="39">
        <v>6.827</v>
      </c>
      <c r="AO303" s="246" t="s">
        <v>279</v>
      </c>
      <c r="AP303" s="247"/>
      <c r="AQ303" s="248">
        <v>14.786950180091004</v>
      </c>
      <c r="AR303" s="125"/>
      <c r="AS303" s="248">
        <v>31.209886272121686</v>
      </c>
      <c r="AT303" s="125"/>
      <c r="AU303" s="249">
        <v>1.7813027071369976</v>
      </c>
      <c r="AV303" s="125"/>
      <c r="AY303" s="176"/>
      <c r="BA303" s="248" t="s">
        <v>279</v>
      </c>
      <c r="BB303" s="78"/>
      <c r="BC303" s="248" t="s">
        <v>279</v>
      </c>
      <c r="BD303" s="229"/>
      <c r="BE303" s="33">
        <v>306</v>
      </c>
    </row>
    <row r="304" spans="1:57" ht="15.75" customHeight="1">
      <c r="A304" s="33" t="s">
        <v>283</v>
      </c>
      <c r="B304" s="70">
        <v>14</v>
      </c>
      <c r="C304" s="33" t="s">
        <v>307</v>
      </c>
      <c r="D304" s="40" t="s">
        <v>308</v>
      </c>
      <c r="E304" s="73">
        <v>76</v>
      </c>
      <c r="F304" s="73">
        <v>59.969999999999857</v>
      </c>
      <c r="G304" s="73" t="s">
        <v>95</v>
      </c>
      <c r="H304" s="74">
        <v>76.999499999999998</v>
      </c>
      <c r="I304" s="73">
        <v>139</v>
      </c>
      <c r="J304" s="73">
        <v>59.560000000000741</v>
      </c>
      <c r="K304" s="73" t="s">
        <v>96</v>
      </c>
      <c r="L304" s="74">
        <v>139.99266666666668</v>
      </c>
      <c r="M304" s="74">
        <v>-139.99266666666668</v>
      </c>
      <c r="N304" s="29">
        <v>307</v>
      </c>
      <c r="Q304" s="105" t="s">
        <v>289</v>
      </c>
      <c r="R304" s="5">
        <v>19</v>
      </c>
      <c r="S304" s="38">
        <v>113.887</v>
      </c>
      <c r="T304" s="90">
        <v>-1.1957</v>
      </c>
      <c r="U304" s="90">
        <v>-1.1958</v>
      </c>
      <c r="V304" s="90">
        <v>26.113106578373998</v>
      </c>
      <c r="W304" s="90">
        <v>26.112816592000001</v>
      </c>
      <c r="X304" s="90">
        <v>32.326128972509366</v>
      </c>
      <c r="Y304" s="90">
        <v>32.325842020111779</v>
      </c>
      <c r="Z304" s="90">
        <v>2.19</v>
      </c>
      <c r="AA304" s="39">
        <v>6.9615037677050715</v>
      </c>
      <c r="AB304" s="39">
        <v>82.630398827738176</v>
      </c>
      <c r="AC304" s="39">
        <v>4.2144894400000001E-2</v>
      </c>
      <c r="AD304" s="90">
        <v>8.0299999999999996E-2</v>
      </c>
      <c r="AE304" s="39">
        <v>1.5098</v>
      </c>
      <c r="AF304" s="5">
        <v>0.12839999999999999</v>
      </c>
      <c r="AG304" s="39">
        <v>4.6878000000000003E-2</v>
      </c>
      <c r="AH304" s="38">
        <v>93.4</v>
      </c>
      <c r="AI304" s="39">
        <v>0</v>
      </c>
      <c r="AJ304" s="90">
        <v>32.330799999999996</v>
      </c>
      <c r="AK304" s="106">
        <v>6</v>
      </c>
      <c r="AL304" s="76"/>
      <c r="AM304" s="34">
        <v>0.3</v>
      </c>
      <c r="AN304" s="39">
        <v>6.9729999999999999</v>
      </c>
      <c r="AO304" s="246" t="s">
        <v>279</v>
      </c>
      <c r="AP304" s="247"/>
      <c r="AQ304" s="248">
        <v>12.88738561500249</v>
      </c>
      <c r="AR304" s="125"/>
      <c r="AS304" s="248">
        <v>26.408289203627866</v>
      </c>
      <c r="AT304" s="125"/>
      <c r="AU304" s="249">
        <v>1.6601189499589828</v>
      </c>
      <c r="AV304" s="125"/>
      <c r="AY304" s="176"/>
      <c r="BA304" s="248">
        <v>1.1508728476547117E-2</v>
      </c>
      <c r="BB304" s="78"/>
      <c r="BC304" s="248">
        <v>1.815043094838498E-2</v>
      </c>
      <c r="BD304" s="227"/>
      <c r="BE304" s="33">
        <v>307</v>
      </c>
    </row>
    <row r="305" spans="1:57" ht="15.75" customHeight="1">
      <c r="A305" s="33" t="s">
        <v>283</v>
      </c>
      <c r="B305" s="70">
        <v>14</v>
      </c>
      <c r="C305" s="33" t="s">
        <v>307</v>
      </c>
      <c r="D305" s="40" t="s">
        <v>308</v>
      </c>
      <c r="E305" s="73">
        <v>76</v>
      </c>
      <c r="F305" s="73">
        <v>59.969999999999857</v>
      </c>
      <c r="G305" s="73" t="s">
        <v>95</v>
      </c>
      <c r="H305" s="74">
        <v>76.999499999999998</v>
      </c>
      <c r="I305" s="73">
        <v>139</v>
      </c>
      <c r="J305" s="73">
        <v>59.560000000000741</v>
      </c>
      <c r="K305" s="73" t="s">
        <v>96</v>
      </c>
      <c r="L305" s="74">
        <v>139.99266666666668</v>
      </c>
      <c r="M305" s="74">
        <v>-139.99266666666668</v>
      </c>
      <c r="N305" s="29">
        <v>308</v>
      </c>
      <c r="Q305" s="105" t="s">
        <v>289</v>
      </c>
      <c r="R305" s="5">
        <v>20</v>
      </c>
      <c r="S305" s="38">
        <v>81.849999999999994</v>
      </c>
      <c r="T305" s="90">
        <v>-0.58909999999999996</v>
      </c>
      <c r="U305" s="90">
        <v>-0.60350000000000004</v>
      </c>
      <c r="V305" s="90">
        <v>26.239910353601999</v>
      </c>
      <c r="W305" s="90">
        <v>26.23487193023</v>
      </c>
      <c r="X305" s="90">
        <v>31.869508146525384</v>
      </c>
      <c r="Y305" s="90">
        <v>31.877940279912664</v>
      </c>
      <c r="Z305" s="90">
        <v>2.3163999999999998</v>
      </c>
      <c r="AA305" s="39">
        <v>7.3571649082307946</v>
      </c>
      <c r="AB305" s="39">
        <v>88.4672438101572</v>
      </c>
      <c r="AC305" s="39">
        <v>6.846909100000001E-2</v>
      </c>
      <c r="AD305" s="90">
        <v>0.1313</v>
      </c>
      <c r="AE305" s="39">
        <v>1.4793000000000001</v>
      </c>
      <c r="AF305" s="5">
        <v>0.12720000000000001</v>
      </c>
      <c r="AG305" s="39">
        <v>4.6878000000000003E-2</v>
      </c>
      <c r="AH305" s="38">
        <v>99.93</v>
      </c>
      <c r="AI305" s="39">
        <v>0</v>
      </c>
      <c r="AJ305" s="90">
        <v>31.882100000000001</v>
      </c>
      <c r="AK305" s="106"/>
      <c r="AL305" s="76"/>
      <c r="AM305" s="34">
        <v>0.9</v>
      </c>
      <c r="AN305" s="39">
        <v>7.3470000000000004</v>
      </c>
      <c r="AO305" s="246" t="s">
        <v>279</v>
      </c>
      <c r="AP305" s="247"/>
      <c r="AQ305" s="248">
        <v>8.9603561761340913</v>
      </c>
      <c r="AR305" s="125"/>
      <c r="AS305" s="248">
        <v>17.846462876244445</v>
      </c>
      <c r="AT305" s="125"/>
      <c r="AU305" s="249">
        <v>1.3852387202625103</v>
      </c>
      <c r="AV305" s="125"/>
      <c r="AY305" s="176"/>
      <c r="BA305" s="248">
        <v>6.9653177123888521E-2</v>
      </c>
      <c r="BB305" s="78">
        <v>6</v>
      </c>
      <c r="BC305" s="248">
        <v>4.6314223001709988E-2</v>
      </c>
      <c r="BD305" s="227"/>
      <c r="BE305" s="33">
        <v>308</v>
      </c>
    </row>
    <row r="306" spans="1:57" ht="15.75" customHeight="1">
      <c r="A306" s="33" t="s">
        <v>283</v>
      </c>
      <c r="B306" s="70">
        <v>14</v>
      </c>
      <c r="C306" s="33" t="s">
        <v>307</v>
      </c>
      <c r="D306" s="40" t="s">
        <v>308</v>
      </c>
      <c r="E306" s="73">
        <v>76</v>
      </c>
      <c r="F306" s="73">
        <v>59.969999999999857</v>
      </c>
      <c r="G306" s="73" t="s">
        <v>95</v>
      </c>
      <c r="H306" s="74">
        <v>76.999499999999998</v>
      </c>
      <c r="I306" s="73">
        <v>139</v>
      </c>
      <c r="J306" s="73">
        <v>59.560000000000741</v>
      </c>
      <c r="K306" s="73" t="s">
        <v>96</v>
      </c>
      <c r="L306" s="74">
        <v>139.99266666666668</v>
      </c>
      <c r="M306" s="74">
        <v>-139.99266666666668</v>
      </c>
      <c r="N306" s="29">
        <v>309</v>
      </c>
      <c r="Q306" s="105" t="s">
        <v>314</v>
      </c>
      <c r="R306" s="5">
        <v>21</v>
      </c>
      <c r="S306" s="38">
        <v>52.305</v>
      </c>
      <c r="T306" s="90">
        <v>4.7600000000000003E-2</v>
      </c>
      <c r="U306" s="90">
        <v>4.7600000000000003E-2</v>
      </c>
      <c r="V306" s="90">
        <v>26.025637353821999</v>
      </c>
      <c r="W306" s="90">
        <v>26.02565520692</v>
      </c>
      <c r="X306" s="90">
        <v>30.946137996976699</v>
      </c>
      <c r="Y306" s="90">
        <v>30.946161338203996</v>
      </c>
      <c r="Z306" s="90">
        <v>2.6004999999999998</v>
      </c>
      <c r="AA306" s="39">
        <v>8.392348737674423</v>
      </c>
      <c r="AB306" s="39">
        <v>101.9648333038871</v>
      </c>
      <c r="AC306" s="39">
        <v>0.37360805499999999</v>
      </c>
      <c r="AD306" s="90">
        <v>0.72250000000000003</v>
      </c>
      <c r="AE306" s="39">
        <v>1.2656000000000001</v>
      </c>
      <c r="AF306" s="5">
        <v>0.1186</v>
      </c>
      <c r="AG306" s="39">
        <v>4.6878000000000003E-2</v>
      </c>
      <c r="AH306" s="38">
        <v>99.91</v>
      </c>
      <c r="AI306" s="39">
        <v>0</v>
      </c>
      <c r="AJ306" s="90">
        <v>30.93</v>
      </c>
      <c r="AK306" s="106"/>
      <c r="AL306" s="76"/>
      <c r="AM306" s="34">
        <v>1.6</v>
      </c>
      <c r="AN306" s="39">
        <v>8.3699999999999992</v>
      </c>
      <c r="AO306" s="246" t="s">
        <v>279</v>
      </c>
      <c r="AP306" s="247"/>
      <c r="AQ306" s="248">
        <v>1.658152241774737</v>
      </c>
      <c r="AR306" s="125"/>
      <c r="AS306" s="248">
        <v>8.4630359676889348</v>
      </c>
      <c r="AT306" s="125"/>
      <c r="AU306" s="249">
        <v>0.87587284659557019</v>
      </c>
      <c r="AV306" s="125"/>
      <c r="AY306" s="176"/>
      <c r="BA306" s="248">
        <v>0.47331871464259312</v>
      </c>
      <c r="BB306" s="78">
        <v>6</v>
      </c>
      <c r="BC306" s="248">
        <v>0.36836601628473042</v>
      </c>
      <c r="BD306" s="227"/>
      <c r="BE306" s="33">
        <v>309</v>
      </c>
    </row>
    <row r="307" spans="1:57" ht="15.75" customHeight="1">
      <c r="A307" s="33" t="s">
        <v>283</v>
      </c>
      <c r="B307" s="70">
        <v>14</v>
      </c>
      <c r="C307" s="33" t="s">
        <v>307</v>
      </c>
      <c r="D307" s="40" t="s">
        <v>308</v>
      </c>
      <c r="E307" s="73">
        <v>76</v>
      </c>
      <c r="F307" s="73">
        <v>59.969999999999857</v>
      </c>
      <c r="G307" s="73" t="s">
        <v>95</v>
      </c>
      <c r="H307" s="74">
        <v>76.999499999999998</v>
      </c>
      <c r="I307" s="73">
        <v>139</v>
      </c>
      <c r="J307" s="73">
        <v>59.560000000000741</v>
      </c>
      <c r="K307" s="73" t="s">
        <v>96</v>
      </c>
      <c r="L307" s="74">
        <v>139.99266666666668</v>
      </c>
      <c r="M307" s="74">
        <v>-139.99266666666668</v>
      </c>
      <c r="N307" s="29">
        <v>310</v>
      </c>
      <c r="Q307" s="105" t="s">
        <v>289</v>
      </c>
      <c r="R307" s="5">
        <v>22</v>
      </c>
      <c r="S307" s="38">
        <v>43.362000000000002</v>
      </c>
      <c r="T307" s="90">
        <v>-0.2177</v>
      </c>
      <c r="U307" s="90">
        <v>-0.1971</v>
      </c>
      <c r="V307" s="90">
        <v>25.409839732776</v>
      </c>
      <c r="W307" s="90">
        <v>25.441504731959999</v>
      </c>
      <c r="X307" s="90">
        <v>30.410381566942746</v>
      </c>
      <c r="Y307" s="90">
        <v>30.431427732583796</v>
      </c>
      <c r="Z307" s="90">
        <v>2.6989000000000001</v>
      </c>
      <c r="AA307" s="39">
        <v>8.8406789555970988</v>
      </c>
      <c r="AB307" s="39">
        <v>106.26238194939219</v>
      </c>
      <c r="AC307" s="39">
        <v>0.28015266699999997</v>
      </c>
      <c r="AD307" s="90">
        <v>0.54149999999999998</v>
      </c>
      <c r="AE307" s="39">
        <v>1.214</v>
      </c>
      <c r="AF307" s="5">
        <v>0.1166</v>
      </c>
      <c r="AG307" s="39">
        <v>4.6878000000000003E-2</v>
      </c>
      <c r="AH307" s="38">
        <v>99.92</v>
      </c>
      <c r="AI307" s="39">
        <v>0</v>
      </c>
      <c r="AJ307" s="90">
        <v>30.2837</v>
      </c>
      <c r="AK307" s="106"/>
      <c r="AL307" s="76"/>
      <c r="AM307" s="34">
        <v>1.7</v>
      </c>
      <c r="AN307" s="39">
        <v>8.7940000000000005</v>
      </c>
      <c r="AO307" s="246">
        <v>6</v>
      </c>
      <c r="AP307" s="247"/>
      <c r="AQ307" s="248">
        <v>0</v>
      </c>
      <c r="AR307" s="125"/>
      <c r="AS307" s="248">
        <v>5.9298952109394278</v>
      </c>
      <c r="AT307" s="125"/>
      <c r="AU307" s="249">
        <v>0.6936045939294504</v>
      </c>
      <c r="AV307" s="125"/>
      <c r="AY307" s="176"/>
      <c r="BA307" s="248">
        <v>0.22583926098832907</v>
      </c>
      <c r="BB307" s="78">
        <v>6</v>
      </c>
      <c r="BC307" s="248">
        <v>0.16467603961176661</v>
      </c>
      <c r="BD307" s="227"/>
      <c r="BE307" s="33">
        <v>310</v>
      </c>
    </row>
    <row r="308" spans="1:57" ht="15.75" customHeight="1">
      <c r="A308" s="33" t="s">
        <v>283</v>
      </c>
      <c r="B308" s="70">
        <v>14</v>
      </c>
      <c r="C308" s="33" t="s">
        <v>307</v>
      </c>
      <c r="D308" s="40" t="s">
        <v>308</v>
      </c>
      <c r="E308" s="73">
        <v>76</v>
      </c>
      <c r="F308" s="73">
        <v>59.969999999999857</v>
      </c>
      <c r="G308" s="73" t="s">
        <v>95</v>
      </c>
      <c r="H308" s="74">
        <v>76.999499999999998</v>
      </c>
      <c r="I308" s="73">
        <v>139</v>
      </c>
      <c r="J308" s="73">
        <v>59.560000000000741</v>
      </c>
      <c r="K308" s="73" t="s">
        <v>96</v>
      </c>
      <c r="L308" s="74">
        <v>139.99266666666668</v>
      </c>
      <c r="M308" s="74">
        <v>-139.99266666666668</v>
      </c>
      <c r="N308" s="29">
        <v>311</v>
      </c>
      <c r="Q308" s="105" t="s">
        <v>289</v>
      </c>
      <c r="R308" s="5">
        <v>23</v>
      </c>
      <c r="S308" s="38">
        <v>23.1</v>
      </c>
      <c r="T308" s="90">
        <v>-0.72989999999999999</v>
      </c>
      <c r="U308" s="90">
        <v>-0.73080000000000001</v>
      </c>
      <c r="V308" s="90">
        <v>23.700003795407998</v>
      </c>
      <c r="W308" s="90">
        <v>23.699707987429999</v>
      </c>
      <c r="X308" s="90">
        <v>28.663617269549956</v>
      </c>
      <c r="Y308" s="90">
        <v>28.664080383080584</v>
      </c>
      <c r="Z308" s="90">
        <v>2.7261000000000002</v>
      </c>
      <c r="AA308" s="39">
        <v>9.1714000305932899</v>
      </c>
      <c r="AB308" s="39">
        <v>107.41364239996214</v>
      </c>
      <c r="AC308" s="39">
        <v>9.3381238000000005E-2</v>
      </c>
      <c r="AD308" s="90">
        <v>0.17960000000000001</v>
      </c>
      <c r="AE308" s="39">
        <v>0.83360000000000001</v>
      </c>
      <c r="AF308" s="5">
        <v>0.1013</v>
      </c>
      <c r="AG308" s="39">
        <v>4.6878000000000003E-2</v>
      </c>
      <c r="AH308" s="38">
        <v>99.91</v>
      </c>
      <c r="AI308" s="39">
        <v>0</v>
      </c>
      <c r="AJ308" s="90">
        <v>28.632100000000001</v>
      </c>
      <c r="AK308" s="106"/>
      <c r="AL308" s="76"/>
      <c r="AM308" s="34">
        <v>1.2</v>
      </c>
      <c r="AN308" s="39">
        <v>9.16</v>
      </c>
      <c r="AO308" s="246" t="s">
        <v>279</v>
      </c>
      <c r="AP308" s="247"/>
      <c r="AQ308" s="248">
        <v>0</v>
      </c>
      <c r="AR308" s="125"/>
      <c r="AS308" s="248">
        <v>3.2719776566847165</v>
      </c>
      <c r="AT308" s="125"/>
      <c r="AU308" s="249">
        <v>0.55468662838392124</v>
      </c>
      <c r="AV308" s="125"/>
      <c r="AY308" s="176"/>
      <c r="BA308" s="248">
        <v>8.3505769805545679E-2</v>
      </c>
      <c r="BB308" s="78">
        <v>6</v>
      </c>
      <c r="BC308" s="248">
        <v>3.3170516118062418E-2</v>
      </c>
      <c r="BD308" s="227"/>
      <c r="BE308" s="33">
        <v>311</v>
      </c>
    </row>
    <row r="309" spans="1:57" ht="15.75" customHeight="1">
      <c r="A309" s="33" t="s">
        <v>283</v>
      </c>
      <c r="B309" s="70">
        <v>14</v>
      </c>
      <c r="C309" s="33" t="s">
        <v>307</v>
      </c>
      <c r="D309" s="40" t="s">
        <v>308</v>
      </c>
      <c r="E309" s="73">
        <v>76</v>
      </c>
      <c r="F309" s="73">
        <v>59.969999999999857</v>
      </c>
      <c r="G309" s="73" t="s">
        <v>95</v>
      </c>
      <c r="H309" s="74">
        <v>76.999499999999998</v>
      </c>
      <c r="I309" s="73">
        <v>139</v>
      </c>
      <c r="J309" s="73">
        <v>59.560000000000741</v>
      </c>
      <c r="K309" s="73" t="s">
        <v>96</v>
      </c>
      <c r="L309" s="74">
        <v>139.99266666666668</v>
      </c>
      <c r="M309" s="74">
        <v>-139.99266666666668</v>
      </c>
      <c r="N309" s="29">
        <v>312</v>
      </c>
      <c r="Q309" s="105" t="s">
        <v>314</v>
      </c>
      <c r="R309" s="5">
        <v>24</v>
      </c>
      <c r="S309" s="38">
        <v>5.7960000000000003</v>
      </c>
      <c r="T309" s="90">
        <v>-1.0703</v>
      </c>
      <c r="U309" s="90">
        <v>-1.0708</v>
      </c>
      <c r="V309" s="90">
        <v>22.055750776187999</v>
      </c>
      <c r="W309" s="90">
        <v>22.056569283070001</v>
      </c>
      <c r="X309" s="90">
        <v>26.804824553269132</v>
      </c>
      <c r="Y309" s="90">
        <v>26.806359259436341</v>
      </c>
      <c r="Z309" s="90">
        <v>2.5741000000000001</v>
      </c>
      <c r="AA309" s="39">
        <v>8.7127830865542553</v>
      </c>
      <c r="AB309" s="39">
        <v>99.789937449539906</v>
      </c>
      <c r="AC309" s="39">
        <v>6.6869181E-2</v>
      </c>
      <c r="AD309" s="90">
        <v>0.12820000000000001</v>
      </c>
      <c r="AE309" s="39">
        <v>0.69510000000000005</v>
      </c>
      <c r="AF309" s="5">
        <v>9.5799999999999996E-2</v>
      </c>
      <c r="AG309" s="39">
        <v>0.11298999999999999</v>
      </c>
      <c r="AH309" s="38">
        <v>99.91</v>
      </c>
      <c r="AI309" s="39">
        <v>0</v>
      </c>
      <c r="AJ309" s="90">
        <v>26.806100000000001</v>
      </c>
      <c r="AK309" s="106"/>
      <c r="AL309" s="76"/>
      <c r="AM309" s="34">
        <v>0.5</v>
      </c>
      <c r="AN309" s="39">
        <v>8.6880000000000006</v>
      </c>
      <c r="AO309" s="246" t="s">
        <v>279</v>
      </c>
      <c r="AP309" s="247"/>
      <c r="AQ309" s="248">
        <v>0</v>
      </c>
      <c r="AR309" s="125"/>
      <c r="AS309" s="248">
        <v>3.0414085714166883</v>
      </c>
      <c r="AT309" s="125"/>
      <c r="AU309" s="249">
        <v>0.51626251025430681</v>
      </c>
      <c r="AV309" s="125"/>
      <c r="AY309" s="176"/>
      <c r="BA309" s="248">
        <v>6.3485939472703923E-2</v>
      </c>
      <c r="BB309" s="78">
        <v>6</v>
      </c>
      <c r="BC309" s="248">
        <v>2.0690420733536934E-2</v>
      </c>
      <c r="BD309" s="227"/>
      <c r="BE309" s="33">
        <v>312</v>
      </c>
    </row>
    <row r="310" spans="1:57" ht="15.75" customHeight="1">
      <c r="A310" s="33" t="s">
        <v>283</v>
      </c>
      <c r="B310" s="70">
        <v>15</v>
      </c>
      <c r="C310" s="33" t="s">
        <v>309</v>
      </c>
      <c r="D310" s="40" t="s">
        <v>310</v>
      </c>
      <c r="E310" s="73">
        <v>77</v>
      </c>
      <c r="F310" s="73">
        <v>18.040000000000305</v>
      </c>
      <c r="G310" s="73" t="s">
        <v>95</v>
      </c>
      <c r="H310" s="74">
        <v>77.300666666666672</v>
      </c>
      <c r="I310" s="73">
        <v>143</v>
      </c>
      <c r="J310" s="73">
        <v>17.7800000000002</v>
      </c>
      <c r="K310" s="73" t="s">
        <v>96</v>
      </c>
      <c r="L310" s="74">
        <v>143.29633333333334</v>
      </c>
      <c r="M310" s="74">
        <v>-143.29633333333334</v>
      </c>
      <c r="N310" s="29">
        <v>313</v>
      </c>
      <c r="Q310" s="105" t="s">
        <v>289</v>
      </c>
      <c r="R310" s="5">
        <v>1</v>
      </c>
      <c r="S310" s="38">
        <v>3757.0160000000001</v>
      </c>
      <c r="T310" s="90">
        <v>-0.25850000000000001</v>
      </c>
      <c r="U310" s="90">
        <v>-0.25900000000000001</v>
      </c>
      <c r="V310" s="90">
        <v>30.319296464207998</v>
      </c>
      <c r="W310" s="90">
        <v>30.31916639772</v>
      </c>
      <c r="X310" s="90">
        <v>34.95411213394609</v>
      </c>
      <c r="Y310" s="90">
        <v>34.954495324611699</v>
      </c>
      <c r="Z310" s="90">
        <v>1.4898</v>
      </c>
      <c r="AA310" s="39">
        <v>6.5336000242122072</v>
      </c>
      <c r="AB310" s="39">
        <v>80.991525247631728</v>
      </c>
      <c r="AC310" s="39">
        <v>3.3904325700000001E-2</v>
      </c>
      <c r="AD310" s="90">
        <v>6.4299999999999996E-2</v>
      </c>
      <c r="AE310" s="39">
        <v>0.88759999999999994</v>
      </c>
      <c r="AF310" s="5">
        <v>0.10349999999999999</v>
      </c>
      <c r="AG310" s="39">
        <v>4.6878000000000003E-2</v>
      </c>
      <c r="AH310" s="38">
        <v>95.05</v>
      </c>
      <c r="AI310" s="39">
        <v>200.27</v>
      </c>
      <c r="AJ310" s="90">
        <v>34.955100000000002</v>
      </c>
      <c r="AK310" s="106">
        <v>6</v>
      </c>
      <c r="AL310" s="76"/>
      <c r="AM310" s="34">
        <v>0.4</v>
      </c>
      <c r="AN310" s="39">
        <v>6.5190000000000001</v>
      </c>
      <c r="AO310" s="246">
        <v>6</v>
      </c>
      <c r="AP310" s="247"/>
      <c r="AQ310" s="248">
        <v>15.138130607294379</v>
      </c>
      <c r="AR310" s="125">
        <v>6</v>
      </c>
      <c r="AS310" s="248">
        <v>13.980744485215002</v>
      </c>
      <c r="AT310" s="125">
        <v>6</v>
      </c>
      <c r="AU310" s="249">
        <v>1.0080171288743882</v>
      </c>
      <c r="AV310" s="125">
        <v>6</v>
      </c>
      <c r="AY310" s="176"/>
      <c r="BA310" s="248" t="s">
        <v>279</v>
      </c>
      <c r="BB310" s="78"/>
      <c r="BC310" s="248" t="s">
        <v>279</v>
      </c>
      <c r="BD310" s="229"/>
      <c r="BE310" s="33">
        <v>313</v>
      </c>
    </row>
    <row r="311" spans="1:57" ht="15.75" customHeight="1">
      <c r="A311" s="33" t="s">
        <v>283</v>
      </c>
      <c r="B311" s="70">
        <v>15</v>
      </c>
      <c r="C311" s="33" t="s">
        <v>309</v>
      </c>
      <c r="D311" s="40" t="s">
        <v>310</v>
      </c>
      <c r="E311" s="73">
        <v>77</v>
      </c>
      <c r="F311" s="73">
        <v>18.040000000000305</v>
      </c>
      <c r="G311" s="73" t="s">
        <v>95</v>
      </c>
      <c r="H311" s="74">
        <v>77.300666666666672</v>
      </c>
      <c r="I311" s="73">
        <v>143</v>
      </c>
      <c r="J311" s="73">
        <v>17.7800000000002</v>
      </c>
      <c r="K311" s="73" t="s">
        <v>96</v>
      </c>
      <c r="L311" s="74">
        <v>143.29633333333334</v>
      </c>
      <c r="M311" s="74">
        <v>-143.29633333333334</v>
      </c>
      <c r="N311" s="29">
        <v>314</v>
      </c>
      <c r="Q311" s="105" t="s">
        <v>289</v>
      </c>
      <c r="R311" s="5">
        <v>2</v>
      </c>
      <c r="S311" s="38">
        <v>3058.3180000000002</v>
      </c>
      <c r="T311" s="90">
        <v>-0.3231</v>
      </c>
      <c r="U311" s="90">
        <v>-0.32390000000000002</v>
      </c>
      <c r="V311" s="90">
        <v>30.009065121030002</v>
      </c>
      <c r="W311" s="90">
        <v>30.008807708759999</v>
      </c>
      <c r="X311" s="90">
        <v>34.953827192095417</v>
      </c>
      <c r="Y311" s="90">
        <v>34.954381050325921</v>
      </c>
      <c r="Z311" s="90">
        <v>1.5874999999999999</v>
      </c>
      <c r="AA311" s="39">
        <v>6.5303605702430918</v>
      </c>
      <c r="AB311" s="39">
        <v>80.814215925387217</v>
      </c>
      <c r="AC311" s="39">
        <v>3.3032116699999996E-2</v>
      </c>
      <c r="AD311" s="90">
        <v>6.2700000000000006E-2</v>
      </c>
      <c r="AE311" s="39">
        <v>0.86409999999999998</v>
      </c>
      <c r="AF311" s="5">
        <v>0.1026</v>
      </c>
      <c r="AG311" s="39">
        <v>4.6878000000000003E-2</v>
      </c>
      <c r="AH311" s="38">
        <v>99.86</v>
      </c>
      <c r="AI311" s="39">
        <v>184.41</v>
      </c>
      <c r="AJ311" s="90">
        <v>34.9527</v>
      </c>
      <c r="AK311" s="106"/>
      <c r="AL311" s="76"/>
      <c r="AM311" s="34">
        <v>0.3</v>
      </c>
      <c r="AN311" s="39">
        <v>6.5229999999999997</v>
      </c>
      <c r="AO311" s="246">
        <v>6</v>
      </c>
      <c r="AP311" s="247"/>
      <c r="AQ311" s="248">
        <v>15.12687563627291</v>
      </c>
      <c r="AR311" s="125"/>
      <c r="AS311" s="248">
        <v>13.967061975207463</v>
      </c>
      <c r="AT311" s="125"/>
      <c r="AU311" s="249">
        <v>1.0099763458401305</v>
      </c>
      <c r="AV311" s="125"/>
      <c r="AY311" s="176"/>
      <c r="BA311" s="248" t="s">
        <v>279</v>
      </c>
      <c r="BB311" s="78"/>
      <c r="BC311" s="248" t="s">
        <v>279</v>
      </c>
      <c r="BD311" s="229"/>
      <c r="BE311" s="33">
        <v>314</v>
      </c>
    </row>
    <row r="312" spans="1:57" ht="15.75" customHeight="1">
      <c r="A312" s="33" t="s">
        <v>283</v>
      </c>
      <c r="B312" s="70">
        <v>15</v>
      </c>
      <c r="C312" s="33" t="s">
        <v>309</v>
      </c>
      <c r="D312" s="40" t="s">
        <v>310</v>
      </c>
      <c r="E312" s="73">
        <v>77</v>
      </c>
      <c r="F312" s="73">
        <v>18.040000000000305</v>
      </c>
      <c r="G312" s="73" t="s">
        <v>95</v>
      </c>
      <c r="H312" s="74">
        <v>77.300666666666672</v>
      </c>
      <c r="I312" s="73">
        <v>143</v>
      </c>
      <c r="J312" s="73">
        <v>17.7800000000002</v>
      </c>
      <c r="K312" s="73" t="s">
        <v>96</v>
      </c>
      <c r="L312" s="74">
        <v>143.29633333333334</v>
      </c>
      <c r="M312" s="74">
        <v>-143.29633333333334</v>
      </c>
      <c r="N312" s="29">
        <v>315</v>
      </c>
      <c r="Q312" s="105" t="s">
        <v>289</v>
      </c>
      <c r="R312" s="5">
        <v>3</v>
      </c>
      <c r="S312" s="38">
        <v>2484.3470000000002</v>
      </c>
      <c r="T312" s="90">
        <v>-0.38040000000000002</v>
      </c>
      <c r="U312" s="90">
        <v>-0.38109999999999999</v>
      </c>
      <c r="V312" s="90">
        <v>29.736583306337998</v>
      </c>
      <c r="W312" s="90">
        <v>29.736388881570001</v>
      </c>
      <c r="X312" s="90">
        <v>34.948959681019005</v>
      </c>
      <c r="Y312" s="90">
        <v>34.9494877946983</v>
      </c>
      <c r="Z312" s="90">
        <v>1.6893</v>
      </c>
      <c r="AA312" s="39">
        <v>6.6053623765623275</v>
      </c>
      <c r="AB312" s="39">
        <v>81.616728842710671</v>
      </c>
      <c r="AC312" s="39">
        <v>3.1820313900000001E-2</v>
      </c>
      <c r="AD312" s="90">
        <v>6.0299999999999999E-2</v>
      </c>
      <c r="AE312" s="39">
        <v>0.86409999999999998</v>
      </c>
      <c r="AF312" s="5">
        <v>0.1026</v>
      </c>
      <c r="AG312" s="39">
        <v>4.6878000000000003E-2</v>
      </c>
      <c r="AH312" s="38">
        <v>99.91</v>
      </c>
      <c r="AI312" s="39">
        <v>138.80000000000001</v>
      </c>
      <c r="AJ312" s="90">
        <v>34.951900000000002</v>
      </c>
      <c r="AK312" s="106"/>
      <c r="AL312" s="76"/>
      <c r="AM312" s="34">
        <v>0.4</v>
      </c>
      <c r="AN312" s="39">
        <v>6.5940000000000003</v>
      </c>
      <c r="AO312" s="246" t="s">
        <v>279</v>
      </c>
      <c r="AP312" s="247"/>
      <c r="AQ312" s="248">
        <v>15.044997107458983</v>
      </c>
      <c r="AR312" s="125"/>
      <c r="AS312" s="248">
        <v>13.046927928295759</v>
      </c>
      <c r="AT312" s="125"/>
      <c r="AU312" s="249">
        <v>1.0070375203915172</v>
      </c>
      <c r="AV312" s="125"/>
      <c r="AY312" s="176"/>
      <c r="BA312" s="248" t="s">
        <v>279</v>
      </c>
      <c r="BB312" s="78"/>
      <c r="BC312" s="248" t="s">
        <v>279</v>
      </c>
      <c r="BD312" s="229"/>
      <c r="BE312" s="33">
        <v>315</v>
      </c>
    </row>
    <row r="313" spans="1:57" ht="15.75" customHeight="1">
      <c r="A313" s="33" t="s">
        <v>283</v>
      </c>
      <c r="B313" s="70">
        <v>15</v>
      </c>
      <c r="C313" s="33" t="s">
        <v>309</v>
      </c>
      <c r="D313" s="40" t="s">
        <v>310</v>
      </c>
      <c r="E313" s="73">
        <v>77</v>
      </c>
      <c r="F313" s="73">
        <v>18.040000000000305</v>
      </c>
      <c r="G313" s="73" t="s">
        <v>95</v>
      </c>
      <c r="H313" s="74">
        <v>77.300666666666672</v>
      </c>
      <c r="I313" s="73">
        <v>143</v>
      </c>
      <c r="J313" s="73">
        <v>17.7800000000002</v>
      </c>
      <c r="K313" s="73" t="s">
        <v>96</v>
      </c>
      <c r="L313" s="74">
        <v>143.29633333333334</v>
      </c>
      <c r="M313" s="74">
        <v>-143.29633333333334</v>
      </c>
      <c r="N313" s="29">
        <v>316</v>
      </c>
      <c r="Q313" s="105" t="s">
        <v>289</v>
      </c>
      <c r="R313" s="5">
        <v>4</v>
      </c>
      <c r="S313" s="38">
        <v>2035.74</v>
      </c>
      <c r="T313" s="90">
        <v>-0.39979999999999999</v>
      </c>
      <c r="U313" s="90">
        <v>-0.40060000000000001</v>
      </c>
      <c r="V313" s="90">
        <v>29.532527449596</v>
      </c>
      <c r="W313" s="90">
        <v>29.532397001510002</v>
      </c>
      <c r="X313" s="90">
        <v>34.937136034337684</v>
      </c>
      <c r="Y313" s="90">
        <v>34.93786312985673</v>
      </c>
      <c r="Z313" s="90">
        <v>1.7856000000000001</v>
      </c>
      <c r="AA313" s="39">
        <v>6.7112134624621467</v>
      </c>
      <c r="AB313" s="39">
        <v>82.875496197674266</v>
      </c>
      <c r="AC313" s="39">
        <v>3.2159391600000004E-2</v>
      </c>
      <c r="AD313" s="90">
        <v>6.0999999999999999E-2</v>
      </c>
      <c r="AE313" s="39">
        <v>0.83360000000000001</v>
      </c>
      <c r="AF313" s="5">
        <v>0.1013</v>
      </c>
      <c r="AG313" s="39">
        <v>4.6878000000000003E-2</v>
      </c>
      <c r="AH313" s="38">
        <v>99.94</v>
      </c>
      <c r="AI313" s="39">
        <v>149.18</v>
      </c>
      <c r="AJ313" s="90">
        <v>34.9392</v>
      </c>
      <c r="AK313" s="106"/>
      <c r="AL313" s="76"/>
      <c r="AM313" s="34">
        <v>0.4</v>
      </c>
      <c r="AN313" s="39">
        <v>6.6980000000000004</v>
      </c>
      <c r="AO313" s="246" t="s">
        <v>279</v>
      </c>
      <c r="AP313" s="247"/>
      <c r="AQ313" s="248">
        <v>14.747212064527202</v>
      </c>
      <c r="AR313" s="125"/>
      <c r="AS313" s="248">
        <v>11.574486187651935</v>
      </c>
      <c r="AT313" s="125"/>
      <c r="AU313" s="249">
        <v>0.97764926590538337</v>
      </c>
      <c r="AV313" s="125"/>
      <c r="AY313" s="176"/>
      <c r="BA313" s="248" t="s">
        <v>279</v>
      </c>
      <c r="BB313" s="78"/>
      <c r="BC313" s="248" t="s">
        <v>279</v>
      </c>
      <c r="BD313" s="229"/>
      <c r="BE313" s="33">
        <v>316</v>
      </c>
    </row>
    <row r="314" spans="1:57" ht="15.75" customHeight="1">
      <c r="A314" s="33" t="s">
        <v>283</v>
      </c>
      <c r="B314" s="70">
        <v>15</v>
      </c>
      <c r="C314" s="33" t="s">
        <v>309</v>
      </c>
      <c r="D314" s="40" t="s">
        <v>310</v>
      </c>
      <c r="E314" s="73">
        <v>77</v>
      </c>
      <c r="F314" s="73">
        <v>18.040000000000305</v>
      </c>
      <c r="G314" s="73" t="s">
        <v>95</v>
      </c>
      <c r="H314" s="74">
        <v>77.300666666666672</v>
      </c>
      <c r="I314" s="73">
        <v>143</v>
      </c>
      <c r="J314" s="73">
        <v>17.7800000000002</v>
      </c>
      <c r="K314" s="73" t="s">
        <v>96</v>
      </c>
      <c r="L314" s="74">
        <v>143.29633333333334</v>
      </c>
      <c r="M314" s="74">
        <v>-143.29633333333334</v>
      </c>
      <c r="N314" s="29">
        <v>317</v>
      </c>
      <c r="Q314" s="105" t="s">
        <v>289</v>
      </c>
      <c r="R314" s="5">
        <v>5</v>
      </c>
      <c r="S314" s="38">
        <v>1526.3620000000001</v>
      </c>
      <c r="T314" s="90">
        <v>-0.28110000000000002</v>
      </c>
      <c r="U314" s="90">
        <v>-0.28179999999999999</v>
      </c>
      <c r="V314" s="90">
        <v>29.400556602029997</v>
      </c>
      <c r="W314" s="90">
        <v>29.40037596226</v>
      </c>
      <c r="X314" s="90">
        <v>34.906056404671965</v>
      </c>
      <c r="Y314" s="90">
        <v>34.906606998432494</v>
      </c>
      <c r="Z314" s="90">
        <v>1.92</v>
      </c>
      <c r="AA314" s="39">
        <v>6.8754122128349158</v>
      </c>
      <c r="AB314" s="39">
        <v>85.149451300203253</v>
      </c>
      <c r="AC314" s="39">
        <v>3.2498985399999999E-2</v>
      </c>
      <c r="AD314" s="90">
        <v>6.1699999999999998E-2</v>
      </c>
      <c r="AE314" s="39">
        <v>0.86409999999999998</v>
      </c>
      <c r="AF314" s="5">
        <v>0.1026</v>
      </c>
      <c r="AG314" s="39">
        <v>4.6878000000000003E-2</v>
      </c>
      <c r="AH314" s="38">
        <v>99.97</v>
      </c>
      <c r="AI314" s="39">
        <v>140.79</v>
      </c>
      <c r="AJ314" s="90">
        <v>34.904299999999999</v>
      </c>
      <c r="AK314" s="106"/>
      <c r="AL314" s="76"/>
      <c r="AM314" s="34">
        <v>0.5</v>
      </c>
      <c r="AN314" s="39">
        <v>6.8659999999999997</v>
      </c>
      <c r="AO314" s="246" t="s">
        <v>279</v>
      </c>
      <c r="AP314" s="247"/>
      <c r="AQ314" s="248">
        <v>13.74545509751219</v>
      </c>
      <c r="AR314" s="125"/>
      <c r="AS314" s="248">
        <v>8.7177877774365484</v>
      </c>
      <c r="AT314" s="125"/>
      <c r="AU314" s="249">
        <v>0.91103588907014688</v>
      </c>
      <c r="AV314" s="125"/>
      <c r="AY314" s="176"/>
      <c r="BA314" s="248" t="s">
        <v>279</v>
      </c>
      <c r="BB314" s="78"/>
      <c r="BC314" s="248" t="s">
        <v>279</v>
      </c>
      <c r="BD314" s="229"/>
      <c r="BE314" s="33">
        <v>317</v>
      </c>
    </row>
    <row r="315" spans="1:57" ht="15.75" customHeight="1">
      <c r="A315" s="33" t="s">
        <v>283</v>
      </c>
      <c r="B315" s="70">
        <v>15</v>
      </c>
      <c r="C315" s="33" t="s">
        <v>309</v>
      </c>
      <c r="D315" s="40" t="s">
        <v>310</v>
      </c>
      <c r="E315" s="73">
        <v>77</v>
      </c>
      <c r="F315" s="73">
        <v>18.040000000000305</v>
      </c>
      <c r="G315" s="73" t="s">
        <v>95</v>
      </c>
      <c r="H315" s="74">
        <v>77.300666666666672</v>
      </c>
      <c r="I315" s="73">
        <v>143</v>
      </c>
      <c r="J315" s="73">
        <v>17.7800000000002</v>
      </c>
      <c r="K315" s="73" t="s">
        <v>96</v>
      </c>
      <c r="L315" s="74">
        <v>143.29633333333334</v>
      </c>
      <c r="M315" s="74">
        <v>-143.29633333333334</v>
      </c>
      <c r="N315" s="29">
        <v>318</v>
      </c>
      <c r="Q315" s="105" t="s">
        <v>289</v>
      </c>
      <c r="R315" s="5">
        <v>6</v>
      </c>
      <c r="S315" s="38">
        <v>1017.927</v>
      </c>
      <c r="T315" s="90">
        <v>7.1099999999999997E-2</v>
      </c>
      <c r="U315" s="90">
        <v>7.0400000000000004E-2</v>
      </c>
      <c r="V315" s="90">
        <v>29.463232479479998</v>
      </c>
      <c r="W315" s="90">
        <v>29.463003083389999</v>
      </c>
      <c r="X315" s="90">
        <v>34.877194321735288</v>
      </c>
      <c r="Y315" s="90">
        <v>34.877681369300731</v>
      </c>
      <c r="Z315" s="90">
        <v>2.0518999999999998</v>
      </c>
      <c r="AA315" s="39">
        <v>6.9167576117672356</v>
      </c>
      <c r="AB315" s="39">
        <v>86.435980177352789</v>
      </c>
      <c r="AC315" s="39">
        <v>3.2838063100000002E-2</v>
      </c>
      <c r="AD315" s="90">
        <v>6.2300000000000001E-2</v>
      </c>
      <c r="AE315" s="39">
        <v>0.86409999999999998</v>
      </c>
      <c r="AF315" s="5">
        <v>0.1026</v>
      </c>
      <c r="AG315" s="39">
        <v>4.6878000000000003E-2</v>
      </c>
      <c r="AH315" s="38">
        <v>99.97</v>
      </c>
      <c r="AI315" s="39">
        <v>230.02</v>
      </c>
      <c r="AJ315" s="90">
        <v>34.875599999999999</v>
      </c>
      <c r="AK315" s="106"/>
      <c r="AL315" s="76"/>
      <c r="AM315" s="34">
        <v>0.8</v>
      </c>
      <c r="AN315" s="39">
        <v>6.9029999999999996</v>
      </c>
      <c r="AO315" s="246" t="s">
        <v>279</v>
      </c>
      <c r="AP315" s="247"/>
      <c r="AQ315" s="248">
        <v>12.863434381783881</v>
      </c>
      <c r="AR315" s="125"/>
      <c r="AS315" s="248">
        <v>7.0082439828516909</v>
      </c>
      <c r="AT315" s="125"/>
      <c r="AU315" s="249">
        <v>0.84638172920065258</v>
      </c>
      <c r="AV315" s="125"/>
      <c r="AY315" s="176"/>
      <c r="BA315" s="248" t="s">
        <v>279</v>
      </c>
      <c r="BB315" s="78"/>
      <c r="BC315" s="248" t="s">
        <v>279</v>
      </c>
      <c r="BD315" s="229"/>
      <c r="BE315" s="33">
        <v>318</v>
      </c>
    </row>
    <row r="316" spans="1:57" ht="15.75" customHeight="1">
      <c r="A316" s="33" t="s">
        <v>283</v>
      </c>
      <c r="B316" s="70">
        <v>15</v>
      </c>
      <c r="C316" s="33" t="s">
        <v>309</v>
      </c>
      <c r="D316" s="40" t="s">
        <v>310</v>
      </c>
      <c r="E316" s="73">
        <v>77</v>
      </c>
      <c r="F316" s="73">
        <v>18.040000000000305</v>
      </c>
      <c r="G316" s="73" t="s">
        <v>95</v>
      </c>
      <c r="H316" s="74">
        <v>77.300666666666672</v>
      </c>
      <c r="I316" s="73">
        <v>143</v>
      </c>
      <c r="J316" s="73">
        <v>17.7800000000002</v>
      </c>
      <c r="K316" s="73" t="s">
        <v>96</v>
      </c>
      <c r="L316" s="74">
        <v>143.29633333333334</v>
      </c>
      <c r="M316" s="74">
        <v>-143.29633333333334</v>
      </c>
      <c r="N316" s="29">
        <v>319</v>
      </c>
      <c r="Q316" s="105" t="s">
        <v>289</v>
      </c>
      <c r="R316" s="5">
        <v>7</v>
      </c>
      <c r="S316" s="38">
        <v>815.03499999999997</v>
      </c>
      <c r="T316" s="90">
        <v>0.31230000000000002</v>
      </c>
      <c r="U316" s="90">
        <v>0.3115</v>
      </c>
      <c r="V316" s="90">
        <v>29.572797013361999</v>
      </c>
      <c r="W316" s="90">
        <v>29.572649793890001</v>
      </c>
      <c r="X316" s="90">
        <v>34.865527068817087</v>
      </c>
      <c r="Y316" s="90">
        <v>34.866233572691975</v>
      </c>
      <c r="Z316" s="90">
        <v>2.1032000000000002</v>
      </c>
      <c r="AA316" s="39">
        <v>6.8919963608180677</v>
      </c>
      <c r="AB316" s="39">
        <v>86.660981394890825</v>
      </c>
      <c r="AC316" s="39">
        <v>3.2789549700000004E-2</v>
      </c>
      <c r="AD316" s="90">
        <v>6.2199999999999998E-2</v>
      </c>
      <c r="AE316" s="39">
        <v>0.86409999999999998</v>
      </c>
      <c r="AF316" s="5">
        <v>0.1026</v>
      </c>
      <c r="AG316" s="39">
        <v>4.6878000000000003E-2</v>
      </c>
      <c r="AH316" s="38">
        <v>99.96</v>
      </c>
      <c r="AI316" s="39">
        <v>261.74</v>
      </c>
      <c r="AJ316" s="90">
        <v>34.866700000000002</v>
      </c>
      <c r="AK316" s="106"/>
      <c r="AL316" s="76"/>
      <c r="AM316" s="34">
        <v>1</v>
      </c>
      <c r="AN316" s="39">
        <v>6.875</v>
      </c>
      <c r="AO316" s="246" t="s">
        <v>279</v>
      </c>
      <c r="AP316" s="247"/>
      <c r="AQ316" s="248">
        <v>12.842905475584276</v>
      </c>
      <c r="AR316" s="125"/>
      <c r="AS316" s="248">
        <v>6.8440132057113177</v>
      </c>
      <c r="AT316" s="125"/>
      <c r="AU316" s="249">
        <v>0.84050407830342577</v>
      </c>
      <c r="AV316" s="125"/>
      <c r="AY316" s="176"/>
      <c r="BA316" s="248" t="s">
        <v>279</v>
      </c>
      <c r="BB316" s="78"/>
      <c r="BC316" s="248" t="s">
        <v>279</v>
      </c>
      <c r="BD316" s="229"/>
      <c r="BE316" s="33">
        <v>319</v>
      </c>
    </row>
    <row r="317" spans="1:57" ht="15.75" customHeight="1">
      <c r="A317" s="33" t="s">
        <v>283</v>
      </c>
      <c r="B317" s="70">
        <v>15</v>
      </c>
      <c r="C317" s="33" t="s">
        <v>309</v>
      </c>
      <c r="D317" s="40" t="s">
        <v>310</v>
      </c>
      <c r="E317" s="73">
        <v>77</v>
      </c>
      <c r="F317" s="73">
        <v>18.040000000000305</v>
      </c>
      <c r="G317" s="73" t="s">
        <v>95</v>
      </c>
      <c r="H317" s="74">
        <v>77.300666666666672</v>
      </c>
      <c r="I317" s="73">
        <v>143</v>
      </c>
      <c r="J317" s="73">
        <v>17.7800000000002</v>
      </c>
      <c r="K317" s="73" t="s">
        <v>96</v>
      </c>
      <c r="L317" s="74">
        <v>143.29633333333334</v>
      </c>
      <c r="M317" s="74">
        <v>-143.29633333333334</v>
      </c>
      <c r="N317" s="29">
        <v>320</v>
      </c>
      <c r="Q317" s="105" t="s">
        <v>289</v>
      </c>
      <c r="R317" s="5">
        <v>8</v>
      </c>
      <c r="S317" s="38">
        <v>611.95500000000004</v>
      </c>
      <c r="T317" s="90">
        <v>0.67169999999999996</v>
      </c>
      <c r="U317" s="90">
        <v>0.67120000000000002</v>
      </c>
      <c r="V317" s="90">
        <v>29.786700007962001</v>
      </c>
      <c r="W317" s="90">
        <v>29.78650737797</v>
      </c>
      <c r="X317" s="90">
        <v>34.857948698774209</v>
      </c>
      <c r="Y317" s="90">
        <v>34.85825863717087</v>
      </c>
      <c r="Z317" s="90">
        <v>2.1505000000000001</v>
      </c>
      <c r="AA317" s="39">
        <v>6.8125400434411922</v>
      </c>
      <c r="AB317" s="39">
        <v>86.456522978325637</v>
      </c>
      <c r="AC317" s="39">
        <v>3.2546982699999998E-2</v>
      </c>
      <c r="AD317" s="90">
        <v>6.1699999999999998E-2</v>
      </c>
      <c r="AE317" s="39">
        <v>0.92520000000000002</v>
      </c>
      <c r="AF317" s="5">
        <v>0.105</v>
      </c>
      <c r="AG317" s="39">
        <v>4.6878000000000003E-2</v>
      </c>
      <c r="AH317" s="38">
        <v>99.95</v>
      </c>
      <c r="AI317" s="39">
        <v>269.68</v>
      </c>
      <c r="AJ317" s="90">
        <v>34.860100000000003</v>
      </c>
      <c r="AK317" s="106"/>
      <c r="AL317" s="76"/>
      <c r="AM317" s="34">
        <v>1.3</v>
      </c>
      <c r="AN317" s="39">
        <v>6.7990000000000004</v>
      </c>
      <c r="AO317" s="246" t="s">
        <v>279</v>
      </c>
      <c r="AP317" s="247"/>
      <c r="AQ317" s="248">
        <v>12.766136635619855</v>
      </c>
      <c r="AR317" s="125"/>
      <c r="AS317" s="248">
        <v>6.8267302263123373</v>
      </c>
      <c r="AT317" s="125"/>
      <c r="AU317" s="249">
        <v>0.83070799347471458</v>
      </c>
      <c r="AV317" s="125"/>
      <c r="AY317" s="176"/>
      <c r="BA317" s="248" t="s">
        <v>279</v>
      </c>
      <c r="BB317" s="78"/>
      <c r="BC317" s="248" t="s">
        <v>279</v>
      </c>
      <c r="BD317" s="229"/>
      <c r="BE317" s="33">
        <v>320</v>
      </c>
    </row>
    <row r="318" spans="1:57" ht="15.75" customHeight="1">
      <c r="A318" s="33" t="s">
        <v>283</v>
      </c>
      <c r="B318" s="70">
        <v>15</v>
      </c>
      <c r="C318" s="33" t="s">
        <v>309</v>
      </c>
      <c r="D318" s="40" t="s">
        <v>310</v>
      </c>
      <c r="E318" s="73">
        <v>77</v>
      </c>
      <c r="F318" s="73">
        <v>18.040000000000305</v>
      </c>
      <c r="G318" s="73" t="s">
        <v>95</v>
      </c>
      <c r="H318" s="74">
        <v>77.300666666666672</v>
      </c>
      <c r="I318" s="73">
        <v>143</v>
      </c>
      <c r="J318" s="73">
        <v>17.7800000000002</v>
      </c>
      <c r="K318" s="73" t="s">
        <v>96</v>
      </c>
      <c r="L318" s="74">
        <v>143.29633333333334</v>
      </c>
      <c r="M318" s="74">
        <v>-143.29633333333334</v>
      </c>
      <c r="N318" s="29">
        <v>321</v>
      </c>
      <c r="Q318" s="105" t="s">
        <v>289</v>
      </c>
      <c r="R318" s="5">
        <v>9</v>
      </c>
      <c r="S318" s="38">
        <v>480.17500000000001</v>
      </c>
      <c r="T318" s="90">
        <v>0.85880000000000001</v>
      </c>
      <c r="U318" s="90">
        <v>0.85809999999999997</v>
      </c>
      <c r="V318" s="90">
        <v>29.875577252225998</v>
      </c>
      <c r="W318" s="90">
        <v>29.875376711810002</v>
      </c>
      <c r="X318" s="90">
        <v>34.840145158393398</v>
      </c>
      <c r="Y318" s="90">
        <v>34.840668035621576</v>
      </c>
      <c r="Z318" s="90">
        <v>2.1682000000000001</v>
      </c>
      <c r="AA318" s="39">
        <v>6.72041184372911</v>
      </c>
      <c r="AB318" s="39">
        <v>85.687925407886453</v>
      </c>
      <c r="AC318" s="39">
        <v>3.2498985399999999E-2</v>
      </c>
      <c r="AD318" s="90">
        <v>6.1600000000000002E-2</v>
      </c>
      <c r="AE318" s="39">
        <v>0.92520000000000002</v>
      </c>
      <c r="AF318" s="5">
        <v>0.105</v>
      </c>
      <c r="AG318" s="39">
        <v>4.6878000000000003E-2</v>
      </c>
      <c r="AH318" s="38">
        <v>99.95</v>
      </c>
      <c r="AI318" s="39">
        <v>261.74</v>
      </c>
      <c r="AJ318" s="90">
        <v>34.842799999999997</v>
      </c>
      <c r="AK318" s="106"/>
      <c r="AL318" s="76"/>
      <c r="AM318" s="34">
        <v>1.4</v>
      </c>
      <c r="AN318" s="39">
        <v>6.7240000000000002</v>
      </c>
      <c r="AO318" s="246" t="s">
        <v>279</v>
      </c>
      <c r="AP318" s="247"/>
      <c r="AQ318" s="248">
        <v>12.679080577405484</v>
      </c>
      <c r="AR318" s="125"/>
      <c r="AS318" s="248">
        <v>6.7384471974088207</v>
      </c>
      <c r="AT318" s="125"/>
      <c r="AU318" s="249">
        <v>0.81797308319738993</v>
      </c>
      <c r="AV318" s="125"/>
      <c r="AY318" s="176"/>
      <c r="BA318" s="248" t="s">
        <v>279</v>
      </c>
      <c r="BB318" s="78"/>
      <c r="BC318" s="248" t="s">
        <v>279</v>
      </c>
      <c r="BD318" s="229"/>
      <c r="BE318" s="33">
        <v>321</v>
      </c>
    </row>
    <row r="319" spans="1:57" ht="15.75" customHeight="1">
      <c r="A319" s="33" t="s">
        <v>283</v>
      </c>
      <c r="B319" s="70">
        <v>15</v>
      </c>
      <c r="C319" s="33" t="s">
        <v>309</v>
      </c>
      <c r="D319" s="40" t="s">
        <v>310</v>
      </c>
      <c r="E319" s="73">
        <v>77</v>
      </c>
      <c r="F319" s="73">
        <v>18.040000000000305</v>
      </c>
      <c r="G319" s="73" t="s">
        <v>95</v>
      </c>
      <c r="H319" s="74">
        <v>77.300666666666672</v>
      </c>
      <c r="I319" s="73">
        <v>143</v>
      </c>
      <c r="J319" s="73">
        <v>17.7800000000002</v>
      </c>
      <c r="K319" s="73" t="s">
        <v>96</v>
      </c>
      <c r="L319" s="74">
        <v>143.29633333333334</v>
      </c>
      <c r="M319" s="74">
        <v>-143.29633333333334</v>
      </c>
      <c r="N319" s="29">
        <v>322</v>
      </c>
      <c r="Q319" s="105" t="s">
        <v>289</v>
      </c>
      <c r="R319" s="5">
        <v>10</v>
      </c>
      <c r="S319" s="38">
        <v>364.33300000000003</v>
      </c>
      <c r="T319" s="90">
        <v>0.69699999999999995</v>
      </c>
      <c r="U319" s="90">
        <v>0.69650000000000001</v>
      </c>
      <c r="V319" s="90">
        <v>29.641733978465997</v>
      </c>
      <c r="W319" s="90">
        <v>29.641981713869999</v>
      </c>
      <c r="X319" s="90">
        <v>34.786104038462675</v>
      </c>
      <c r="Y319" s="90">
        <v>34.786985627248271</v>
      </c>
      <c r="Z319" s="90">
        <v>2.1690999999999998</v>
      </c>
      <c r="AA319" s="39">
        <v>6.624884165454497</v>
      </c>
      <c r="AB319" s="39">
        <v>84.087717981487913</v>
      </c>
      <c r="AC319" s="39">
        <v>3.5067615099999998E-2</v>
      </c>
      <c r="AD319" s="90">
        <v>6.6600000000000006E-2</v>
      </c>
      <c r="AE319" s="39">
        <v>0.9839</v>
      </c>
      <c r="AF319" s="5">
        <v>0.10730000000000001</v>
      </c>
      <c r="AG319" s="39">
        <v>4.6878000000000003E-2</v>
      </c>
      <c r="AH319" s="38">
        <v>99.95</v>
      </c>
      <c r="AI319" s="39">
        <v>242.52</v>
      </c>
      <c r="AJ319" s="90">
        <v>34.784199999999998</v>
      </c>
      <c r="AK319" s="106"/>
      <c r="AL319" s="76"/>
      <c r="AM319" s="34">
        <v>1.4</v>
      </c>
      <c r="AN319" s="39">
        <v>6.6210000000000004</v>
      </c>
      <c r="AO319" s="246" t="s">
        <v>279</v>
      </c>
      <c r="AP319" s="247"/>
      <c r="AQ319" s="248">
        <v>12.565225149474729</v>
      </c>
      <c r="AR319" s="125"/>
      <c r="AS319" s="248">
        <v>7.3843746489340614</v>
      </c>
      <c r="AT319" s="125"/>
      <c r="AU319" s="249">
        <v>0.82580995106035893</v>
      </c>
      <c r="AV319" s="125"/>
      <c r="AY319" s="176"/>
      <c r="BA319" s="248"/>
      <c r="BB319" s="78"/>
      <c r="BC319" s="248"/>
      <c r="BD319" s="227"/>
      <c r="BE319" s="33">
        <v>322</v>
      </c>
    </row>
    <row r="320" spans="1:57" ht="15.75" customHeight="1">
      <c r="A320" s="33" t="s">
        <v>283</v>
      </c>
      <c r="B320" s="70">
        <v>15</v>
      </c>
      <c r="C320" s="33" t="s">
        <v>309</v>
      </c>
      <c r="D320" s="40" t="s">
        <v>310</v>
      </c>
      <c r="E320" s="73">
        <v>77</v>
      </c>
      <c r="F320" s="73">
        <v>18.040000000000305</v>
      </c>
      <c r="G320" s="73" t="s">
        <v>95</v>
      </c>
      <c r="H320" s="74">
        <v>77.300666666666672</v>
      </c>
      <c r="I320" s="73">
        <v>143</v>
      </c>
      <c r="J320" s="73">
        <v>17.7800000000002</v>
      </c>
      <c r="K320" s="73" t="s">
        <v>96</v>
      </c>
      <c r="L320" s="74">
        <v>143.29633333333334</v>
      </c>
      <c r="M320" s="74">
        <v>-143.29633333333334</v>
      </c>
      <c r="N320" s="29">
        <v>323</v>
      </c>
      <c r="Q320" s="105" t="s">
        <v>289</v>
      </c>
      <c r="R320" s="5">
        <v>11</v>
      </c>
      <c r="S320" s="38">
        <v>326.17700000000002</v>
      </c>
      <c r="T320" s="90">
        <v>0.39989999999999998</v>
      </c>
      <c r="U320" s="90">
        <v>0.40150000000000002</v>
      </c>
      <c r="V320" s="90">
        <v>29.304791261334</v>
      </c>
      <c r="W320" s="90">
        <v>29.307695742750003</v>
      </c>
      <c r="X320" s="90">
        <v>34.702595195692396</v>
      </c>
      <c r="Y320" s="90">
        <v>34.70460074353479</v>
      </c>
      <c r="Z320" s="90">
        <v>2.141</v>
      </c>
      <c r="AA320" s="39">
        <v>6.5292032882286408</v>
      </c>
      <c r="AB320" s="39">
        <v>82.192107946260563</v>
      </c>
      <c r="AC320" s="39">
        <v>3.45829972E-2</v>
      </c>
      <c r="AD320" s="90">
        <v>6.5600000000000006E-2</v>
      </c>
      <c r="AE320" s="39">
        <v>1.0166999999999999</v>
      </c>
      <c r="AF320" s="5">
        <v>0.1087</v>
      </c>
      <c r="AG320" s="39">
        <v>4.6878000000000003E-2</v>
      </c>
      <c r="AH320" s="38">
        <v>99.95</v>
      </c>
      <c r="AI320" s="39">
        <v>237.95</v>
      </c>
      <c r="AJ320" s="90">
        <v>34.694699999999997</v>
      </c>
      <c r="AK320" s="106"/>
      <c r="AL320" s="76"/>
      <c r="AM320" s="34">
        <v>1.2</v>
      </c>
      <c r="AN320" s="39">
        <v>6.5090000000000003</v>
      </c>
      <c r="AO320" s="246" t="s">
        <v>279</v>
      </c>
      <c r="AP320" s="247"/>
      <c r="AQ320" s="248">
        <v>12.337674828615825</v>
      </c>
      <c r="AR320" s="125"/>
      <c r="AS320" s="248">
        <v>9.0236951135660863</v>
      </c>
      <c r="AT320" s="125"/>
      <c r="AU320" s="249">
        <v>0.84442251223491027</v>
      </c>
      <c r="AV320" s="125"/>
      <c r="AY320" s="176"/>
      <c r="BA320" s="248" t="s">
        <v>279</v>
      </c>
      <c r="BB320" s="78"/>
      <c r="BC320" s="248" t="s">
        <v>279</v>
      </c>
      <c r="BD320" s="229"/>
      <c r="BE320" s="33">
        <v>323</v>
      </c>
    </row>
    <row r="321" spans="1:57" ht="15.75" customHeight="1">
      <c r="A321" s="33" t="s">
        <v>283</v>
      </c>
      <c r="B321" s="70">
        <v>15</v>
      </c>
      <c r="C321" s="33" t="s">
        <v>309</v>
      </c>
      <c r="D321" s="40" t="s">
        <v>310</v>
      </c>
      <c r="E321" s="73">
        <v>77</v>
      </c>
      <c r="F321" s="73">
        <v>18.040000000000305</v>
      </c>
      <c r="G321" s="73" t="s">
        <v>95</v>
      </c>
      <c r="H321" s="74">
        <v>77.300666666666672</v>
      </c>
      <c r="I321" s="73">
        <v>143</v>
      </c>
      <c r="J321" s="73">
        <v>17.7800000000002</v>
      </c>
      <c r="K321" s="73" t="s">
        <v>96</v>
      </c>
      <c r="L321" s="74">
        <v>143.29633333333334</v>
      </c>
      <c r="M321" s="74">
        <v>-143.29633333333334</v>
      </c>
      <c r="N321" s="29">
        <v>324</v>
      </c>
      <c r="Q321" s="105" t="s">
        <v>289</v>
      </c>
      <c r="R321" s="5">
        <v>12</v>
      </c>
      <c r="S321" s="38">
        <v>280.63099999999997</v>
      </c>
      <c r="T321" s="90">
        <v>-0.21909999999999999</v>
      </c>
      <c r="U321" s="90">
        <v>-0.22209999999999999</v>
      </c>
      <c r="V321" s="90">
        <v>28.618246649844</v>
      </c>
      <c r="W321" s="90">
        <v>28.615953495639999</v>
      </c>
      <c r="X321" s="90">
        <v>34.520658114631125</v>
      </c>
      <c r="Y321" s="90">
        <v>34.520993645052258</v>
      </c>
      <c r="Z321" s="90">
        <v>2.145</v>
      </c>
      <c r="AA321" s="39">
        <v>6.6296440723525709</v>
      </c>
      <c r="AB321" s="39">
        <v>82.016854693197956</v>
      </c>
      <c r="AC321" s="39">
        <v>3.6521984899999999E-2</v>
      </c>
      <c r="AD321" s="90">
        <v>6.9400000000000003E-2</v>
      </c>
      <c r="AE321" s="39">
        <v>1.1388</v>
      </c>
      <c r="AF321" s="5">
        <v>0.11360000000000001</v>
      </c>
      <c r="AG321" s="39">
        <v>4.6878000000000003E-2</v>
      </c>
      <c r="AH321" s="38">
        <v>99.95</v>
      </c>
      <c r="AI321" s="39">
        <v>230.02</v>
      </c>
      <c r="AJ321" s="90">
        <v>34.511400000000002</v>
      </c>
      <c r="AK321" s="106"/>
      <c r="AL321" s="76"/>
      <c r="AM321" s="34">
        <v>0.7</v>
      </c>
      <c r="AN321" s="39">
        <v>6.6260000000000003</v>
      </c>
      <c r="AO321" s="246" t="s">
        <v>279</v>
      </c>
      <c r="AP321" s="247"/>
      <c r="AQ321" s="248">
        <v>10.784009548838263</v>
      </c>
      <c r="AR321" s="125"/>
      <c r="AS321" s="248">
        <v>9.1504185409267524</v>
      </c>
      <c r="AT321" s="125"/>
      <c r="AU321" s="249">
        <v>0.79936052202283847</v>
      </c>
      <c r="AV321" s="125"/>
      <c r="AY321" s="176"/>
      <c r="BA321" s="248" t="s">
        <v>279</v>
      </c>
      <c r="BB321" s="78"/>
      <c r="BC321" s="248" t="s">
        <v>279</v>
      </c>
      <c r="BD321" s="229"/>
      <c r="BE321" s="33">
        <v>324</v>
      </c>
    </row>
    <row r="322" spans="1:57" ht="15.75" customHeight="1">
      <c r="A322" s="33" t="s">
        <v>283</v>
      </c>
      <c r="B322" s="70">
        <v>15</v>
      </c>
      <c r="C322" s="33" t="s">
        <v>309</v>
      </c>
      <c r="D322" s="40" t="s">
        <v>310</v>
      </c>
      <c r="E322" s="73">
        <v>77</v>
      </c>
      <c r="F322" s="73">
        <v>18.040000000000305</v>
      </c>
      <c r="G322" s="73" t="s">
        <v>95</v>
      </c>
      <c r="H322" s="74">
        <v>77.300666666666672</v>
      </c>
      <c r="I322" s="73">
        <v>143</v>
      </c>
      <c r="J322" s="73">
        <v>17.7800000000002</v>
      </c>
      <c r="K322" s="73" t="s">
        <v>96</v>
      </c>
      <c r="L322" s="74">
        <v>143.29633333333334</v>
      </c>
      <c r="M322" s="74">
        <v>-143.29633333333334</v>
      </c>
      <c r="N322" s="29">
        <v>325</v>
      </c>
      <c r="Q322" s="105" t="s">
        <v>314</v>
      </c>
      <c r="R322" s="5">
        <v>13</v>
      </c>
      <c r="S322" s="38">
        <v>258.459</v>
      </c>
      <c r="T322" s="90">
        <v>-0.51300000000000001</v>
      </c>
      <c r="U322" s="90">
        <v>-0.51300000000000001</v>
      </c>
      <c r="V322" s="90">
        <v>28.267420738349998</v>
      </c>
      <c r="W322" s="90">
        <v>28.267837939419998</v>
      </c>
      <c r="X322" s="90">
        <v>34.397283785081534</v>
      </c>
      <c r="Y322" s="90">
        <v>34.397844240230128</v>
      </c>
      <c r="Z322" s="90">
        <v>2.0939999999999999</v>
      </c>
      <c r="AA322" s="39">
        <v>6.473503861888136</v>
      </c>
      <c r="AB322" s="39">
        <v>79.399909017156546</v>
      </c>
      <c r="AC322" s="39">
        <v>3.8557999400000001E-2</v>
      </c>
      <c r="AD322" s="90">
        <v>7.3400000000000007E-2</v>
      </c>
      <c r="AE322" s="39">
        <v>1.2303999999999999</v>
      </c>
      <c r="AF322" s="5">
        <v>0.1172</v>
      </c>
      <c r="AG322" s="39">
        <v>4.6878000000000003E-2</v>
      </c>
      <c r="AH322" s="38">
        <v>99.96</v>
      </c>
      <c r="AI322" s="39">
        <v>202.26</v>
      </c>
      <c r="AJ322" s="90">
        <v>34.404699999999998</v>
      </c>
      <c r="AK322" s="106">
        <v>6</v>
      </c>
      <c r="AL322" s="76"/>
      <c r="AM322" s="34">
        <v>0.5</v>
      </c>
      <c r="AN322" s="39">
        <v>6.4720000000000004</v>
      </c>
      <c r="AO322" s="246" t="s">
        <v>279</v>
      </c>
      <c r="AP322" s="247"/>
      <c r="AQ322" s="248">
        <v>11.248834636646713</v>
      </c>
      <c r="AR322" s="125">
        <v>6</v>
      </c>
      <c r="AS322" s="248">
        <v>11.885754652401179</v>
      </c>
      <c r="AT322" s="125">
        <v>6</v>
      </c>
      <c r="AU322" s="249">
        <v>0.88507626427406216</v>
      </c>
      <c r="AV322" s="125">
        <v>6</v>
      </c>
      <c r="AY322" s="176"/>
      <c r="BA322" s="248" t="s">
        <v>279</v>
      </c>
      <c r="BB322" s="78"/>
      <c r="BC322" s="248" t="s">
        <v>279</v>
      </c>
      <c r="BD322" s="229"/>
      <c r="BE322" s="33">
        <v>325</v>
      </c>
    </row>
    <row r="323" spans="1:57" ht="15.75" customHeight="1">
      <c r="A323" s="33" t="s">
        <v>283</v>
      </c>
      <c r="B323" s="70">
        <v>15</v>
      </c>
      <c r="C323" s="33" t="s">
        <v>309</v>
      </c>
      <c r="D323" s="40" t="s">
        <v>310</v>
      </c>
      <c r="E323" s="73">
        <v>77</v>
      </c>
      <c r="F323" s="73">
        <v>18.040000000000305</v>
      </c>
      <c r="G323" s="73" t="s">
        <v>95</v>
      </c>
      <c r="H323" s="74">
        <v>77.300666666666672</v>
      </c>
      <c r="I323" s="73">
        <v>143</v>
      </c>
      <c r="J323" s="73">
        <v>17.7800000000002</v>
      </c>
      <c r="K323" s="73" t="s">
        <v>96</v>
      </c>
      <c r="L323" s="74">
        <v>143.29633333333334</v>
      </c>
      <c r="M323" s="74">
        <v>-143.29633333333334</v>
      </c>
      <c r="N323" s="29">
        <v>326</v>
      </c>
      <c r="Q323" s="105" t="s">
        <v>289</v>
      </c>
      <c r="R323" s="5">
        <v>14</v>
      </c>
      <c r="S323" s="38">
        <v>233.37200000000001</v>
      </c>
      <c r="T323" s="90">
        <v>-0.77090000000000003</v>
      </c>
      <c r="U323" s="90">
        <v>-0.77059999999999995</v>
      </c>
      <c r="V323" s="90">
        <v>27.889483447301998</v>
      </c>
      <c r="W323" s="90">
        <v>27.892446201510001</v>
      </c>
      <c r="X323" s="90">
        <v>34.19504919089475</v>
      </c>
      <c r="Y323" s="90">
        <v>34.198717628726001</v>
      </c>
      <c r="Z323" s="90">
        <v>2.0065</v>
      </c>
      <c r="AA323" s="39">
        <v>6.1643696171045308</v>
      </c>
      <c r="AB323" s="39">
        <v>74.987491761530691</v>
      </c>
      <c r="AC323" s="39">
        <v>4.0545500499999998E-2</v>
      </c>
      <c r="AD323" s="90">
        <v>7.7200000000000005E-2</v>
      </c>
      <c r="AE323" s="39">
        <v>1.3594999999999999</v>
      </c>
      <c r="AF323" s="5">
        <v>0.12239999999999999</v>
      </c>
      <c r="AG323" s="39">
        <v>4.6878000000000003E-2</v>
      </c>
      <c r="AH323" s="38">
        <v>99.97</v>
      </c>
      <c r="AI323" s="39">
        <v>198.29</v>
      </c>
      <c r="AJ323" s="90">
        <v>34.1922</v>
      </c>
      <c r="AK323" s="106"/>
      <c r="AL323" s="76"/>
      <c r="AM323" s="34">
        <v>0.3</v>
      </c>
      <c r="AN323" s="39">
        <v>6.11</v>
      </c>
      <c r="AO323" s="246" t="s">
        <v>279</v>
      </c>
      <c r="AP323" s="247"/>
      <c r="AQ323" s="248">
        <v>12.630611612206256</v>
      </c>
      <c r="AR323" s="125"/>
      <c r="AS323" s="248">
        <v>18.544922061735871</v>
      </c>
      <c r="AT323" s="125"/>
      <c r="AU323" s="249">
        <v>1.1138148450244698</v>
      </c>
      <c r="AV323" s="125"/>
      <c r="AY323" s="176"/>
      <c r="BA323" s="248" t="s">
        <v>279</v>
      </c>
      <c r="BB323" s="78"/>
      <c r="BC323" s="248" t="s">
        <v>279</v>
      </c>
      <c r="BD323" s="229"/>
      <c r="BE323" s="33">
        <v>326</v>
      </c>
    </row>
    <row r="324" spans="1:57" ht="15.75" customHeight="1">
      <c r="A324" s="33" t="s">
        <v>283</v>
      </c>
      <c r="B324" s="70">
        <v>15</v>
      </c>
      <c r="C324" s="33" t="s">
        <v>309</v>
      </c>
      <c r="D324" s="40" t="s">
        <v>310</v>
      </c>
      <c r="E324" s="73">
        <v>77</v>
      </c>
      <c r="F324" s="73">
        <v>18.040000000000305</v>
      </c>
      <c r="G324" s="73" t="s">
        <v>95</v>
      </c>
      <c r="H324" s="74">
        <v>77.300666666666672</v>
      </c>
      <c r="I324" s="73">
        <v>143</v>
      </c>
      <c r="J324" s="73">
        <v>17.7800000000002</v>
      </c>
      <c r="K324" s="73" t="s">
        <v>96</v>
      </c>
      <c r="L324" s="74">
        <v>143.29633333333334</v>
      </c>
      <c r="M324" s="74">
        <v>-143.29633333333334</v>
      </c>
      <c r="N324" s="29">
        <v>327</v>
      </c>
      <c r="Q324" s="105" t="s">
        <v>289</v>
      </c>
      <c r="R324" s="5">
        <v>15</v>
      </c>
      <c r="S324" s="38">
        <v>209.18</v>
      </c>
      <c r="T324" s="90">
        <v>-1.0602</v>
      </c>
      <c r="U324" s="90">
        <v>-1.0643</v>
      </c>
      <c r="V324" s="90">
        <v>27.284557978463997</v>
      </c>
      <c r="W324" s="90">
        <v>27.279050603930003</v>
      </c>
      <c r="X324" s="90">
        <v>33.714622679891811</v>
      </c>
      <c r="Y324" s="90">
        <v>33.711718751728782</v>
      </c>
      <c r="Z324" s="90">
        <v>1.9618</v>
      </c>
      <c r="AA324" s="39">
        <v>6.0373001924123226</v>
      </c>
      <c r="AB324" s="39">
        <v>72.631676936421258</v>
      </c>
      <c r="AC324" s="39">
        <v>4.1514736300000001E-2</v>
      </c>
      <c r="AD324" s="90">
        <v>7.9100000000000004E-2</v>
      </c>
      <c r="AE324" s="39">
        <v>1.4463999999999999</v>
      </c>
      <c r="AF324" s="5">
        <v>0.12590000000000001</v>
      </c>
      <c r="AG324" s="39">
        <v>4.6878000000000003E-2</v>
      </c>
      <c r="AH324" s="38">
        <v>99.98</v>
      </c>
      <c r="AI324" s="39">
        <v>198.29</v>
      </c>
      <c r="AJ324" s="90">
        <v>33.6967</v>
      </c>
      <c r="AK324" s="106"/>
      <c r="AL324" s="76"/>
      <c r="AM324" s="34">
        <v>0</v>
      </c>
      <c r="AN324" s="39">
        <v>6.0430000000000001</v>
      </c>
      <c r="AO324" s="246" t="s">
        <v>279</v>
      </c>
      <c r="AP324" s="247"/>
      <c r="AQ324" s="248">
        <v>15.715384670874302</v>
      </c>
      <c r="AR324" s="125"/>
      <c r="AS324" s="248">
        <v>29.949134470976048</v>
      </c>
      <c r="AT324" s="125"/>
      <c r="AU324" s="249">
        <v>1.6036190864600328</v>
      </c>
      <c r="AV324" s="125"/>
      <c r="AY324" s="176"/>
      <c r="BA324" s="248" t="s">
        <v>279</v>
      </c>
      <c r="BB324" s="78"/>
      <c r="BC324" s="248" t="s">
        <v>279</v>
      </c>
      <c r="BD324" s="229"/>
      <c r="BE324" s="33">
        <v>327</v>
      </c>
    </row>
    <row r="325" spans="1:57" ht="15.75" customHeight="1">
      <c r="A325" s="33" t="s">
        <v>283</v>
      </c>
      <c r="B325" s="70">
        <v>15</v>
      </c>
      <c r="C325" s="33" t="s">
        <v>309</v>
      </c>
      <c r="D325" s="40" t="s">
        <v>310</v>
      </c>
      <c r="E325" s="73">
        <v>77</v>
      </c>
      <c r="F325" s="73">
        <v>18.040000000000305</v>
      </c>
      <c r="G325" s="73" t="s">
        <v>95</v>
      </c>
      <c r="H325" s="74">
        <v>77.300666666666672</v>
      </c>
      <c r="I325" s="73">
        <v>143</v>
      </c>
      <c r="J325" s="73">
        <v>17.7800000000002</v>
      </c>
      <c r="K325" s="73" t="s">
        <v>96</v>
      </c>
      <c r="L325" s="74">
        <v>143.29633333333334</v>
      </c>
      <c r="M325" s="74">
        <v>-143.29633333333334</v>
      </c>
      <c r="N325" s="29">
        <v>328</v>
      </c>
      <c r="Q325" s="105" t="s">
        <v>314</v>
      </c>
      <c r="R325" s="5">
        <v>16</v>
      </c>
      <c r="S325" s="38">
        <v>182.27</v>
      </c>
      <c r="T325" s="90">
        <v>-1.4305000000000001</v>
      </c>
      <c r="U325" s="90">
        <v>-1.4323999999999999</v>
      </c>
      <c r="V325" s="90">
        <v>26.574020031071999</v>
      </c>
      <c r="W325" s="90">
        <v>26.572949787590002</v>
      </c>
      <c r="X325" s="90">
        <v>33.172313666204261</v>
      </c>
      <c r="Y325" s="90">
        <v>33.172953521319499</v>
      </c>
      <c r="Z325" s="90">
        <v>2.0478000000000001</v>
      </c>
      <c r="AA325" s="39">
        <v>6.4595452978665557</v>
      </c>
      <c r="AB325" s="39">
        <v>76.648777960153879</v>
      </c>
      <c r="AC325" s="39">
        <v>4.23874614E-2</v>
      </c>
      <c r="AD325" s="90">
        <v>8.0799999999999997E-2</v>
      </c>
      <c r="AE325" s="39">
        <v>1.4347000000000001</v>
      </c>
      <c r="AF325" s="5">
        <v>0.12540000000000001</v>
      </c>
      <c r="AG325" s="39">
        <v>4.6878000000000003E-2</v>
      </c>
      <c r="AH325" s="38">
        <v>99.97</v>
      </c>
      <c r="AI325" s="39">
        <v>208.21</v>
      </c>
      <c r="AJ325" s="90">
        <v>33.173999999999999</v>
      </c>
      <c r="AK325" s="106"/>
      <c r="AL325" s="76"/>
      <c r="AM325" s="34">
        <v>-0.4</v>
      </c>
      <c r="AN325" s="39">
        <v>6.4580000000000002</v>
      </c>
      <c r="AO325" s="246" t="s">
        <v>279</v>
      </c>
      <c r="AP325" s="247"/>
      <c r="AQ325" s="248">
        <v>17.112156232285361</v>
      </c>
      <c r="AR325" s="125"/>
      <c r="AS325" s="248">
        <v>38.619804445736236</v>
      </c>
      <c r="AT325" s="125"/>
      <c r="AU325" s="249">
        <v>1.893583197389886</v>
      </c>
      <c r="AV325" s="125"/>
      <c r="AY325" s="176"/>
      <c r="BA325" s="248" t="s">
        <v>279</v>
      </c>
      <c r="BB325" s="78"/>
      <c r="BC325" s="248" t="s">
        <v>279</v>
      </c>
      <c r="BD325" s="229"/>
      <c r="BE325" s="33">
        <v>328</v>
      </c>
    </row>
    <row r="326" spans="1:57" ht="15.75" customHeight="1">
      <c r="A326" s="33" t="s">
        <v>283</v>
      </c>
      <c r="B326" s="70">
        <v>15</v>
      </c>
      <c r="C326" s="33" t="s">
        <v>309</v>
      </c>
      <c r="D326" s="40" t="s">
        <v>310</v>
      </c>
      <c r="E326" s="73">
        <v>77</v>
      </c>
      <c r="F326" s="73">
        <v>18.040000000000305</v>
      </c>
      <c r="G326" s="73" t="s">
        <v>95</v>
      </c>
      <c r="H326" s="74">
        <v>77.300666666666672</v>
      </c>
      <c r="I326" s="73">
        <v>143</v>
      </c>
      <c r="J326" s="73">
        <v>17.7800000000002</v>
      </c>
      <c r="K326" s="73" t="s">
        <v>96</v>
      </c>
      <c r="L326" s="74">
        <v>143.29633333333334</v>
      </c>
      <c r="M326" s="74">
        <v>-143.29633333333334</v>
      </c>
      <c r="N326" s="29">
        <v>329</v>
      </c>
      <c r="Q326" s="105" t="s">
        <v>289</v>
      </c>
      <c r="R326" s="5">
        <v>17</v>
      </c>
      <c r="S326" s="38">
        <v>164.64699999999999</v>
      </c>
      <c r="T326" s="90">
        <v>-1.4783999999999999</v>
      </c>
      <c r="U326" s="90">
        <v>-1.4782</v>
      </c>
      <c r="V326" s="90">
        <v>26.365022105142</v>
      </c>
      <c r="W326" s="90">
        <v>26.365239019099999</v>
      </c>
      <c r="X326" s="90">
        <v>32.948818544575289</v>
      </c>
      <c r="Y326" s="90">
        <v>32.948895958346561</v>
      </c>
      <c r="Z326" s="90">
        <v>2.0926999999999998</v>
      </c>
      <c r="AA326" s="39">
        <v>6.6351387544814795</v>
      </c>
      <c r="AB326" s="39">
        <v>78.506097066700676</v>
      </c>
      <c r="AC326" s="39">
        <v>4.1611763099999997E-2</v>
      </c>
      <c r="AD326" s="90">
        <v>7.9299999999999995E-2</v>
      </c>
      <c r="AE326" s="39">
        <v>1.4158999999999999</v>
      </c>
      <c r="AF326" s="5">
        <v>0.1246</v>
      </c>
      <c r="AG326" s="39">
        <v>4.6878000000000003E-2</v>
      </c>
      <c r="AH326" s="38">
        <v>99.96</v>
      </c>
      <c r="AI326" s="39">
        <v>210.19</v>
      </c>
      <c r="AJ326" s="90">
        <v>32.962699999999998</v>
      </c>
      <c r="AK326" s="106"/>
      <c r="AL326" s="76"/>
      <c r="AM326" s="34">
        <v>-0.4</v>
      </c>
      <c r="AN326" s="39">
        <v>6.6230000000000002</v>
      </c>
      <c r="AO326" s="246" t="s">
        <v>279</v>
      </c>
      <c r="AP326" s="247"/>
      <c r="AQ326" s="248">
        <v>16.762393413008361</v>
      </c>
      <c r="AR326" s="125"/>
      <c r="AS326" s="248">
        <v>38.087192882479378</v>
      </c>
      <c r="AT326" s="125"/>
      <c r="AU326" s="249">
        <v>1.8955424143556283</v>
      </c>
      <c r="AV326" s="125"/>
      <c r="AY326" s="176"/>
      <c r="BA326" s="248" t="s">
        <v>279</v>
      </c>
      <c r="BB326" s="78"/>
      <c r="BC326" s="248" t="s">
        <v>279</v>
      </c>
      <c r="BD326" s="229"/>
      <c r="BE326" s="33">
        <v>329</v>
      </c>
    </row>
    <row r="327" spans="1:57" ht="15.75" customHeight="1">
      <c r="A327" s="33" t="s">
        <v>283</v>
      </c>
      <c r="B327" s="70">
        <v>15</v>
      </c>
      <c r="C327" s="33" t="s">
        <v>309</v>
      </c>
      <c r="D327" s="40" t="s">
        <v>310</v>
      </c>
      <c r="E327" s="73">
        <v>77</v>
      </c>
      <c r="F327" s="73">
        <v>18.040000000000305</v>
      </c>
      <c r="G327" s="73" t="s">
        <v>95</v>
      </c>
      <c r="H327" s="74">
        <v>77.300666666666672</v>
      </c>
      <c r="I327" s="73">
        <v>143</v>
      </c>
      <c r="J327" s="73">
        <v>17.7800000000002</v>
      </c>
      <c r="K327" s="73" t="s">
        <v>96</v>
      </c>
      <c r="L327" s="74">
        <v>143.29633333333334</v>
      </c>
      <c r="M327" s="74">
        <v>-143.29633333333334</v>
      </c>
      <c r="N327" s="29">
        <v>330</v>
      </c>
      <c r="Q327" s="105" t="s">
        <v>289</v>
      </c>
      <c r="R327" s="5">
        <v>18</v>
      </c>
      <c r="S327" s="38">
        <v>130.16900000000001</v>
      </c>
      <c r="T327" s="90">
        <v>-1.3535999999999999</v>
      </c>
      <c r="U327" s="90">
        <v>-1.3552999999999999</v>
      </c>
      <c r="V327" s="90">
        <v>26.21865705606</v>
      </c>
      <c r="W327" s="90">
        <v>26.219438393249998</v>
      </c>
      <c r="X327" s="90">
        <v>32.631857287127644</v>
      </c>
      <c r="Y327" s="90">
        <v>32.634783794236291</v>
      </c>
      <c r="Z327" s="90">
        <v>2.1345999999999998</v>
      </c>
      <c r="AA327" s="39">
        <v>6.7658517054402969</v>
      </c>
      <c r="AB327" s="39">
        <v>80.141556799152099</v>
      </c>
      <c r="AC327" s="39">
        <v>4.3550750800000003E-2</v>
      </c>
      <c r="AD327" s="90">
        <v>8.3000000000000004E-2</v>
      </c>
      <c r="AE327" s="39">
        <v>1.4488000000000001</v>
      </c>
      <c r="AF327" s="5">
        <v>0.126</v>
      </c>
      <c r="AG327" s="39">
        <v>4.6878000000000003E-2</v>
      </c>
      <c r="AH327" s="38">
        <v>99.95</v>
      </c>
      <c r="AI327" s="39">
        <v>208.21</v>
      </c>
      <c r="AJ327" s="90">
        <v>32.639699999999998</v>
      </c>
      <c r="AK327" s="106"/>
      <c r="AL327" s="76"/>
      <c r="AM327" s="34">
        <v>-0.4</v>
      </c>
      <c r="AN327" s="39">
        <v>6.7679999999999998</v>
      </c>
      <c r="AO327" s="246" t="s">
        <v>279</v>
      </c>
      <c r="AP327" s="247"/>
      <c r="AQ327" s="248">
        <v>15.453504443224952</v>
      </c>
      <c r="AR327" s="125"/>
      <c r="AS327" s="248">
        <v>32.59595243380241</v>
      </c>
      <c r="AT327" s="125"/>
      <c r="AU327" s="249">
        <v>1.8181533442088094</v>
      </c>
      <c r="AV327" s="125"/>
      <c r="AY327" s="176"/>
      <c r="BA327" s="248" t="s">
        <v>279</v>
      </c>
      <c r="BB327" s="78"/>
      <c r="BC327" s="248" t="s">
        <v>279</v>
      </c>
      <c r="BD327" s="229"/>
      <c r="BE327" s="33">
        <v>330</v>
      </c>
    </row>
    <row r="328" spans="1:57" ht="15.75" customHeight="1">
      <c r="A328" s="33" t="s">
        <v>283</v>
      </c>
      <c r="B328" s="70">
        <v>15</v>
      </c>
      <c r="C328" s="33" t="s">
        <v>309</v>
      </c>
      <c r="D328" s="40" t="s">
        <v>310</v>
      </c>
      <c r="E328" s="73">
        <v>77</v>
      </c>
      <c r="F328" s="73">
        <v>18.040000000000305</v>
      </c>
      <c r="G328" s="73" t="s">
        <v>95</v>
      </c>
      <c r="H328" s="74">
        <v>77.300666666666672</v>
      </c>
      <c r="I328" s="73">
        <v>143</v>
      </c>
      <c r="J328" s="73">
        <v>17.7800000000002</v>
      </c>
      <c r="K328" s="73" t="s">
        <v>96</v>
      </c>
      <c r="L328" s="74">
        <v>143.29633333333334</v>
      </c>
      <c r="M328" s="74">
        <v>-143.29633333333334</v>
      </c>
      <c r="N328" s="29">
        <v>331</v>
      </c>
      <c r="Q328" s="105" t="s">
        <v>289</v>
      </c>
      <c r="R328" s="5">
        <v>19</v>
      </c>
      <c r="S328" s="38">
        <v>98.688999999999993</v>
      </c>
      <c r="T328" s="90">
        <v>-1.1615</v>
      </c>
      <c r="U328" s="90">
        <v>-1.1578999999999999</v>
      </c>
      <c r="V328" s="90">
        <v>26.126758769502</v>
      </c>
      <c r="W328" s="90">
        <v>26.1270661645</v>
      </c>
      <c r="X328" s="90">
        <v>32.316915382878612</v>
      </c>
      <c r="Y328" s="90">
        <v>32.313452041511091</v>
      </c>
      <c r="Z328" s="90">
        <v>2.2254999999999998</v>
      </c>
      <c r="AA328" s="39">
        <v>7.0996209856125736</v>
      </c>
      <c r="AB328" s="39">
        <v>84.341681229038045</v>
      </c>
      <c r="AC328" s="39">
        <v>4.3599264200000001E-2</v>
      </c>
      <c r="AD328" s="90">
        <v>8.3099999999999993E-2</v>
      </c>
      <c r="AE328" s="39">
        <v>1.4745999999999999</v>
      </c>
      <c r="AF328" s="5">
        <v>0.127</v>
      </c>
      <c r="AG328" s="39">
        <v>5.4781999999999997E-2</v>
      </c>
      <c r="AH328" s="38">
        <v>99.94</v>
      </c>
      <c r="AI328" s="39">
        <v>206.37</v>
      </c>
      <c r="AJ328" s="90">
        <v>32.344499999999996</v>
      </c>
      <c r="AK328" s="106"/>
      <c r="AL328" s="76"/>
      <c r="AM328" s="34">
        <v>0</v>
      </c>
      <c r="AN328" s="39">
        <v>7.04</v>
      </c>
      <c r="AO328" s="246" t="s">
        <v>279</v>
      </c>
      <c r="AP328" s="247"/>
      <c r="AQ328" s="248">
        <v>12.987946423489065</v>
      </c>
      <c r="AR328" s="125"/>
      <c r="AS328" s="248">
        <v>26.814852932297004</v>
      </c>
      <c r="AT328" s="125"/>
      <c r="AU328" s="249">
        <v>1.6574975530179445</v>
      </c>
      <c r="AV328" s="125"/>
      <c r="AY328" s="176"/>
      <c r="BA328" s="248">
        <v>2.7754357532800769E-2</v>
      </c>
      <c r="BB328" s="78"/>
      <c r="BC328" s="248">
        <v>4.627899556198576E-2</v>
      </c>
      <c r="BD328" s="227"/>
      <c r="BE328" s="33">
        <v>331</v>
      </c>
    </row>
    <row r="329" spans="1:57" ht="15.75" customHeight="1">
      <c r="A329" s="33" t="s">
        <v>283</v>
      </c>
      <c r="B329" s="70">
        <v>15</v>
      </c>
      <c r="C329" s="33" t="s">
        <v>309</v>
      </c>
      <c r="D329" s="40" t="s">
        <v>310</v>
      </c>
      <c r="E329" s="73">
        <v>77</v>
      </c>
      <c r="F329" s="73">
        <v>18.040000000000305</v>
      </c>
      <c r="G329" s="73" t="s">
        <v>95</v>
      </c>
      <c r="H329" s="74">
        <v>77.300666666666672</v>
      </c>
      <c r="I329" s="73">
        <v>143</v>
      </c>
      <c r="J329" s="73">
        <v>17.7800000000002</v>
      </c>
      <c r="K329" s="73" t="s">
        <v>96</v>
      </c>
      <c r="L329" s="74">
        <v>143.29633333333334</v>
      </c>
      <c r="M329" s="74">
        <v>-143.29633333333334</v>
      </c>
      <c r="N329" s="29">
        <v>332</v>
      </c>
      <c r="Q329" s="105" t="s">
        <v>289</v>
      </c>
      <c r="R329" s="5">
        <v>20</v>
      </c>
      <c r="S329" s="38">
        <v>68.578999999999994</v>
      </c>
      <c r="T329" s="90">
        <v>-0.54969999999999997</v>
      </c>
      <c r="U329" s="90">
        <v>-0.54059999999999997</v>
      </c>
      <c r="V329" s="90">
        <v>26.232446249105998</v>
      </c>
      <c r="W329" s="90">
        <v>26.23205601471</v>
      </c>
      <c r="X329" s="90">
        <v>31.825815591900426</v>
      </c>
      <c r="Y329" s="90">
        <v>31.815734302025614</v>
      </c>
      <c r="Z329" s="90">
        <v>2.3418000000000001</v>
      </c>
      <c r="AA329" s="39">
        <v>7.4825306713010997</v>
      </c>
      <c r="AB329" s="39">
        <v>90.041219173529498</v>
      </c>
      <c r="AC329" s="39">
        <v>0.10079759500000002</v>
      </c>
      <c r="AD329" s="90">
        <v>0.19389999999999999</v>
      </c>
      <c r="AE329" s="39">
        <v>1.4323999999999999</v>
      </c>
      <c r="AF329" s="5">
        <v>0.12529999999999999</v>
      </c>
      <c r="AG329" s="39">
        <v>0.36020999999999997</v>
      </c>
      <c r="AH329" s="38">
        <v>99.92</v>
      </c>
      <c r="AI329" s="39">
        <v>206.37</v>
      </c>
      <c r="AJ329" s="90">
        <v>31.810300000000002</v>
      </c>
      <c r="AK329" s="106"/>
      <c r="AL329" s="76"/>
      <c r="AM329" s="34">
        <v>0.6</v>
      </c>
      <c r="AN329" s="39">
        <v>7.44</v>
      </c>
      <c r="AO329" s="246" t="s">
        <v>279</v>
      </c>
      <c r="AP329" s="247"/>
      <c r="AQ329" s="248">
        <v>8.466207424225308</v>
      </c>
      <c r="AR329" s="125"/>
      <c r="AS329" s="248">
        <v>17.266598082016188</v>
      </c>
      <c r="AT329" s="125"/>
      <c r="AU329" s="249">
        <v>1.333247145187602</v>
      </c>
      <c r="AV329" s="125"/>
      <c r="AY329" s="176"/>
      <c r="BA329" s="248">
        <v>0.1658390520891681</v>
      </c>
      <c r="BB329" s="78"/>
      <c r="BC329" s="248">
        <v>9.9840152054755771E-2</v>
      </c>
      <c r="BD329" s="227"/>
      <c r="BE329" s="33">
        <v>332</v>
      </c>
    </row>
    <row r="330" spans="1:57" ht="15.75" customHeight="1">
      <c r="A330" s="33" t="s">
        <v>283</v>
      </c>
      <c r="B330" s="70">
        <v>15</v>
      </c>
      <c r="C330" s="33" t="s">
        <v>309</v>
      </c>
      <c r="D330" s="40" t="s">
        <v>310</v>
      </c>
      <c r="E330" s="73">
        <v>77</v>
      </c>
      <c r="F330" s="73">
        <v>18.040000000000305</v>
      </c>
      <c r="G330" s="73" t="s">
        <v>95</v>
      </c>
      <c r="H330" s="74">
        <v>77.300666666666672</v>
      </c>
      <c r="I330" s="73">
        <v>143</v>
      </c>
      <c r="J330" s="73">
        <v>17.7800000000002</v>
      </c>
      <c r="K330" s="73" t="s">
        <v>96</v>
      </c>
      <c r="L330" s="74">
        <v>143.29633333333334</v>
      </c>
      <c r="M330" s="74">
        <v>-143.29633333333334</v>
      </c>
      <c r="N330" s="29">
        <v>333</v>
      </c>
      <c r="Q330" s="105" t="s">
        <v>314</v>
      </c>
      <c r="R330" s="5">
        <v>21</v>
      </c>
      <c r="S330" s="38">
        <v>43.420999999999999</v>
      </c>
      <c r="T330" s="90">
        <v>-0.1731</v>
      </c>
      <c r="U330" s="90">
        <v>-0.17050000000000001</v>
      </c>
      <c r="V330" s="90">
        <v>25.919877873209998</v>
      </c>
      <c r="W330" s="90">
        <v>25.927492151900001</v>
      </c>
      <c r="X330" s="90">
        <v>31.036342298662639</v>
      </c>
      <c r="Y330" s="90">
        <v>31.0437171900371</v>
      </c>
      <c r="Z330" s="90">
        <v>2.5472999999999999</v>
      </c>
      <c r="AA330" s="39">
        <v>8.2177744967395885</v>
      </c>
      <c r="AB330" s="39">
        <v>99.327286826717483</v>
      </c>
      <c r="AC330" s="39">
        <v>0.45301003999999995</v>
      </c>
      <c r="AD330" s="90">
        <v>0.87639999999999996</v>
      </c>
      <c r="AE330" s="39">
        <v>1.2374000000000001</v>
      </c>
      <c r="AF330" s="5">
        <v>0.11749999999999999</v>
      </c>
      <c r="AG330" s="39">
        <v>2.6023000000000001</v>
      </c>
      <c r="AH330" s="38">
        <v>99.91</v>
      </c>
      <c r="AI330" s="39">
        <v>214.15</v>
      </c>
      <c r="AJ330" s="90">
        <v>31.043099999999999</v>
      </c>
      <c r="AK330" s="106"/>
      <c r="AL330" s="76"/>
      <c r="AM330" s="34">
        <v>1</v>
      </c>
      <c r="AN330" s="39">
        <v>8.2349999999999994</v>
      </c>
      <c r="AO330" s="246" t="s">
        <v>279</v>
      </c>
      <c r="AP330" s="247"/>
      <c r="AQ330" s="248">
        <v>2.5832502318630177</v>
      </c>
      <c r="AR330" s="125"/>
      <c r="AS330" s="248">
        <v>9.8782989246025981</v>
      </c>
      <c r="AT330" s="125"/>
      <c r="AU330" s="249">
        <v>0.92279119086460037</v>
      </c>
      <c r="AV330" s="125"/>
      <c r="AY330" s="176"/>
      <c r="BA330" s="248">
        <v>0.48326634190645168</v>
      </c>
      <c r="BB330" s="78">
        <v>6</v>
      </c>
      <c r="BC330" s="248">
        <v>0.52477601837217658</v>
      </c>
      <c r="BD330" s="227"/>
      <c r="BE330" s="33">
        <v>333</v>
      </c>
    </row>
    <row r="331" spans="1:57" ht="15.75" customHeight="1">
      <c r="A331" s="33" t="s">
        <v>283</v>
      </c>
      <c r="B331" s="70">
        <v>15</v>
      </c>
      <c r="C331" s="33" t="s">
        <v>309</v>
      </c>
      <c r="D331" s="40" t="s">
        <v>310</v>
      </c>
      <c r="E331" s="73">
        <v>77</v>
      </c>
      <c r="F331" s="73">
        <v>18.040000000000305</v>
      </c>
      <c r="G331" s="73" t="s">
        <v>95</v>
      </c>
      <c r="H331" s="74">
        <v>77.300666666666672</v>
      </c>
      <c r="I331" s="73">
        <v>143</v>
      </c>
      <c r="J331" s="73">
        <v>17.7800000000002</v>
      </c>
      <c r="K331" s="73" t="s">
        <v>96</v>
      </c>
      <c r="L331" s="74">
        <v>143.29633333333334</v>
      </c>
      <c r="M331" s="74">
        <v>-143.29633333333334</v>
      </c>
      <c r="N331" s="29">
        <v>334</v>
      </c>
      <c r="P331" s="81" t="s">
        <v>313</v>
      </c>
      <c r="Q331" s="105" t="s">
        <v>289</v>
      </c>
      <c r="R331" s="5">
        <v>22</v>
      </c>
      <c r="S331" s="38">
        <v>545.10900000000004</v>
      </c>
      <c r="T331" s="90">
        <v>0.83350000000000002</v>
      </c>
      <c r="U331" s="90">
        <v>0.8327</v>
      </c>
      <c r="V331" s="90">
        <v>29.89554353175</v>
      </c>
      <c r="W331" s="90">
        <v>29.89541611061</v>
      </c>
      <c r="X331" s="90">
        <v>34.856516796065478</v>
      </c>
      <c r="Y331" s="90">
        <v>34.857245828306695</v>
      </c>
      <c r="Z331" s="90">
        <v>2.1680000000000001</v>
      </c>
      <c r="AA331" s="39">
        <v>6.7885604847749725</v>
      </c>
      <c r="AB331" s="39">
        <v>86.510506026365221</v>
      </c>
      <c r="AC331" s="39">
        <v>3.28865765E-2</v>
      </c>
      <c r="AD331" s="90">
        <v>6.2399999999999997E-2</v>
      </c>
      <c r="AE331" s="39">
        <v>0.89459999999999995</v>
      </c>
      <c r="AF331" s="5">
        <v>0.1038</v>
      </c>
      <c r="AG331" s="39">
        <v>4.6878000000000003E-2</v>
      </c>
      <c r="AH331" s="38">
        <v>99.95</v>
      </c>
      <c r="AI331" s="39">
        <v>267.69</v>
      </c>
      <c r="AJ331" s="90">
        <v>34.859699999999997</v>
      </c>
      <c r="AK331" s="106"/>
      <c r="AL331" s="76"/>
      <c r="AM331" s="34">
        <v>1.9</v>
      </c>
      <c r="AN331" s="39">
        <v>6.7679999999999998</v>
      </c>
      <c r="AO331" s="246">
        <v>4</v>
      </c>
      <c r="AP331" s="247" t="s">
        <v>442</v>
      </c>
      <c r="AQ331" s="248">
        <v>12.682240772749092</v>
      </c>
      <c r="AR331" s="125">
        <v>6</v>
      </c>
      <c r="AS331" s="248">
        <v>6.8089872289927875</v>
      </c>
      <c r="AT331" s="125">
        <v>6</v>
      </c>
      <c r="AU331" s="249">
        <v>0.82434053833605225</v>
      </c>
      <c r="AV331" s="125">
        <v>6</v>
      </c>
      <c r="AY331" s="176"/>
      <c r="BA331" s="248">
        <v>9.1800385764470964E-3</v>
      </c>
      <c r="BB331" s="78">
        <v>6</v>
      </c>
      <c r="BC331" s="248">
        <v>1.3741899887198983E-2</v>
      </c>
      <c r="BD331" s="227"/>
      <c r="BE331" s="33">
        <v>334</v>
      </c>
    </row>
    <row r="332" spans="1:57" ht="15.75" customHeight="1">
      <c r="A332" s="33" t="s">
        <v>283</v>
      </c>
      <c r="B332" s="70">
        <v>15</v>
      </c>
      <c r="C332" s="33" t="s">
        <v>309</v>
      </c>
      <c r="D332" s="40" t="s">
        <v>310</v>
      </c>
      <c r="E332" s="73">
        <v>77</v>
      </c>
      <c r="F332" s="73">
        <v>18.040000000000305</v>
      </c>
      <c r="G332" s="73" t="s">
        <v>95</v>
      </c>
      <c r="H332" s="74">
        <v>77.300666666666672</v>
      </c>
      <c r="I332" s="73">
        <v>143</v>
      </c>
      <c r="J332" s="73">
        <v>17.7800000000002</v>
      </c>
      <c r="K332" s="73" t="s">
        <v>96</v>
      </c>
      <c r="L332" s="74">
        <v>143.29633333333334</v>
      </c>
      <c r="M332" s="74">
        <v>-143.29633333333334</v>
      </c>
      <c r="N332" s="29">
        <v>335</v>
      </c>
      <c r="Q332" s="105" t="s">
        <v>289</v>
      </c>
      <c r="R332" s="5">
        <v>23</v>
      </c>
      <c r="S332" s="38">
        <v>23.094999999999999</v>
      </c>
      <c r="T332" s="90">
        <v>-0.92749999999999999</v>
      </c>
      <c r="U332" s="90">
        <v>-0.92859999999999998</v>
      </c>
      <c r="V332" s="90">
        <v>24.311142351227996</v>
      </c>
      <c r="W332" s="90">
        <v>24.30966868806</v>
      </c>
      <c r="X332" s="90">
        <v>29.668924044758434</v>
      </c>
      <c r="Y332" s="90">
        <v>29.668037219398357</v>
      </c>
      <c r="Z332" s="90">
        <v>2.7250999999999999</v>
      </c>
      <c r="AA332" s="39">
        <v>9.1516126186476399</v>
      </c>
      <c r="AB332" s="39">
        <v>107.37356907474933</v>
      </c>
      <c r="AC332" s="39">
        <v>0.12915729000000001</v>
      </c>
      <c r="AD332" s="90">
        <v>0.24890000000000001</v>
      </c>
      <c r="AE332" s="39">
        <v>0.87580000000000002</v>
      </c>
      <c r="AF332" s="5">
        <v>0.1031</v>
      </c>
      <c r="AG332" s="39">
        <v>13.638999999999999</v>
      </c>
      <c r="AH332" s="38">
        <v>99.91</v>
      </c>
      <c r="AI332" s="39">
        <v>216.14</v>
      </c>
      <c r="AJ332" s="90">
        <v>29.561900000000001</v>
      </c>
      <c r="AK332" s="106"/>
      <c r="AL332" s="76"/>
      <c r="AM332" s="34">
        <v>0.5</v>
      </c>
      <c r="AN332" s="39">
        <v>9.0909999999999993</v>
      </c>
      <c r="AO332" s="246" t="s">
        <v>279</v>
      </c>
      <c r="AP332" s="247"/>
      <c r="AQ332" s="248">
        <v>0</v>
      </c>
      <c r="AR332" s="125"/>
      <c r="AS332" s="248">
        <v>3.8612447307362028</v>
      </c>
      <c r="AT332" s="125"/>
      <c r="AU332" s="249">
        <v>0.60147960848287119</v>
      </c>
      <c r="AV332" s="125"/>
      <c r="AY332" s="176"/>
      <c r="BA332" s="248">
        <v>0.13492245030815708</v>
      </c>
      <c r="BB332" s="78">
        <v>6</v>
      </c>
      <c r="BC332" s="248">
        <v>8.3948158652430188E-2</v>
      </c>
      <c r="BD332" s="227"/>
      <c r="BE332" s="33">
        <v>335</v>
      </c>
    </row>
    <row r="333" spans="1:57" ht="15.75" customHeight="1">
      <c r="A333" s="33" t="s">
        <v>283</v>
      </c>
      <c r="B333" s="70">
        <v>15</v>
      </c>
      <c r="C333" s="33" t="s">
        <v>309</v>
      </c>
      <c r="D333" s="40" t="s">
        <v>310</v>
      </c>
      <c r="E333" s="73">
        <v>77</v>
      </c>
      <c r="F333" s="73">
        <v>18.040000000000305</v>
      </c>
      <c r="G333" s="73" t="s">
        <v>95</v>
      </c>
      <c r="H333" s="74">
        <v>77.300666666666672</v>
      </c>
      <c r="I333" s="73">
        <v>143</v>
      </c>
      <c r="J333" s="73">
        <v>17.7800000000002</v>
      </c>
      <c r="K333" s="73" t="s">
        <v>96</v>
      </c>
      <c r="L333" s="74">
        <v>143.29633333333334</v>
      </c>
      <c r="M333" s="74">
        <v>-143.29633333333334</v>
      </c>
      <c r="N333" s="29">
        <v>336</v>
      </c>
      <c r="Q333" s="105" t="s">
        <v>314</v>
      </c>
      <c r="R333" s="5">
        <v>24</v>
      </c>
      <c r="S333" s="38">
        <v>6.1470000000000002</v>
      </c>
      <c r="T333" s="90">
        <v>-1.1617</v>
      </c>
      <c r="U333" s="90">
        <v>-1.1619999999999999</v>
      </c>
      <c r="V333" s="90">
        <v>22.568205950459998</v>
      </c>
      <c r="W333" s="90">
        <v>22.57319378387</v>
      </c>
      <c r="X333" s="90">
        <v>27.570479930433027</v>
      </c>
      <c r="Y333" s="90">
        <v>27.577422471077679</v>
      </c>
      <c r="Z333" s="90">
        <v>2.5891999999999999</v>
      </c>
      <c r="AA333" s="39">
        <v>8.7581263322480396</v>
      </c>
      <c r="AB333" s="39">
        <v>100.60426149050438</v>
      </c>
      <c r="AC333" s="39">
        <v>6.8561989000000004E-2</v>
      </c>
      <c r="AD333" s="90">
        <v>0.13150000000000001</v>
      </c>
      <c r="AE333" s="39">
        <v>0.67630000000000001</v>
      </c>
      <c r="AF333" s="5">
        <v>9.5000000000000001E-2</v>
      </c>
      <c r="AG333" s="39">
        <v>53.08</v>
      </c>
      <c r="AH333" s="38">
        <v>99.91</v>
      </c>
      <c r="AI333" s="39">
        <v>228.03</v>
      </c>
      <c r="AJ333" s="90">
        <v>27.559899999999999</v>
      </c>
      <c r="AK333" s="106"/>
      <c r="AL333" s="76"/>
      <c r="AM333" s="34">
        <v>0.2</v>
      </c>
      <c r="AN333" s="39">
        <v>8.6425000000000001</v>
      </c>
      <c r="AO333" s="246">
        <v>6</v>
      </c>
      <c r="AP333" s="247"/>
      <c r="AQ333" s="248">
        <v>0</v>
      </c>
      <c r="AR333" s="125"/>
      <c r="AS333" s="248">
        <v>3.27722039137385</v>
      </c>
      <c r="AT333" s="125"/>
      <c r="AU333" s="249">
        <v>0.53878466557911919</v>
      </c>
      <c r="AV333" s="125"/>
      <c r="AY333" s="176"/>
      <c r="BA333" s="248">
        <v>9.4904151959610966E-2</v>
      </c>
      <c r="BB333" s="78">
        <v>6</v>
      </c>
      <c r="BC333" s="248">
        <v>3.8256621783295516E-2</v>
      </c>
      <c r="BD333" s="227"/>
      <c r="BE333" s="33">
        <v>336</v>
      </c>
    </row>
    <row r="334" spans="1:57" ht="15.75" customHeight="1">
      <c r="A334" s="33" t="s">
        <v>283</v>
      </c>
      <c r="B334" s="70">
        <v>16</v>
      </c>
      <c r="C334" s="33" t="s">
        <v>311</v>
      </c>
      <c r="D334" s="40" t="s">
        <v>312</v>
      </c>
      <c r="E334" s="73">
        <v>77</v>
      </c>
      <c r="F334" s="73">
        <v>59.819999999999993</v>
      </c>
      <c r="G334" s="73" t="s">
        <v>95</v>
      </c>
      <c r="H334" s="74">
        <v>77.997</v>
      </c>
      <c r="I334" s="73">
        <v>139</v>
      </c>
      <c r="J334" s="73">
        <v>58.4800000000007</v>
      </c>
      <c r="K334" s="73" t="s">
        <v>96</v>
      </c>
      <c r="L334" s="74">
        <v>139.97466666666668</v>
      </c>
      <c r="M334" s="74">
        <v>-139.97466666666668</v>
      </c>
      <c r="N334" s="29">
        <v>337</v>
      </c>
      <c r="Q334" s="105" t="s">
        <v>289</v>
      </c>
      <c r="R334" s="5">
        <v>1</v>
      </c>
      <c r="S334" s="38">
        <v>3723.8510000000001</v>
      </c>
      <c r="T334" s="90">
        <v>-0.26190000000000002</v>
      </c>
      <c r="U334" s="90">
        <v>-0.26240000000000002</v>
      </c>
      <c r="V334" s="90">
        <v>30.304575258113999</v>
      </c>
      <c r="W334" s="90">
        <v>30.304346842320001</v>
      </c>
      <c r="X334" s="90">
        <v>34.95407047435998</v>
      </c>
      <c r="Y334" s="90">
        <v>34.954327105436441</v>
      </c>
      <c r="Z334" s="90">
        <v>1.4937</v>
      </c>
      <c r="AA334" s="39">
        <v>6.5316311161607112</v>
      </c>
      <c r="AB334" s="39">
        <v>80.959881611935529</v>
      </c>
      <c r="AC334" s="39">
        <v>3.2935089899999999E-2</v>
      </c>
      <c r="AD334" s="90">
        <v>6.25E-2</v>
      </c>
      <c r="AE334" s="39">
        <v>0.86409999999999998</v>
      </c>
      <c r="AF334" s="5">
        <v>0.1026</v>
      </c>
      <c r="AG334" s="39">
        <v>4.6878000000000003E-2</v>
      </c>
      <c r="AH334" s="38">
        <v>95.67</v>
      </c>
      <c r="AI334" s="39">
        <v>101.13</v>
      </c>
      <c r="AJ334" s="90">
        <v>34.953600000000002</v>
      </c>
      <c r="AK334" s="106"/>
      <c r="AL334" s="76"/>
      <c r="AM334" s="34">
        <v>0.4</v>
      </c>
      <c r="AN334" s="39"/>
      <c r="AO334" s="246">
        <v>5</v>
      </c>
      <c r="AP334" s="247" t="s">
        <v>440</v>
      </c>
      <c r="AQ334" s="248">
        <v>15.126615989678241</v>
      </c>
      <c r="AR334" s="125"/>
      <c r="AS334" s="248">
        <v>13.931208668041091</v>
      </c>
      <c r="AT334" s="125"/>
      <c r="AU334" s="249">
        <v>1.0122995090016367</v>
      </c>
      <c r="AV334" s="125"/>
      <c r="AY334" s="176"/>
      <c r="BA334" s="248" t="s">
        <v>279</v>
      </c>
      <c r="BB334" s="78"/>
      <c r="BC334" s="248" t="s">
        <v>279</v>
      </c>
      <c r="BD334" s="229"/>
      <c r="BE334" s="33">
        <v>337</v>
      </c>
    </row>
    <row r="335" spans="1:57" ht="15.75" customHeight="1">
      <c r="A335" s="33" t="s">
        <v>283</v>
      </c>
      <c r="B335" s="70">
        <v>16</v>
      </c>
      <c r="C335" s="33" t="s">
        <v>311</v>
      </c>
      <c r="D335" s="40" t="s">
        <v>312</v>
      </c>
      <c r="E335" s="73">
        <v>77</v>
      </c>
      <c r="F335" s="73">
        <v>59.819999999999993</v>
      </c>
      <c r="G335" s="73" t="s">
        <v>95</v>
      </c>
      <c r="H335" s="74">
        <v>77.997</v>
      </c>
      <c r="I335" s="73">
        <v>139</v>
      </c>
      <c r="J335" s="73">
        <v>58.4800000000007</v>
      </c>
      <c r="K335" s="73" t="s">
        <v>96</v>
      </c>
      <c r="L335" s="74">
        <v>139.97466666666668</v>
      </c>
      <c r="M335" s="74">
        <v>-139.97466666666668</v>
      </c>
      <c r="N335" s="29">
        <v>338</v>
      </c>
      <c r="Q335" s="105" t="s">
        <v>289</v>
      </c>
      <c r="R335" s="5">
        <v>2</v>
      </c>
      <c r="S335" s="38">
        <v>2546.652</v>
      </c>
      <c r="T335" s="90">
        <v>-0.37680000000000002</v>
      </c>
      <c r="U335" s="90">
        <v>-0.3775</v>
      </c>
      <c r="V335" s="90">
        <v>29.764720700255999</v>
      </c>
      <c r="W335" s="90">
        <v>29.764695032360002</v>
      </c>
      <c r="X335" s="90">
        <v>34.949928672431888</v>
      </c>
      <c r="Y335" s="90">
        <v>34.950676992722315</v>
      </c>
      <c r="Z335" s="90">
        <v>1.6762999999999999</v>
      </c>
      <c r="AA335" s="39">
        <v>6.5916300152655287</v>
      </c>
      <c r="AB335" s="39">
        <v>81.455305905054217</v>
      </c>
      <c r="AC335" s="39">
        <v>3.2207905000000002E-2</v>
      </c>
      <c r="AD335" s="90">
        <v>6.1100000000000002E-2</v>
      </c>
      <c r="AE335" s="39">
        <v>0.86409999999999998</v>
      </c>
      <c r="AF335" s="5">
        <v>0.1026</v>
      </c>
      <c r="AG335" s="39">
        <v>4.6878000000000003E-2</v>
      </c>
      <c r="AH335" s="38">
        <v>99.91</v>
      </c>
      <c r="AI335" s="39">
        <v>75.349999999999994</v>
      </c>
      <c r="AJ335" s="90">
        <v>34.949800000000003</v>
      </c>
      <c r="AK335" s="106"/>
      <c r="AL335" s="76"/>
      <c r="AM335" s="34">
        <v>0.3</v>
      </c>
      <c r="AN335" s="39">
        <v>6.5839999999999996</v>
      </c>
      <c r="AO335" s="246" t="s">
        <v>279</v>
      </c>
      <c r="AP335" s="247"/>
      <c r="AQ335" s="248">
        <v>15.01487922740999</v>
      </c>
      <c r="AR335" s="125"/>
      <c r="AS335" s="248">
        <v>13.118347366260286</v>
      </c>
      <c r="AT335" s="125"/>
      <c r="AU335" s="249">
        <v>1.0103338788870704</v>
      </c>
      <c r="AV335" s="125"/>
      <c r="AY335" s="176"/>
      <c r="BA335" s="248" t="s">
        <v>279</v>
      </c>
      <c r="BB335" s="78"/>
      <c r="BC335" s="248" t="s">
        <v>279</v>
      </c>
      <c r="BD335" s="229"/>
      <c r="BE335" s="33">
        <v>338</v>
      </c>
    </row>
    <row r="336" spans="1:57" ht="15.75" customHeight="1">
      <c r="A336" s="33" t="s">
        <v>283</v>
      </c>
      <c r="B336" s="70">
        <v>16</v>
      </c>
      <c r="C336" s="33" t="s">
        <v>311</v>
      </c>
      <c r="D336" s="40" t="s">
        <v>312</v>
      </c>
      <c r="E336" s="73">
        <v>77</v>
      </c>
      <c r="F336" s="73">
        <v>59.819999999999993</v>
      </c>
      <c r="G336" s="73" t="s">
        <v>95</v>
      </c>
      <c r="H336" s="74">
        <v>77.997</v>
      </c>
      <c r="I336" s="73">
        <v>139</v>
      </c>
      <c r="J336" s="73">
        <v>58.4800000000007</v>
      </c>
      <c r="K336" s="73" t="s">
        <v>96</v>
      </c>
      <c r="L336" s="74">
        <v>139.97466666666668</v>
      </c>
      <c r="M336" s="74">
        <v>-139.97466666666668</v>
      </c>
      <c r="N336" s="29">
        <v>339</v>
      </c>
      <c r="Q336" s="105" t="s">
        <v>289</v>
      </c>
      <c r="R336" s="5">
        <v>3</v>
      </c>
      <c r="S336" s="38">
        <v>2035.8320000000001</v>
      </c>
      <c r="T336" s="90">
        <v>-0.4022</v>
      </c>
      <c r="U336" s="90">
        <v>-0.40289999999999998</v>
      </c>
      <c r="V336" s="90">
        <v>29.53112843001</v>
      </c>
      <c r="W336" s="90">
        <v>29.531041042190001</v>
      </c>
      <c r="X336" s="90">
        <v>34.937943576377904</v>
      </c>
      <c r="Y336" s="90">
        <v>34.938615000484582</v>
      </c>
      <c r="Z336" s="90">
        <v>1.7839</v>
      </c>
      <c r="AA336" s="39">
        <v>6.7047107792836567</v>
      </c>
      <c r="AB336" s="39">
        <v>82.790445543303889</v>
      </c>
      <c r="AC336" s="39">
        <v>3.2013851400000001E-2</v>
      </c>
      <c r="AD336" s="90">
        <v>6.0699999999999997E-2</v>
      </c>
      <c r="AE336" s="39">
        <v>0.86409999999999998</v>
      </c>
      <c r="AF336" s="5">
        <v>0.1026</v>
      </c>
      <c r="AG336" s="39">
        <v>4.6878000000000003E-2</v>
      </c>
      <c r="AH336" s="38">
        <v>99.95</v>
      </c>
      <c r="AI336" s="39">
        <v>75.349999999999994</v>
      </c>
      <c r="AJ336" s="90">
        <v>34.9392</v>
      </c>
      <c r="AK336" s="106"/>
      <c r="AL336" s="76"/>
      <c r="AM336" s="34">
        <v>0.3</v>
      </c>
      <c r="AN336" s="39">
        <v>6.6879999999999997</v>
      </c>
      <c r="AO336" s="246">
        <v>6</v>
      </c>
      <c r="AP336" s="247"/>
      <c r="AQ336" s="248">
        <v>14.708374286044464</v>
      </c>
      <c r="AR336" s="125"/>
      <c r="AS336" s="248">
        <v>11.560003028429181</v>
      </c>
      <c r="AT336" s="125"/>
      <c r="AU336" s="249">
        <v>0.98478068739770874</v>
      </c>
      <c r="AV336" s="125"/>
      <c r="AY336" s="176"/>
      <c r="BA336" s="248" t="s">
        <v>279</v>
      </c>
      <c r="BB336" s="78"/>
      <c r="BC336" s="248" t="s">
        <v>279</v>
      </c>
      <c r="BD336" s="229"/>
      <c r="BE336" s="33">
        <v>339</v>
      </c>
    </row>
    <row r="337" spans="1:57" ht="15.75" customHeight="1">
      <c r="A337" s="33" t="s">
        <v>283</v>
      </c>
      <c r="B337" s="70">
        <v>16</v>
      </c>
      <c r="C337" s="33" t="s">
        <v>311</v>
      </c>
      <c r="D337" s="40" t="s">
        <v>312</v>
      </c>
      <c r="E337" s="73">
        <v>77</v>
      </c>
      <c r="F337" s="73">
        <v>59.819999999999993</v>
      </c>
      <c r="G337" s="73" t="s">
        <v>95</v>
      </c>
      <c r="H337" s="74">
        <v>77.997</v>
      </c>
      <c r="I337" s="73">
        <v>139</v>
      </c>
      <c r="J337" s="73">
        <v>58.4800000000007</v>
      </c>
      <c r="K337" s="73" t="s">
        <v>96</v>
      </c>
      <c r="L337" s="74">
        <v>139.97466666666668</v>
      </c>
      <c r="M337" s="74">
        <v>-139.97466666666668</v>
      </c>
      <c r="N337" s="29">
        <v>340</v>
      </c>
      <c r="Q337" s="105" t="s">
        <v>289</v>
      </c>
      <c r="R337" s="5">
        <v>4</v>
      </c>
      <c r="S337" s="38">
        <v>1526.0809999999999</v>
      </c>
      <c r="T337" s="90">
        <v>-0.2903</v>
      </c>
      <c r="U337" s="90">
        <v>-0.29099999999999998</v>
      </c>
      <c r="V337" s="90">
        <v>29.394784521222</v>
      </c>
      <c r="W337" s="90">
        <v>29.394605135390002</v>
      </c>
      <c r="X337" s="90">
        <v>34.908971617928508</v>
      </c>
      <c r="Y337" s="90">
        <v>34.909523993123067</v>
      </c>
      <c r="Z337" s="90">
        <v>1.9162999999999999</v>
      </c>
      <c r="AA337" s="39">
        <v>6.8610624065832067</v>
      </c>
      <c r="AB337" s="39">
        <v>84.95298125044124</v>
      </c>
      <c r="AC337" s="39">
        <v>3.2595496100000003E-2</v>
      </c>
      <c r="AD337" s="90">
        <v>6.1800000000000001E-2</v>
      </c>
      <c r="AE337" s="39">
        <v>0.86409999999999998</v>
      </c>
      <c r="AF337" s="5">
        <v>0.1026</v>
      </c>
      <c r="AG337" s="39">
        <v>4.6878000000000003E-2</v>
      </c>
      <c r="AH337" s="38">
        <v>99.97</v>
      </c>
      <c r="AI337" s="39">
        <v>99.144999999999996</v>
      </c>
      <c r="AJ337" s="90">
        <v>34.909799999999997</v>
      </c>
      <c r="AK337" s="106"/>
      <c r="AL337" s="76"/>
      <c r="AM337" s="34">
        <v>0.5</v>
      </c>
      <c r="AN337" s="39">
        <v>6.8490000000000002</v>
      </c>
      <c r="AO337" s="246" t="s">
        <v>279</v>
      </c>
      <c r="AP337" s="247"/>
      <c r="AQ337" s="248">
        <v>13.802240664098385</v>
      </c>
      <c r="AR337" s="125"/>
      <c r="AS337" s="248">
        <v>8.8437275916901079</v>
      </c>
      <c r="AT337" s="125"/>
      <c r="AU337" s="249">
        <v>0.9159836333878888</v>
      </c>
      <c r="AV337" s="125"/>
      <c r="AY337" s="176"/>
      <c r="BA337" s="248" t="s">
        <v>279</v>
      </c>
      <c r="BB337" s="78"/>
      <c r="BC337" s="248" t="s">
        <v>279</v>
      </c>
      <c r="BD337" s="229"/>
      <c r="BE337" s="33">
        <v>340</v>
      </c>
    </row>
    <row r="338" spans="1:57" ht="15.75" customHeight="1">
      <c r="A338" s="33" t="s">
        <v>283</v>
      </c>
      <c r="B338" s="70">
        <v>16</v>
      </c>
      <c r="C338" s="33" t="s">
        <v>311</v>
      </c>
      <c r="D338" s="40" t="s">
        <v>312</v>
      </c>
      <c r="E338" s="73">
        <v>77</v>
      </c>
      <c r="F338" s="73">
        <v>59.819999999999993</v>
      </c>
      <c r="G338" s="73" t="s">
        <v>95</v>
      </c>
      <c r="H338" s="74">
        <v>77.997</v>
      </c>
      <c r="I338" s="73">
        <v>139</v>
      </c>
      <c r="J338" s="73">
        <v>58.4800000000007</v>
      </c>
      <c r="K338" s="73" t="s">
        <v>96</v>
      </c>
      <c r="L338" s="74">
        <v>139.97466666666668</v>
      </c>
      <c r="M338" s="74">
        <v>-139.97466666666668</v>
      </c>
      <c r="N338" s="29">
        <v>341</v>
      </c>
      <c r="Q338" s="105" t="s">
        <v>289</v>
      </c>
      <c r="R338" s="5">
        <v>5</v>
      </c>
      <c r="S338" s="38">
        <v>1017.557</v>
      </c>
      <c r="T338" s="90">
        <v>4.19E-2</v>
      </c>
      <c r="U338" s="90">
        <v>4.07E-2</v>
      </c>
      <c r="V338" s="90">
        <v>29.437936125335998</v>
      </c>
      <c r="W338" s="90">
        <v>29.437477849170001</v>
      </c>
      <c r="X338" s="90">
        <v>34.877085580535905</v>
      </c>
      <c r="Y338" s="90">
        <v>34.877835410452406</v>
      </c>
      <c r="Z338" s="90">
        <v>2.048</v>
      </c>
      <c r="AA338" s="39">
        <v>6.9090472309468245</v>
      </c>
      <c r="AB338" s="39">
        <v>86.273907044344398</v>
      </c>
      <c r="AC338" s="39">
        <v>3.2498985399999999E-2</v>
      </c>
      <c r="AD338" s="90">
        <v>6.1600000000000002E-2</v>
      </c>
      <c r="AE338" s="39">
        <v>0.86409999999999998</v>
      </c>
      <c r="AF338" s="5">
        <v>0.1026</v>
      </c>
      <c r="AG338" s="39">
        <v>4.6878000000000003E-2</v>
      </c>
      <c r="AH338" s="38">
        <v>99.96</v>
      </c>
      <c r="AI338" s="39">
        <v>124.92</v>
      </c>
      <c r="AJ338" s="90">
        <v>34.876399999999997</v>
      </c>
      <c r="AK338" s="106"/>
      <c r="AL338" s="76"/>
      <c r="AM338" s="34">
        <v>0.7</v>
      </c>
      <c r="AN338" s="39">
        <v>6.8869999999999996</v>
      </c>
      <c r="AO338" s="246" t="s">
        <v>279</v>
      </c>
      <c r="AP338" s="247"/>
      <c r="AQ338" s="248">
        <v>12.974004229125816</v>
      </c>
      <c r="AR338" s="125"/>
      <c r="AS338" s="248">
        <v>7.1224025818956971</v>
      </c>
      <c r="AT338" s="125"/>
      <c r="AU338" s="249">
        <v>0.85504909983633393</v>
      </c>
      <c r="AV338" s="125"/>
      <c r="AY338" s="176"/>
      <c r="BA338" s="248" t="s">
        <v>279</v>
      </c>
      <c r="BB338" s="78"/>
      <c r="BC338" s="248" t="s">
        <v>279</v>
      </c>
      <c r="BD338" s="229"/>
      <c r="BE338" s="33">
        <v>341</v>
      </c>
    </row>
    <row r="339" spans="1:57" ht="15.75" customHeight="1">
      <c r="A339" s="33" t="s">
        <v>283</v>
      </c>
      <c r="B339" s="70">
        <v>16</v>
      </c>
      <c r="C339" s="33" t="s">
        <v>311</v>
      </c>
      <c r="D339" s="40" t="s">
        <v>312</v>
      </c>
      <c r="E339" s="73">
        <v>77</v>
      </c>
      <c r="F339" s="73">
        <v>59.819999999999993</v>
      </c>
      <c r="G339" s="73" t="s">
        <v>95</v>
      </c>
      <c r="H339" s="74">
        <v>77.997</v>
      </c>
      <c r="I339" s="73">
        <v>139</v>
      </c>
      <c r="J339" s="73">
        <v>58.4800000000007</v>
      </c>
      <c r="K339" s="73" t="s">
        <v>96</v>
      </c>
      <c r="L339" s="74">
        <v>139.97466666666668</v>
      </c>
      <c r="M339" s="74">
        <v>-139.97466666666668</v>
      </c>
      <c r="N339" s="29">
        <v>342</v>
      </c>
      <c r="Q339" s="105" t="s">
        <v>289</v>
      </c>
      <c r="R339" s="5">
        <v>6</v>
      </c>
      <c r="S339" s="38">
        <v>814.39499999999998</v>
      </c>
      <c r="T339" s="90">
        <v>0.28999999999999998</v>
      </c>
      <c r="U339" s="90">
        <v>0.2898</v>
      </c>
      <c r="V339" s="90">
        <v>29.554721760311999</v>
      </c>
      <c r="W339" s="90">
        <v>29.554831328460001</v>
      </c>
      <c r="X339" s="90">
        <v>34.867341078388613</v>
      </c>
      <c r="Y339" s="90">
        <v>34.867709046688269</v>
      </c>
      <c r="Z339" s="90">
        <v>2.1019000000000001</v>
      </c>
      <c r="AA339" s="39">
        <v>6.8887208710873988</v>
      </c>
      <c r="AB339" s="39">
        <v>86.570816363976817</v>
      </c>
      <c r="AC339" s="39">
        <v>3.2595496100000003E-2</v>
      </c>
      <c r="AD339" s="90">
        <v>6.1800000000000001E-2</v>
      </c>
      <c r="AE339" s="39">
        <v>0.89459999999999995</v>
      </c>
      <c r="AF339" s="5">
        <v>0.1038</v>
      </c>
      <c r="AG339" s="39">
        <v>4.6878000000000003E-2</v>
      </c>
      <c r="AH339" s="38">
        <v>99.95</v>
      </c>
      <c r="AI339" s="39">
        <v>117.14</v>
      </c>
      <c r="AJ339" s="90">
        <v>34.869799999999998</v>
      </c>
      <c r="AK339" s="106"/>
      <c r="AL339" s="76"/>
      <c r="AM339" s="34">
        <v>0.9</v>
      </c>
      <c r="AN339" s="39">
        <v>6.8739999999999997</v>
      </c>
      <c r="AO339" s="246" t="s">
        <v>279</v>
      </c>
      <c r="AP339" s="247"/>
      <c r="AQ339" s="248">
        <v>12.770011754427269</v>
      </c>
      <c r="AR339" s="125"/>
      <c r="AS339" s="248">
        <v>6.7491563991036072</v>
      </c>
      <c r="AT339" s="125"/>
      <c r="AU339" s="249">
        <v>0.83539279869067107</v>
      </c>
      <c r="AV339" s="125"/>
      <c r="AY339" s="176"/>
      <c r="BA339" s="248" t="s">
        <v>279</v>
      </c>
      <c r="BB339" s="78"/>
      <c r="BC339" s="248" t="s">
        <v>279</v>
      </c>
      <c r="BD339" s="229"/>
      <c r="BE339" s="33">
        <v>342</v>
      </c>
    </row>
    <row r="340" spans="1:57" ht="15.75" customHeight="1">
      <c r="A340" s="33" t="s">
        <v>283</v>
      </c>
      <c r="B340" s="70">
        <v>16</v>
      </c>
      <c r="C340" s="33" t="s">
        <v>311</v>
      </c>
      <c r="D340" s="40" t="s">
        <v>312</v>
      </c>
      <c r="E340" s="73">
        <v>77</v>
      </c>
      <c r="F340" s="73">
        <v>59.819999999999993</v>
      </c>
      <c r="G340" s="73" t="s">
        <v>95</v>
      </c>
      <c r="H340" s="74">
        <v>77.997</v>
      </c>
      <c r="I340" s="73">
        <v>139</v>
      </c>
      <c r="J340" s="73">
        <v>58.4800000000007</v>
      </c>
      <c r="K340" s="73" t="s">
        <v>96</v>
      </c>
      <c r="L340" s="74">
        <v>139.97466666666668</v>
      </c>
      <c r="M340" s="74">
        <v>-139.97466666666668</v>
      </c>
      <c r="N340" s="29">
        <v>343</v>
      </c>
      <c r="Q340" s="105" t="s">
        <v>289</v>
      </c>
      <c r="R340" s="5">
        <v>7</v>
      </c>
      <c r="S340" s="38">
        <v>611.36300000000006</v>
      </c>
      <c r="T340" s="90">
        <v>0.63390000000000002</v>
      </c>
      <c r="U340" s="90">
        <v>0.63370000000000004</v>
      </c>
      <c r="V340" s="90">
        <v>29.752574530212001</v>
      </c>
      <c r="W340" s="90">
        <v>29.752677392900001</v>
      </c>
      <c r="X340" s="90">
        <v>34.856361578102565</v>
      </c>
      <c r="Y340" s="90">
        <v>34.856718976751949</v>
      </c>
      <c r="Z340" s="90">
        <v>2.149</v>
      </c>
      <c r="AA340" s="39">
        <v>6.8134351376691962</v>
      </c>
      <c r="AB340" s="39">
        <v>86.3827687156476</v>
      </c>
      <c r="AC340" s="39">
        <v>3.2983603299999997E-2</v>
      </c>
      <c r="AD340" s="90">
        <v>6.2600000000000003E-2</v>
      </c>
      <c r="AE340" s="39">
        <v>0.89459999999999995</v>
      </c>
      <c r="AF340" s="5">
        <v>0.1038</v>
      </c>
      <c r="AG340" s="39">
        <v>4.6878000000000003E-2</v>
      </c>
      <c r="AH340" s="38">
        <v>99.95</v>
      </c>
      <c r="AI340" s="39">
        <v>113.03</v>
      </c>
      <c r="AJ340" s="90">
        <v>34.859099999999998</v>
      </c>
      <c r="AK340" s="106"/>
      <c r="AL340" s="76"/>
      <c r="AM340" s="34">
        <v>1.1000000000000001</v>
      </c>
      <c r="AN340" s="39">
        <v>6.8</v>
      </c>
      <c r="AO340" s="246" t="s">
        <v>279</v>
      </c>
      <c r="AP340" s="247"/>
      <c r="AQ340" s="248">
        <v>12.791470096158472</v>
      </c>
      <c r="AR340" s="125"/>
      <c r="AS340" s="248">
        <v>6.7490716795611201</v>
      </c>
      <c r="AT340" s="125"/>
      <c r="AU340" s="249">
        <v>0.82753027823240588</v>
      </c>
      <c r="AV340" s="125"/>
      <c r="AY340" s="176"/>
      <c r="BA340" s="248" t="s">
        <v>279</v>
      </c>
      <c r="BB340" s="78"/>
      <c r="BC340" s="248" t="s">
        <v>279</v>
      </c>
      <c r="BD340" s="229"/>
      <c r="BE340" s="33">
        <v>343</v>
      </c>
    </row>
    <row r="341" spans="1:57" ht="15.75" customHeight="1">
      <c r="A341" s="33" t="s">
        <v>283</v>
      </c>
      <c r="B341" s="70">
        <v>16</v>
      </c>
      <c r="C341" s="33" t="s">
        <v>311</v>
      </c>
      <c r="D341" s="40" t="s">
        <v>312</v>
      </c>
      <c r="E341" s="73">
        <v>77</v>
      </c>
      <c r="F341" s="73">
        <v>59.819999999999993</v>
      </c>
      <c r="G341" s="73" t="s">
        <v>95</v>
      </c>
      <c r="H341" s="74">
        <v>77.997</v>
      </c>
      <c r="I341" s="73">
        <v>139</v>
      </c>
      <c r="J341" s="73">
        <v>58.4800000000007</v>
      </c>
      <c r="K341" s="73" t="s">
        <v>96</v>
      </c>
      <c r="L341" s="74">
        <v>139.97466666666668</v>
      </c>
      <c r="M341" s="74">
        <v>-139.97466666666668</v>
      </c>
      <c r="N341" s="29">
        <v>344</v>
      </c>
      <c r="Q341" s="105" t="s">
        <v>289</v>
      </c>
      <c r="R341" s="5">
        <v>8</v>
      </c>
      <c r="S341" s="38">
        <v>519.01599999999996</v>
      </c>
      <c r="T341" s="90">
        <v>0.81410000000000005</v>
      </c>
      <c r="U341" s="90">
        <v>0.81330000000000002</v>
      </c>
      <c r="V341" s="90">
        <v>29.862729072353996</v>
      </c>
      <c r="W341" s="90">
        <v>29.862424100400002</v>
      </c>
      <c r="X341" s="90">
        <v>34.850930698612302</v>
      </c>
      <c r="Y341" s="90">
        <v>34.851430630161794</v>
      </c>
      <c r="Z341" s="90">
        <v>2.1705999999999999</v>
      </c>
      <c r="AA341" s="39">
        <v>6.7648787572530136</v>
      </c>
      <c r="AB341" s="39">
        <v>86.162433113434133</v>
      </c>
      <c r="AC341" s="39">
        <v>3.2935089899999999E-2</v>
      </c>
      <c r="AD341" s="90">
        <v>6.25E-2</v>
      </c>
      <c r="AE341" s="39">
        <v>0.92520000000000002</v>
      </c>
      <c r="AF341" s="5">
        <v>0.105</v>
      </c>
      <c r="AG341" s="39">
        <v>4.6878000000000003E-2</v>
      </c>
      <c r="AH341" s="38">
        <v>99.95</v>
      </c>
      <c r="AI341" s="39">
        <v>105.09</v>
      </c>
      <c r="AJ341" s="90">
        <v>34.853099999999998</v>
      </c>
      <c r="AK341" s="106"/>
      <c r="AL341" s="76"/>
      <c r="AM341" s="34">
        <v>1.4</v>
      </c>
      <c r="AN341" s="39">
        <v>6.7480000000000002</v>
      </c>
      <c r="AO341" s="246" t="s">
        <v>279</v>
      </c>
      <c r="AP341" s="247"/>
      <c r="AQ341" s="248">
        <v>12.779142867967344</v>
      </c>
      <c r="AR341" s="125"/>
      <c r="AS341" s="248">
        <v>6.7771941355307153</v>
      </c>
      <c r="AT341" s="125"/>
      <c r="AU341" s="249">
        <v>0.82654746317512273</v>
      </c>
      <c r="AV341" s="125"/>
      <c r="AY341" s="176"/>
      <c r="BA341" s="248" t="s">
        <v>279</v>
      </c>
      <c r="BB341" s="78"/>
      <c r="BC341" s="248" t="s">
        <v>279</v>
      </c>
      <c r="BD341" s="229"/>
      <c r="BE341" s="33">
        <v>344</v>
      </c>
    </row>
    <row r="342" spans="1:57" ht="15.75" customHeight="1">
      <c r="A342" s="33" t="s">
        <v>283</v>
      </c>
      <c r="B342" s="70">
        <v>16</v>
      </c>
      <c r="C342" s="33" t="s">
        <v>311</v>
      </c>
      <c r="D342" s="40" t="s">
        <v>312</v>
      </c>
      <c r="E342" s="73">
        <v>77</v>
      </c>
      <c r="F342" s="73">
        <v>59.819999999999993</v>
      </c>
      <c r="G342" s="73" t="s">
        <v>95</v>
      </c>
      <c r="H342" s="74">
        <v>77.997</v>
      </c>
      <c r="I342" s="73">
        <v>139</v>
      </c>
      <c r="J342" s="73">
        <v>58.4800000000007</v>
      </c>
      <c r="K342" s="73" t="s">
        <v>96</v>
      </c>
      <c r="L342" s="74">
        <v>139.97466666666668</v>
      </c>
      <c r="M342" s="74">
        <v>-139.97466666666668</v>
      </c>
      <c r="N342" s="29">
        <v>345</v>
      </c>
      <c r="Q342" s="105" t="s">
        <v>289</v>
      </c>
      <c r="R342" s="5">
        <v>9</v>
      </c>
      <c r="S342" s="38">
        <v>443.93</v>
      </c>
      <c r="T342" s="90">
        <v>0.8125</v>
      </c>
      <c r="U342" s="90">
        <v>0.81159999999999999</v>
      </c>
      <c r="V342" s="90">
        <v>29.815558411973999</v>
      </c>
      <c r="W342" s="90">
        <v>29.81508152072</v>
      </c>
      <c r="X342" s="90">
        <v>34.835441946146503</v>
      </c>
      <c r="Y342" s="90">
        <v>34.835831497497864</v>
      </c>
      <c r="Z342" s="90">
        <v>2.1718000000000002</v>
      </c>
      <c r="AA342" s="39">
        <v>6.7013414463080414</v>
      </c>
      <c r="AB342" s="39">
        <v>85.340471748815162</v>
      </c>
      <c r="AC342" s="39">
        <v>3.2450472000000001E-2</v>
      </c>
      <c r="AD342" s="90">
        <v>6.1600000000000002E-2</v>
      </c>
      <c r="AE342" s="39">
        <v>0.93220000000000003</v>
      </c>
      <c r="AF342" s="5">
        <v>0.1053</v>
      </c>
      <c r="AG342" s="39">
        <v>4.6878000000000003E-2</v>
      </c>
      <c r="AH342" s="38">
        <v>99.95</v>
      </c>
      <c r="AI342" s="39">
        <v>103.11</v>
      </c>
      <c r="AJ342" s="90">
        <v>34.83775</v>
      </c>
      <c r="AK342" s="106">
        <v>6</v>
      </c>
      <c r="AL342" s="76"/>
      <c r="AM342" s="34">
        <v>1.4</v>
      </c>
      <c r="AN342" s="39">
        <v>6.7</v>
      </c>
      <c r="AO342" s="246" t="s">
        <v>279</v>
      </c>
      <c r="AP342" s="247"/>
      <c r="AQ342" s="248">
        <v>12.830290810379241</v>
      </c>
      <c r="AR342" s="125">
        <v>6</v>
      </c>
      <c r="AS342" s="248">
        <v>6.9329680013173043</v>
      </c>
      <c r="AT342" s="125">
        <v>6</v>
      </c>
      <c r="AU342" s="249">
        <v>0.83047872340425533</v>
      </c>
      <c r="AV342" s="125">
        <v>6</v>
      </c>
      <c r="AY342" s="176"/>
      <c r="BA342" s="248" t="s">
        <v>279</v>
      </c>
      <c r="BB342" s="78"/>
      <c r="BC342" s="248" t="s">
        <v>279</v>
      </c>
      <c r="BD342" s="229"/>
      <c r="BE342" s="33">
        <v>345</v>
      </c>
    </row>
    <row r="343" spans="1:57" ht="15.75" customHeight="1">
      <c r="A343" s="33" t="s">
        <v>283</v>
      </c>
      <c r="B343" s="70">
        <v>16</v>
      </c>
      <c r="C343" s="33" t="s">
        <v>311</v>
      </c>
      <c r="D343" s="40" t="s">
        <v>312</v>
      </c>
      <c r="E343" s="73">
        <v>77</v>
      </c>
      <c r="F343" s="73">
        <v>59.819999999999993</v>
      </c>
      <c r="G343" s="73" t="s">
        <v>95</v>
      </c>
      <c r="H343" s="74">
        <v>77.997</v>
      </c>
      <c r="I343" s="73">
        <v>139</v>
      </c>
      <c r="J343" s="73">
        <v>58.4800000000007</v>
      </c>
      <c r="K343" s="73" t="s">
        <v>96</v>
      </c>
      <c r="L343" s="74">
        <v>139.97466666666668</v>
      </c>
      <c r="M343" s="74">
        <v>-139.97466666666668</v>
      </c>
      <c r="N343" s="29">
        <v>346</v>
      </c>
      <c r="Q343" s="105" t="s">
        <v>289</v>
      </c>
      <c r="R343" s="5">
        <v>10</v>
      </c>
      <c r="S343" s="38">
        <v>367.75400000000002</v>
      </c>
      <c r="T343" s="90">
        <v>0.62829999999999997</v>
      </c>
      <c r="U343" s="90">
        <v>0.62749999999999995</v>
      </c>
      <c r="V343" s="90">
        <v>29.581588136436</v>
      </c>
      <c r="W343" s="90">
        <v>29.581564526440001</v>
      </c>
      <c r="X343" s="90">
        <v>34.782898111876293</v>
      </c>
      <c r="Y343" s="90">
        <v>34.783764240122345</v>
      </c>
      <c r="Z343" s="90">
        <v>2.1623000000000001</v>
      </c>
      <c r="AA343" s="39">
        <v>6.6160243999054682</v>
      </c>
      <c r="AB343" s="39">
        <v>83.824905357939073</v>
      </c>
      <c r="AC343" s="39">
        <v>3.3565247999999999E-2</v>
      </c>
      <c r="AD343" s="90">
        <v>6.3700000000000007E-2</v>
      </c>
      <c r="AE343" s="39">
        <v>0.98619999999999997</v>
      </c>
      <c r="AF343" s="5">
        <v>0.1074</v>
      </c>
      <c r="AG343" s="39">
        <v>4.6878000000000003E-2</v>
      </c>
      <c r="AH343" s="38">
        <v>99.94</v>
      </c>
      <c r="AI343" s="39">
        <v>101.13</v>
      </c>
      <c r="AJ343" s="90">
        <v>34.781300000000002</v>
      </c>
      <c r="AK343" s="106"/>
      <c r="AL343" s="76"/>
      <c r="AM343" s="34">
        <v>1.2</v>
      </c>
      <c r="AN343" s="39">
        <v>6.5949999999999998</v>
      </c>
      <c r="AO343" s="246" t="s">
        <v>279</v>
      </c>
      <c r="AP343" s="247"/>
      <c r="AQ343" s="248">
        <v>12.775679804695496</v>
      </c>
      <c r="AR343" s="125"/>
      <c r="AS343" s="248">
        <v>7.5842667415956715</v>
      </c>
      <c r="AT343" s="125"/>
      <c r="AU343" s="249">
        <v>0.83146153846153847</v>
      </c>
      <c r="AV343" s="125"/>
      <c r="AY343" s="176"/>
      <c r="BA343" s="248" t="s">
        <v>279</v>
      </c>
      <c r="BB343" s="78"/>
      <c r="BC343" s="248" t="s">
        <v>279</v>
      </c>
      <c r="BD343" s="229"/>
      <c r="BE343" s="33">
        <v>346</v>
      </c>
    </row>
    <row r="344" spans="1:57" ht="15.75" customHeight="1">
      <c r="A344" s="33" t="s">
        <v>283</v>
      </c>
      <c r="B344" s="70">
        <v>16</v>
      </c>
      <c r="C344" s="33" t="s">
        <v>311</v>
      </c>
      <c r="D344" s="40" t="s">
        <v>312</v>
      </c>
      <c r="E344" s="73">
        <v>77</v>
      </c>
      <c r="F344" s="73">
        <v>59.819999999999993</v>
      </c>
      <c r="G344" s="73" t="s">
        <v>95</v>
      </c>
      <c r="H344" s="74">
        <v>77.997</v>
      </c>
      <c r="I344" s="73">
        <v>139</v>
      </c>
      <c r="J344" s="73">
        <v>58.4800000000007</v>
      </c>
      <c r="K344" s="73" t="s">
        <v>96</v>
      </c>
      <c r="L344" s="74">
        <v>139.97466666666668</v>
      </c>
      <c r="M344" s="74">
        <v>-139.97466666666668</v>
      </c>
      <c r="N344" s="29">
        <v>347</v>
      </c>
      <c r="Q344" s="105" t="s">
        <v>289</v>
      </c>
      <c r="R344" s="5">
        <v>11</v>
      </c>
      <c r="S344" s="38">
        <v>334.26</v>
      </c>
      <c r="T344" s="90">
        <v>0.40739999999999998</v>
      </c>
      <c r="U344" s="90">
        <v>0.41</v>
      </c>
      <c r="V344" s="90">
        <v>29.325899556846</v>
      </c>
      <c r="W344" s="90">
        <v>29.32975808086</v>
      </c>
      <c r="X344" s="90">
        <v>34.716998938701693</v>
      </c>
      <c r="Y344" s="90">
        <v>34.719128370503256</v>
      </c>
      <c r="Z344" s="90">
        <v>2.1333000000000002</v>
      </c>
      <c r="AA344" s="39">
        <v>6.5169553340718833</v>
      </c>
      <c r="AB344" s="39">
        <v>82.062112596710122</v>
      </c>
      <c r="AC344" s="39">
        <v>3.4292432899999996E-2</v>
      </c>
      <c r="AD344" s="90">
        <v>6.5100000000000005E-2</v>
      </c>
      <c r="AE344" s="39">
        <v>1.0166999999999999</v>
      </c>
      <c r="AF344" s="5">
        <v>0.1087</v>
      </c>
      <c r="AG344" s="39">
        <v>4.6878000000000003E-2</v>
      </c>
      <c r="AH344" s="38">
        <v>99.95</v>
      </c>
      <c r="AI344" s="39">
        <v>101.13</v>
      </c>
      <c r="AJ344" s="90">
        <v>34.715200000000003</v>
      </c>
      <c r="AK344" s="106"/>
      <c r="AL344" s="76"/>
      <c r="AM344" s="34">
        <v>1.1000000000000001</v>
      </c>
      <c r="AN344" s="39">
        <v>6.4939999999999998</v>
      </c>
      <c r="AO344" s="246" t="s">
        <v>279</v>
      </c>
      <c r="AP344" s="247"/>
      <c r="AQ344" s="248">
        <v>12.585733652948143</v>
      </c>
      <c r="AR344" s="125"/>
      <c r="AS344" s="248">
        <v>8.8940645737329866</v>
      </c>
      <c r="AT344" s="125"/>
      <c r="AU344" s="249">
        <v>0.84816939443535189</v>
      </c>
      <c r="AV344" s="125"/>
      <c r="AY344" s="176"/>
      <c r="BA344" s="248" t="s">
        <v>279</v>
      </c>
      <c r="BB344" s="78"/>
      <c r="BC344" s="248" t="s">
        <v>279</v>
      </c>
      <c r="BD344" s="229"/>
      <c r="BE344" s="33">
        <v>347</v>
      </c>
    </row>
    <row r="345" spans="1:57" ht="15.75" customHeight="1">
      <c r="A345" s="33" t="s">
        <v>283</v>
      </c>
      <c r="B345" s="70">
        <v>16</v>
      </c>
      <c r="C345" s="33" t="s">
        <v>311</v>
      </c>
      <c r="D345" s="40" t="s">
        <v>312</v>
      </c>
      <c r="E345" s="73">
        <v>77</v>
      </c>
      <c r="F345" s="73">
        <v>59.819999999999993</v>
      </c>
      <c r="G345" s="73" t="s">
        <v>95</v>
      </c>
      <c r="H345" s="74">
        <v>77.997</v>
      </c>
      <c r="I345" s="73">
        <v>139</v>
      </c>
      <c r="J345" s="73">
        <v>58.4800000000007</v>
      </c>
      <c r="K345" s="73" t="s">
        <v>96</v>
      </c>
      <c r="L345" s="74">
        <v>139.97466666666668</v>
      </c>
      <c r="M345" s="74">
        <v>-139.97466666666668</v>
      </c>
      <c r="N345" s="29">
        <v>348</v>
      </c>
      <c r="Q345" s="105" t="s">
        <v>289</v>
      </c>
      <c r="R345" s="5">
        <v>12</v>
      </c>
      <c r="S345" s="38">
        <v>299.91300000000001</v>
      </c>
      <c r="T345" s="90">
        <v>0.1452</v>
      </c>
      <c r="U345" s="90">
        <v>0.21429999999999999</v>
      </c>
      <c r="V345" s="90">
        <v>29.021882300664</v>
      </c>
      <c r="W345" s="90">
        <v>29.099333993790001</v>
      </c>
      <c r="X345" s="90">
        <v>34.63302787113296</v>
      </c>
      <c r="Y345" s="90">
        <v>34.657261349549408</v>
      </c>
      <c r="Z345" s="90">
        <v>2.1071</v>
      </c>
      <c r="AA345" s="39">
        <v>6.4440701156719475</v>
      </c>
      <c r="AB345" s="39">
        <v>80.546650472227029</v>
      </c>
      <c r="AC345" s="39">
        <v>3.5697773199999998E-2</v>
      </c>
      <c r="AD345" s="90">
        <v>6.7799999999999999E-2</v>
      </c>
      <c r="AE345" s="39">
        <v>1.0801000000000001</v>
      </c>
      <c r="AF345" s="5">
        <v>0.11119999999999999</v>
      </c>
      <c r="AG345" s="39">
        <v>4.6878000000000003E-2</v>
      </c>
      <c r="AH345" s="38">
        <v>99.96</v>
      </c>
      <c r="AI345" s="39">
        <v>99.144999999999996</v>
      </c>
      <c r="AJ345" s="90">
        <v>34.596299999999999</v>
      </c>
      <c r="AK345" s="106"/>
      <c r="AL345" s="76"/>
      <c r="AM345" s="34">
        <v>0.9</v>
      </c>
      <c r="AN345" s="39">
        <v>6.4539999999999997</v>
      </c>
      <c r="AO345" s="246" t="s">
        <v>279</v>
      </c>
      <c r="AP345" s="247"/>
      <c r="AQ345" s="248">
        <v>12.046284594585511</v>
      </c>
      <c r="AR345" s="125"/>
      <c r="AS345" s="248">
        <v>10.361319674555782</v>
      </c>
      <c r="AT345" s="125"/>
      <c r="AU345" s="249">
        <v>0.85799754500818337</v>
      </c>
      <c r="AV345" s="125"/>
      <c r="AY345" s="176"/>
      <c r="BA345" s="248" t="s">
        <v>279</v>
      </c>
      <c r="BB345" s="78"/>
      <c r="BC345" s="248" t="s">
        <v>279</v>
      </c>
      <c r="BD345" s="229"/>
      <c r="BE345" s="33">
        <v>348</v>
      </c>
    </row>
    <row r="346" spans="1:57" ht="15.75" customHeight="1">
      <c r="A346" s="33" t="s">
        <v>283</v>
      </c>
      <c r="B346" s="70">
        <v>16</v>
      </c>
      <c r="C346" s="33" t="s">
        <v>311</v>
      </c>
      <c r="D346" s="40" t="s">
        <v>312</v>
      </c>
      <c r="E346" s="73">
        <v>77</v>
      </c>
      <c r="F346" s="73">
        <v>59.819999999999993</v>
      </c>
      <c r="G346" s="73" t="s">
        <v>95</v>
      </c>
      <c r="H346" s="74">
        <v>77.997</v>
      </c>
      <c r="I346" s="73">
        <v>139</v>
      </c>
      <c r="J346" s="73">
        <v>58.4800000000007</v>
      </c>
      <c r="K346" s="73" t="s">
        <v>96</v>
      </c>
      <c r="L346" s="74">
        <v>139.97466666666668</v>
      </c>
      <c r="M346" s="74">
        <v>-139.97466666666668</v>
      </c>
      <c r="N346" s="29">
        <v>349</v>
      </c>
      <c r="Q346" s="105" t="s">
        <v>314</v>
      </c>
      <c r="R346" s="5">
        <v>13</v>
      </c>
      <c r="S346" s="38">
        <v>266.06599999999997</v>
      </c>
      <c r="T346" s="90">
        <v>-0.43359999999999999</v>
      </c>
      <c r="U346" s="90">
        <v>-0.43469999999999998</v>
      </c>
      <c r="V346" s="90">
        <v>28.355010964596001</v>
      </c>
      <c r="W346" s="90">
        <v>28.354492339710003</v>
      </c>
      <c r="X346" s="90">
        <v>34.420303991892382</v>
      </c>
      <c r="Y346" s="90">
        <v>34.420853499229302</v>
      </c>
      <c r="Z346" s="90">
        <v>2.1067</v>
      </c>
      <c r="AA346" s="39">
        <v>6.51683792938202</v>
      </c>
      <c r="AB346" s="39">
        <v>80.111776766708061</v>
      </c>
      <c r="AC346" s="39">
        <v>3.7879327900000002E-2</v>
      </c>
      <c r="AD346" s="90">
        <v>7.1999999999999995E-2</v>
      </c>
      <c r="AE346" s="39">
        <v>1.2186999999999999</v>
      </c>
      <c r="AF346" s="5">
        <v>0.1167</v>
      </c>
      <c r="AG346" s="39">
        <v>4.6878000000000003E-2</v>
      </c>
      <c r="AH346" s="38">
        <v>99.96</v>
      </c>
      <c r="AI346" s="39">
        <v>101.13</v>
      </c>
      <c r="AJ346" s="90">
        <v>34.426699999999997</v>
      </c>
      <c r="AK346" s="106"/>
      <c r="AL346" s="76"/>
      <c r="AM346" s="34">
        <v>0.5</v>
      </c>
      <c r="AN346" s="39">
        <v>6.49</v>
      </c>
      <c r="AO346" s="246" t="s">
        <v>279</v>
      </c>
      <c r="AP346" s="247"/>
      <c r="AQ346" s="248">
        <v>11.163030259620395</v>
      </c>
      <c r="AR346" s="125"/>
      <c r="AS346" s="248">
        <v>11.423426940149259</v>
      </c>
      <c r="AT346" s="125"/>
      <c r="AU346" s="249">
        <v>0.86192880523731596</v>
      </c>
      <c r="AV346" s="125"/>
      <c r="AY346" s="176"/>
      <c r="BA346" s="248" t="s">
        <v>279</v>
      </c>
      <c r="BB346" s="78"/>
      <c r="BC346" s="248" t="s">
        <v>279</v>
      </c>
      <c r="BD346" s="229"/>
      <c r="BE346" s="33">
        <v>349</v>
      </c>
    </row>
    <row r="347" spans="1:57" ht="15.75" customHeight="1">
      <c r="A347" s="33" t="s">
        <v>283</v>
      </c>
      <c r="B347" s="70">
        <v>16</v>
      </c>
      <c r="C347" s="33" t="s">
        <v>311</v>
      </c>
      <c r="D347" s="40" t="s">
        <v>312</v>
      </c>
      <c r="E347" s="73">
        <v>77</v>
      </c>
      <c r="F347" s="73">
        <v>59.819999999999993</v>
      </c>
      <c r="G347" s="73" t="s">
        <v>95</v>
      </c>
      <c r="H347" s="74">
        <v>77.997</v>
      </c>
      <c r="I347" s="73">
        <v>139</v>
      </c>
      <c r="J347" s="73">
        <v>58.4800000000007</v>
      </c>
      <c r="K347" s="73" t="s">
        <v>96</v>
      </c>
      <c r="L347" s="74">
        <v>139.97466666666668</v>
      </c>
      <c r="M347" s="74">
        <v>-139.97466666666668</v>
      </c>
      <c r="N347" s="29">
        <v>350</v>
      </c>
      <c r="Q347" s="105" t="s">
        <v>289</v>
      </c>
      <c r="R347" s="5">
        <v>14</v>
      </c>
      <c r="S347" s="38">
        <v>236.31299999999999</v>
      </c>
      <c r="T347" s="90">
        <v>-0.77439999999999998</v>
      </c>
      <c r="U347" s="90">
        <v>-0.77659999999999996</v>
      </c>
      <c r="V347" s="90">
        <v>27.863767087277999</v>
      </c>
      <c r="W347" s="90">
        <v>27.859513189529999</v>
      </c>
      <c r="X347" s="90">
        <v>34.162417621168778</v>
      </c>
      <c r="Y347" s="90">
        <v>34.159149697865416</v>
      </c>
      <c r="Z347" s="90">
        <v>2.0042</v>
      </c>
      <c r="AA347" s="39">
        <v>6.1579411606734116</v>
      </c>
      <c r="AB347" s="39">
        <v>74.885086089722222</v>
      </c>
      <c r="AC347" s="39">
        <v>3.9866828999999999E-2</v>
      </c>
      <c r="AD347" s="90">
        <v>7.5899999999999995E-2</v>
      </c>
      <c r="AE347" s="39">
        <v>1.3854</v>
      </c>
      <c r="AF347" s="5">
        <v>0.1234</v>
      </c>
      <c r="AG347" s="39">
        <v>4.6878000000000003E-2</v>
      </c>
      <c r="AH347" s="38">
        <v>99.97</v>
      </c>
      <c r="AI347" s="39">
        <v>99.144999999999996</v>
      </c>
      <c r="AJ347" s="90">
        <v>34.155799999999999</v>
      </c>
      <c r="AK347" s="106"/>
      <c r="AL347" s="76"/>
      <c r="AM347" s="34">
        <v>0.3</v>
      </c>
      <c r="AN347" s="39">
        <v>6.0960000000000001</v>
      </c>
      <c r="AO347" s="246" t="s">
        <v>279</v>
      </c>
      <c r="AP347" s="247"/>
      <c r="AQ347" s="248">
        <v>12.99158051635367</v>
      </c>
      <c r="AR347" s="125"/>
      <c r="AS347" s="248">
        <v>19.600714212831221</v>
      </c>
      <c r="AT347" s="125"/>
      <c r="AU347" s="249">
        <v>1.1626702127659576</v>
      </c>
      <c r="AV347" s="125"/>
      <c r="AY347" s="176"/>
      <c r="BA347" s="248" t="s">
        <v>279</v>
      </c>
      <c r="BB347" s="78"/>
      <c r="BC347" s="248" t="s">
        <v>279</v>
      </c>
      <c r="BD347" s="229"/>
      <c r="BE347" s="33">
        <v>350</v>
      </c>
    </row>
    <row r="348" spans="1:57" ht="15.75" customHeight="1">
      <c r="A348" s="33" t="s">
        <v>283</v>
      </c>
      <c r="B348" s="70">
        <v>16</v>
      </c>
      <c r="C348" s="33" t="s">
        <v>311</v>
      </c>
      <c r="D348" s="40" t="s">
        <v>312</v>
      </c>
      <c r="E348" s="73">
        <v>77</v>
      </c>
      <c r="F348" s="73">
        <v>59.819999999999993</v>
      </c>
      <c r="G348" s="73" t="s">
        <v>95</v>
      </c>
      <c r="H348" s="74">
        <v>77.997</v>
      </c>
      <c r="I348" s="73">
        <v>139</v>
      </c>
      <c r="J348" s="73">
        <v>58.4800000000007</v>
      </c>
      <c r="K348" s="73" t="s">
        <v>96</v>
      </c>
      <c r="L348" s="74">
        <v>139.97466666666668</v>
      </c>
      <c r="M348" s="74">
        <v>-139.97466666666668</v>
      </c>
      <c r="N348" s="29">
        <v>351</v>
      </c>
      <c r="Q348" s="105" t="s">
        <v>289</v>
      </c>
      <c r="R348" s="5">
        <v>15</v>
      </c>
      <c r="S348" s="38">
        <v>211.93700000000001</v>
      </c>
      <c r="T348" s="90">
        <v>-1.0971</v>
      </c>
      <c r="U348" s="90">
        <v>-1.1174999999999999</v>
      </c>
      <c r="V348" s="90">
        <v>27.198213769661997</v>
      </c>
      <c r="W348" s="90">
        <v>27.163796061670002</v>
      </c>
      <c r="X348" s="90">
        <v>33.6366347036397</v>
      </c>
      <c r="Y348" s="90">
        <v>33.612544482765642</v>
      </c>
      <c r="Z348" s="90">
        <v>1.9653</v>
      </c>
      <c r="AA348" s="39">
        <v>6.0619735335377438</v>
      </c>
      <c r="AB348" s="39">
        <v>72.816476676443173</v>
      </c>
      <c r="AC348" s="39">
        <v>4.1708789900000001E-2</v>
      </c>
      <c r="AD348" s="90">
        <v>7.9500000000000001E-2</v>
      </c>
      <c r="AE348" s="39">
        <v>1.4488000000000001</v>
      </c>
      <c r="AF348" s="5">
        <v>0.126</v>
      </c>
      <c r="AG348" s="39">
        <v>4.6878000000000003E-2</v>
      </c>
      <c r="AH348" s="38">
        <v>99.97</v>
      </c>
      <c r="AI348" s="39">
        <v>97.162000000000006</v>
      </c>
      <c r="AJ348" s="90">
        <v>33.583399999999997</v>
      </c>
      <c r="AK348" s="106"/>
      <c r="AL348" s="76"/>
      <c r="AM348" s="34">
        <v>-0.1</v>
      </c>
      <c r="AN348" s="39">
        <v>6.1159999999999997</v>
      </c>
      <c r="AO348" s="246" t="s">
        <v>279</v>
      </c>
      <c r="AP348" s="247"/>
      <c r="AQ348" s="248">
        <v>15.917489103419879</v>
      </c>
      <c r="AR348" s="125"/>
      <c r="AS348" s="248">
        <v>31.161474156464823</v>
      </c>
      <c r="AT348" s="125"/>
      <c r="AU348" s="249">
        <v>1.6678371522094928</v>
      </c>
      <c r="AV348" s="125"/>
      <c r="AY348" s="176"/>
      <c r="BA348" s="248" t="s">
        <v>279</v>
      </c>
      <c r="BB348" s="78"/>
      <c r="BC348" s="248" t="s">
        <v>279</v>
      </c>
      <c r="BD348" s="229"/>
      <c r="BE348" s="33">
        <v>351</v>
      </c>
    </row>
    <row r="349" spans="1:57" ht="15.75" customHeight="1">
      <c r="A349" s="33" t="s">
        <v>283</v>
      </c>
      <c r="B349" s="70">
        <v>16</v>
      </c>
      <c r="C349" s="33" t="s">
        <v>311</v>
      </c>
      <c r="D349" s="40" t="s">
        <v>312</v>
      </c>
      <c r="E349" s="73">
        <v>77</v>
      </c>
      <c r="F349" s="73">
        <v>59.819999999999993</v>
      </c>
      <c r="G349" s="73" t="s">
        <v>95</v>
      </c>
      <c r="H349" s="74">
        <v>77.997</v>
      </c>
      <c r="I349" s="73">
        <v>139</v>
      </c>
      <c r="J349" s="73">
        <v>58.4800000000007</v>
      </c>
      <c r="K349" s="73" t="s">
        <v>96</v>
      </c>
      <c r="L349" s="74">
        <v>139.97466666666668</v>
      </c>
      <c r="M349" s="74">
        <v>-139.97466666666668</v>
      </c>
      <c r="N349" s="29">
        <v>352</v>
      </c>
      <c r="Q349" s="105" t="s">
        <v>314</v>
      </c>
      <c r="R349" s="5">
        <v>16</v>
      </c>
      <c r="S349" s="38">
        <v>182.70599999999999</v>
      </c>
      <c r="T349" s="90">
        <v>-1.4279999999999999</v>
      </c>
      <c r="U349" s="90">
        <v>-1.4302999999999999</v>
      </c>
      <c r="V349" s="90">
        <v>26.511245152236</v>
      </c>
      <c r="W349" s="90">
        <v>26.510125672370002</v>
      </c>
      <c r="X349" s="90">
        <v>33.08301981109944</v>
      </c>
      <c r="Y349" s="90">
        <v>33.084030011007407</v>
      </c>
      <c r="Z349" s="90">
        <v>2.0672999999999999</v>
      </c>
      <c r="AA349" s="39">
        <v>6.529844523536962</v>
      </c>
      <c r="AB349" s="39">
        <v>77.439023821970864</v>
      </c>
      <c r="AC349" s="39">
        <v>4.2678025700000004E-2</v>
      </c>
      <c r="AD349" s="90">
        <v>8.1299999999999997E-2</v>
      </c>
      <c r="AE349" s="39">
        <v>1.4793000000000001</v>
      </c>
      <c r="AF349" s="5">
        <v>0.12720000000000001</v>
      </c>
      <c r="AG349" s="39">
        <v>4.6878000000000003E-2</v>
      </c>
      <c r="AH349" s="38">
        <v>99.97</v>
      </c>
      <c r="AI349" s="39">
        <v>87.248000000000005</v>
      </c>
      <c r="AJ349" s="90">
        <v>33.084299999999999</v>
      </c>
      <c r="AK349" s="106"/>
      <c r="AL349" s="76"/>
      <c r="AM349" s="34">
        <v>-0.4</v>
      </c>
      <c r="AN349" s="39">
        <v>6.5670000000000002</v>
      </c>
      <c r="AO349" s="246" t="s">
        <v>279</v>
      </c>
      <c r="AP349" s="247"/>
      <c r="AQ349" s="248">
        <v>16.257725093601273</v>
      </c>
      <c r="AR349" s="125"/>
      <c r="AS349" s="248">
        <v>35.772301025891977</v>
      </c>
      <c r="AT349" s="125"/>
      <c r="AU349" s="249">
        <v>1.8447438625204584</v>
      </c>
      <c r="AV349" s="125"/>
      <c r="AY349" s="176"/>
      <c r="BA349" s="248" t="s">
        <v>279</v>
      </c>
      <c r="BB349" s="78"/>
      <c r="BC349" s="248" t="s">
        <v>279</v>
      </c>
      <c r="BD349" s="229"/>
      <c r="BE349" s="33">
        <v>352</v>
      </c>
    </row>
    <row r="350" spans="1:57" ht="15.75" customHeight="1">
      <c r="A350" s="33" t="s">
        <v>283</v>
      </c>
      <c r="B350" s="70">
        <v>16</v>
      </c>
      <c r="C350" s="33" t="s">
        <v>311</v>
      </c>
      <c r="D350" s="40" t="s">
        <v>312</v>
      </c>
      <c r="E350" s="73">
        <v>77</v>
      </c>
      <c r="F350" s="73">
        <v>59.819999999999993</v>
      </c>
      <c r="G350" s="73" t="s">
        <v>95</v>
      </c>
      <c r="H350" s="74">
        <v>77.997</v>
      </c>
      <c r="I350" s="73">
        <v>139</v>
      </c>
      <c r="J350" s="73">
        <v>58.4800000000007</v>
      </c>
      <c r="K350" s="73" t="s">
        <v>96</v>
      </c>
      <c r="L350" s="74">
        <v>139.97466666666668</v>
      </c>
      <c r="M350" s="74">
        <v>-139.97466666666668</v>
      </c>
      <c r="N350" s="29">
        <v>354</v>
      </c>
      <c r="Q350" s="105" t="s">
        <v>289</v>
      </c>
      <c r="R350" s="5">
        <v>18</v>
      </c>
      <c r="S350" s="38">
        <v>134.012</v>
      </c>
      <c r="T350" s="90">
        <v>-1.331</v>
      </c>
      <c r="U350" s="90">
        <v>-1.3295999999999999</v>
      </c>
      <c r="V350" s="90">
        <v>26.238360331901998</v>
      </c>
      <c r="W350" s="90">
        <v>26.236668876320003</v>
      </c>
      <c r="X350" s="90">
        <v>32.631826745041941</v>
      </c>
      <c r="Y350" s="90">
        <v>32.627984321404895</v>
      </c>
      <c r="Z350" s="90">
        <v>2.133</v>
      </c>
      <c r="AA350" s="39">
        <v>6.763300809831259</v>
      </c>
      <c r="AB350" s="39">
        <v>80.160047284171185</v>
      </c>
      <c r="AC350" s="39">
        <v>4.3502237399999998E-2</v>
      </c>
      <c r="AD350" s="90">
        <v>8.2900000000000001E-2</v>
      </c>
      <c r="AE350" s="39">
        <v>1.5075000000000001</v>
      </c>
      <c r="AF350" s="5">
        <v>0.1283</v>
      </c>
      <c r="AG350" s="39">
        <v>4.6878000000000003E-2</v>
      </c>
      <c r="AH350" s="38">
        <v>99.96</v>
      </c>
      <c r="AI350" s="39">
        <v>83.281999999999996</v>
      </c>
      <c r="AJ350" s="90">
        <v>32.613050000000001</v>
      </c>
      <c r="AK350" s="106">
        <v>6</v>
      </c>
      <c r="AL350" s="76"/>
      <c r="AM350" s="34">
        <v>-0.3</v>
      </c>
      <c r="AN350" s="39">
        <v>6.7549999999999999</v>
      </c>
      <c r="AO350" s="246" t="s">
        <v>279</v>
      </c>
      <c r="AP350" s="247"/>
      <c r="AQ350" s="248">
        <v>14.706331330868288</v>
      </c>
      <c r="AR350" s="125">
        <v>6</v>
      </c>
      <c r="AS350" s="248">
        <v>31.042898468182017</v>
      </c>
      <c r="AT350" s="125">
        <v>6</v>
      </c>
      <c r="AU350" s="249">
        <v>1.7843007364975452</v>
      </c>
      <c r="AV350" s="125">
        <v>6</v>
      </c>
      <c r="AY350" s="176"/>
      <c r="BA350" s="248" t="s">
        <v>279</v>
      </c>
      <c r="BB350" s="78"/>
      <c r="BC350" s="248" t="s">
        <v>279</v>
      </c>
      <c r="BD350" s="229"/>
      <c r="BE350" s="33">
        <v>354</v>
      </c>
    </row>
    <row r="351" spans="1:57" ht="15.75" customHeight="1">
      <c r="A351" s="33" t="s">
        <v>283</v>
      </c>
      <c r="B351" s="70">
        <v>16</v>
      </c>
      <c r="C351" s="33" t="s">
        <v>311</v>
      </c>
      <c r="D351" s="40" t="s">
        <v>312</v>
      </c>
      <c r="E351" s="73">
        <v>77</v>
      </c>
      <c r="F351" s="73">
        <v>59.819999999999993</v>
      </c>
      <c r="G351" s="73" t="s">
        <v>95</v>
      </c>
      <c r="H351" s="74">
        <v>77.997</v>
      </c>
      <c r="I351" s="73">
        <v>139</v>
      </c>
      <c r="J351" s="73">
        <v>58.4800000000007</v>
      </c>
      <c r="K351" s="73" t="s">
        <v>96</v>
      </c>
      <c r="L351" s="74">
        <v>139.97466666666668</v>
      </c>
      <c r="M351" s="74">
        <v>-139.97466666666668</v>
      </c>
      <c r="N351" s="29">
        <v>355</v>
      </c>
      <c r="Q351" s="105" t="s">
        <v>314</v>
      </c>
      <c r="R351" s="5">
        <v>19</v>
      </c>
      <c r="S351" s="38">
        <v>102.251</v>
      </c>
      <c r="T351" s="90">
        <v>-1.1034999999999999</v>
      </c>
      <c r="U351" s="90">
        <v>-1.1037999999999999</v>
      </c>
      <c r="V351" s="90">
        <v>26.17374142725</v>
      </c>
      <c r="W351" s="90">
        <v>26.174135752370002</v>
      </c>
      <c r="X351" s="90">
        <v>32.31614362591754</v>
      </c>
      <c r="Y351" s="90">
        <v>32.317002309417489</v>
      </c>
      <c r="Z351" s="90">
        <v>2.2103999999999999</v>
      </c>
      <c r="AA351" s="39">
        <v>7.0332202357500231</v>
      </c>
      <c r="AB351" s="39">
        <v>83.682459100413226</v>
      </c>
      <c r="AC351" s="39">
        <v>4.4326449099999998E-2</v>
      </c>
      <c r="AD351" s="90">
        <v>8.4500000000000006E-2</v>
      </c>
      <c r="AE351" s="39">
        <v>1.4745999999999999</v>
      </c>
      <c r="AF351" s="5">
        <v>0.127</v>
      </c>
      <c r="AG351" s="39">
        <v>4.6878000000000003E-2</v>
      </c>
      <c r="AH351" s="38">
        <v>99.94</v>
      </c>
      <c r="AI351" s="39">
        <v>85.265000000000001</v>
      </c>
      <c r="AJ351" s="90">
        <v>32.3142</v>
      </c>
      <c r="AK351" s="106"/>
      <c r="AL351" s="76"/>
      <c r="AM351" s="34">
        <v>0</v>
      </c>
      <c r="AN351" s="39">
        <v>7.01</v>
      </c>
      <c r="AO351" s="246" t="s">
        <v>279</v>
      </c>
      <c r="AP351" s="247"/>
      <c r="AQ351" s="248">
        <v>12.778173752376441</v>
      </c>
      <c r="AR351" s="125"/>
      <c r="AS351" s="248">
        <v>26.484062066877311</v>
      </c>
      <c r="AT351" s="125"/>
      <c r="AU351" s="249">
        <v>1.6550605564648118</v>
      </c>
      <c r="AV351" s="125"/>
      <c r="AY351" s="176"/>
      <c r="BA351" s="248">
        <v>1.1898620717549102E-2</v>
      </c>
      <c r="BB351" s="78">
        <v>6</v>
      </c>
      <c r="BC351" s="248">
        <v>2.4010418469580137E-2</v>
      </c>
      <c r="BD351" s="227"/>
      <c r="BE351" s="33">
        <v>355</v>
      </c>
    </row>
    <row r="352" spans="1:57" ht="15.75" customHeight="1">
      <c r="A352" s="33" t="s">
        <v>283</v>
      </c>
      <c r="B352" s="70">
        <v>16</v>
      </c>
      <c r="C352" s="33" t="s">
        <v>311</v>
      </c>
      <c r="D352" s="40" t="s">
        <v>312</v>
      </c>
      <c r="E352" s="73">
        <v>77</v>
      </c>
      <c r="F352" s="73">
        <v>59.819999999999993</v>
      </c>
      <c r="G352" s="73" t="s">
        <v>95</v>
      </c>
      <c r="H352" s="74">
        <v>77.997</v>
      </c>
      <c r="I352" s="73">
        <v>139</v>
      </c>
      <c r="J352" s="73">
        <v>58.4800000000007</v>
      </c>
      <c r="K352" s="73" t="s">
        <v>96</v>
      </c>
      <c r="L352" s="74">
        <v>139.97466666666668</v>
      </c>
      <c r="M352" s="74">
        <v>-139.97466666666668</v>
      </c>
      <c r="N352" s="29">
        <v>356</v>
      </c>
      <c r="Q352" s="105" t="s">
        <v>289</v>
      </c>
      <c r="R352" s="5">
        <v>20</v>
      </c>
      <c r="S352" s="38">
        <v>72.450999999999993</v>
      </c>
      <c r="T352" s="90">
        <v>-0.5736</v>
      </c>
      <c r="U352" s="90">
        <v>-0.60629999999999995</v>
      </c>
      <c r="V352" s="90">
        <v>26.248809478188001</v>
      </c>
      <c r="W352" s="90">
        <v>26.240338766220002</v>
      </c>
      <c r="X352" s="90">
        <v>31.870547025044495</v>
      </c>
      <c r="Y352" s="90">
        <v>31.893674843927425</v>
      </c>
      <c r="Z352" s="90">
        <v>2.3342999999999998</v>
      </c>
      <c r="AA352" s="39">
        <v>7.4380830228233039</v>
      </c>
      <c r="AB352" s="39">
        <v>89.477749179702499</v>
      </c>
      <c r="AC352" s="39">
        <v>8.3054077000000004E-2</v>
      </c>
      <c r="AD352" s="90">
        <v>0.15959999999999999</v>
      </c>
      <c r="AE352" s="39">
        <v>1.43</v>
      </c>
      <c r="AF352" s="5">
        <v>0.12520000000000001</v>
      </c>
      <c r="AG352" s="39">
        <v>0.14939</v>
      </c>
      <c r="AH352" s="38">
        <v>99.93</v>
      </c>
      <c r="AI352" s="39">
        <v>83.74</v>
      </c>
      <c r="AJ352" s="90">
        <v>31.979399999999998</v>
      </c>
      <c r="AK352" s="106"/>
      <c r="AL352" s="76"/>
      <c r="AM352" s="34">
        <v>0.3</v>
      </c>
      <c r="AN352" s="39">
        <v>7.258</v>
      </c>
      <c r="AO352" s="246">
        <v>6</v>
      </c>
      <c r="AP352" s="247"/>
      <c r="AQ352" s="248">
        <v>9.900031072959429</v>
      </c>
      <c r="AR352" s="125"/>
      <c r="AS352" s="248">
        <v>20.074322863657216</v>
      </c>
      <c r="AT352" s="125"/>
      <c r="AU352" s="249">
        <v>1.442772504091653</v>
      </c>
      <c r="AV352" s="125"/>
      <c r="AY352" s="176"/>
      <c r="BA352" s="248">
        <v>6.7746319367596314E-2</v>
      </c>
      <c r="BB352" s="78"/>
      <c r="BC352" s="248">
        <v>4.5329386141967853E-2</v>
      </c>
      <c r="BD352" s="227"/>
      <c r="BE352" s="33">
        <v>356</v>
      </c>
    </row>
    <row r="353" spans="1:57" ht="15.75" customHeight="1">
      <c r="A353" s="33" t="s">
        <v>283</v>
      </c>
      <c r="B353" s="70">
        <v>16</v>
      </c>
      <c r="C353" s="33" t="s">
        <v>311</v>
      </c>
      <c r="D353" s="40" t="s">
        <v>312</v>
      </c>
      <c r="E353" s="73">
        <v>77</v>
      </c>
      <c r="F353" s="73">
        <v>59.819999999999993</v>
      </c>
      <c r="G353" s="73" t="s">
        <v>95</v>
      </c>
      <c r="H353" s="74">
        <v>77.997</v>
      </c>
      <c r="I353" s="73">
        <v>139</v>
      </c>
      <c r="J353" s="73">
        <v>58.4800000000007</v>
      </c>
      <c r="K353" s="73" t="s">
        <v>96</v>
      </c>
      <c r="L353" s="74">
        <v>139.97466666666668</v>
      </c>
      <c r="M353" s="74">
        <v>-139.97466666666668</v>
      </c>
      <c r="N353" s="29">
        <v>357</v>
      </c>
      <c r="O353" s="36">
        <v>3</v>
      </c>
      <c r="P353" s="5" t="s">
        <v>424</v>
      </c>
      <c r="Q353" s="105" t="s">
        <v>289</v>
      </c>
      <c r="R353" s="5">
        <v>21</v>
      </c>
      <c r="S353" s="38">
        <v>59.408000000000001</v>
      </c>
      <c r="T353" s="90">
        <v>-0.24590000000000001</v>
      </c>
      <c r="U353" s="90">
        <v>-0.21590000000000001</v>
      </c>
      <c r="V353" s="90">
        <v>26.304246254292</v>
      </c>
      <c r="W353" s="90">
        <v>26.283967457320003</v>
      </c>
      <c r="X353" s="90">
        <v>31.609137333038248</v>
      </c>
      <c r="Y353" s="90">
        <v>31.551235791712511</v>
      </c>
      <c r="Z353" s="90">
        <v>2.4064999999999999</v>
      </c>
      <c r="AA353" s="39">
        <v>7.6827866224345343</v>
      </c>
      <c r="AB353" s="39">
        <v>93.055982588563538</v>
      </c>
      <c r="AC353" s="39">
        <v>0.25697977699999996</v>
      </c>
      <c r="AD353" s="90">
        <v>0.49659999999999999</v>
      </c>
      <c r="AE353" s="39">
        <v>1.3995</v>
      </c>
      <c r="AF353" s="5">
        <v>0.1239</v>
      </c>
      <c r="AG353" s="39">
        <v>0.37901000000000001</v>
      </c>
      <c r="AH353" s="38">
        <v>99.92</v>
      </c>
      <c r="AI353" s="39">
        <v>84.655000000000001</v>
      </c>
      <c r="AJ353" s="90">
        <v>31.726299999999998</v>
      </c>
      <c r="AK353" s="106">
        <v>3</v>
      </c>
      <c r="AL353" s="5" t="s">
        <v>424</v>
      </c>
      <c r="AM353" s="34">
        <v>0.7</v>
      </c>
      <c r="AN353" s="39">
        <v>7.4029999999999996</v>
      </c>
      <c r="AO353" s="30">
        <v>5</v>
      </c>
      <c r="AP353" s="5" t="s">
        <v>475</v>
      </c>
      <c r="AQ353" s="248">
        <v>7.8612166156535022</v>
      </c>
      <c r="AR353" s="30">
        <v>3</v>
      </c>
      <c r="AS353" s="248">
        <v>16.574521534046596</v>
      </c>
      <c r="AT353" s="30">
        <v>3</v>
      </c>
      <c r="AU353" s="249">
        <v>1.2933846153846156</v>
      </c>
      <c r="AV353" s="30">
        <v>3</v>
      </c>
      <c r="AW353" s="251" t="s">
        <v>424</v>
      </c>
      <c r="AY353" s="176"/>
      <c r="AZ353" s="252"/>
      <c r="BA353" s="248">
        <v>0.21058768700961386</v>
      </c>
      <c r="BB353" s="78">
        <v>36</v>
      </c>
      <c r="BC353" s="248">
        <v>0.13027517520690871</v>
      </c>
      <c r="BD353" s="253" t="s">
        <v>424</v>
      </c>
      <c r="BE353" s="33">
        <v>357</v>
      </c>
    </row>
    <row r="354" spans="1:57" ht="15.75" customHeight="1">
      <c r="A354" s="33" t="s">
        <v>283</v>
      </c>
      <c r="B354" s="70">
        <v>16</v>
      </c>
      <c r="C354" s="33" t="s">
        <v>311</v>
      </c>
      <c r="D354" s="40" t="s">
        <v>312</v>
      </c>
      <c r="E354" s="73">
        <v>77</v>
      </c>
      <c r="F354" s="73">
        <v>59.819999999999993</v>
      </c>
      <c r="G354" s="73" t="s">
        <v>95</v>
      </c>
      <c r="H354" s="74">
        <v>77.997</v>
      </c>
      <c r="I354" s="73">
        <v>139</v>
      </c>
      <c r="J354" s="73">
        <v>58.4800000000007</v>
      </c>
      <c r="K354" s="73" t="s">
        <v>96</v>
      </c>
      <c r="L354" s="74">
        <v>139.97466666666668</v>
      </c>
      <c r="M354" s="74">
        <v>-139.97466666666668</v>
      </c>
      <c r="N354" s="29">
        <v>358</v>
      </c>
      <c r="Q354" s="105" t="s">
        <v>314</v>
      </c>
      <c r="R354" s="5">
        <v>22</v>
      </c>
      <c r="S354" s="38">
        <v>45.973999999999997</v>
      </c>
      <c r="T354" s="90">
        <v>-0.68020000000000003</v>
      </c>
      <c r="U354" s="90">
        <v>-0.67310000000000003</v>
      </c>
      <c r="V354" s="90">
        <v>25.325401550658</v>
      </c>
      <c r="W354" s="90">
        <v>25.340730755270002</v>
      </c>
      <c r="X354" s="90">
        <v>30.763491220888518</v>
      </c>
      <c r="Y354" s="90">
        <v>30.776710853056372</v>
      </c>
      <c r="Z354" s="90">
        <v>2.5985999999999998</v>
      </c>
      <c r="AA354" s="39">
        <v>8.4812256317629231</v>
      </c>
      <c r="AB354" s="39">
        <v>100.94649698605332</v>
      </c>
      <c r="AC354" s="39">
        <v>0.32435663199999998</v>
      </c>
      <c r="AD354" s="90">
        <v>0.62709999999999999</v>
      </c>
      <c r="AE354" s="39">
        <v>1.2303999999999999</v>
      </c>
      <c r="AF354" s="5">
        <v>0.1172</v>
      </c>
      <c r="AG354" s="39">
        <v>1.0345</v>
      </c>
      <c r="AH354" s="38">
        <v>99.91</v>
      </c>
      <c r="AI354" s="39">
        <v>83.281999999999996</v>
      </c>
      <c r="AJ354" s="90">
        <v>30.727900000000002</v>
      </c>
      <c r="AK354" s="106"/>
      <c r="AL354" s="76"/>
      <c r="AM354" s="34">
        <v>0.5</v>
      </c>
      <c r="AN354" s="39">
        <v>8.5709999999999997</v>
      </c>
      <c r="AO354" s="246" t="s">
        <v>279</v>
      </c>
      <c r="AP354" s="247"/>
      <c r="AQ354" s="248">
        <v>1.333752099975702</v>
      </c>
      <c r="AR354" s="125"/>
      <c r="AS354" s="248">
        <v>8.4441584854303784</v>
      </c>
      <c r="AT354" s="125"/>
      <c r="AU354" s="249">
        <v>0.81573649754500821</v>
      </c>
      <c r="AV354" s="125"/>
      <c r="AY354" s="176"/>
      <c r="BA354" s="248">
        <v>0.37464880906922116</v>
      </c>
      <c r="BB354" s="78">
        <v>6</v>
      </c>
      <c r="BC354" s="248">
        <v>0.30021746001157101</v>
      </c>
      <c r="BD354" s="227"/>
      <c r="BE354" s="33">
        <v>358</v>
      </c>
    </row>
    <row r="355" spans="1:57" ht="15.75" customHeight="1">
      <c r="A355" s="33" t="s">
        <v>283</v>
      </c>
      <c r="B355" s="70">
        <v>16</v>
      </c>
      <c r="C355" s="33" t="s">
        <v>311</v>
      </c>
      <c r="D355" s="40" t="s">
        <v>312</v>
      </c>
      <c r="E355" s="73">
        <v>77</v>
      </c>
      <c r="F355" s="73">
        <v>59.819999999999993</v>
      </c>
      <c r="G355" s="73" t="s">
        <v>95</v>
      </c>
      <c r="H355" s="74">
        <v>77.997</v>
      </c>
      <c r="I355" s="73">
        <v>139</v>
      </c>
      <c r="J355" s="73">
        <v>58.4800000000007</v>
      </c>
      <c r="K355" s="73" t="s">
        <v>96</v>
      </c>
      <c r="L355" s="74">
        <v>139.97466666666668</v>
      </c>
      <c r="M355" s="74">
        <v>-139.97466666666668</v>
      </c>
      <c r="N355" s="29">
        <v>359</v>
      </c>
      <c r="Q355" s="105" t="s">
        <v>289</v>
      </c>
      <c r="R355" s="5">
        <v>23</v>
      </c>
      <c r="S355" s="38">
        <v>22.978999999999999</v>
      </c>
      <c r="T355" s="90">
        <v>-0.87509999999999999</v>
      </c>
      <c r="U355" s="90">
        <v>-0.87119999999999997</v>
      </c>
      <c r="V355" s="90">
        <v>24.005439071441998</v>
      </c>
      <c r="W355" s="90">
        <v>23.986435385350003</v>
      </c>
      <c r="X355" s="90">
        <v>29.209233526602933</v>
      </c>
      <c r="Y355" s="90">
        <v>29.180103980359874</v>
      </c>
      <c r="Z355" s="90">
        <v>2.7250999999999999</v>
      </c>
      <c r="AA355" s="39">
        <v>9.1507211587875315</v>
      </c>
      <c r="AB355" s="39">
        <v>107.16591931410271</v>
      </c>
      <c r="AC355" s="39">
        <v>0.11204341399999999</v>
      </c>
      <c r="AD355" s="90">
        <v>0.2157</v>
      </c>
      <c r="AE355" s="39">
        <v>0.84770000000000001</v>
      </c>
      <c r="AF355" s="5">
        <v>0.1019</v>
      </c>
      <c r="AG355" s="39">
        <v>4.7582000000000004</v>
      </c>
      <c r="AH355" s="38">
        <v>99.91</v>
      </c>
      <c r="AI355" s="39">
        <v>81.299000000000007</v>
      </c>
      <c r="AJ355" s="90">
        <v>28.983899999999998</v>
      </c>
      <c r="AK355" s="106"/>
      <c r="AL355" s="76"/>
      <c r="AM355" s="34">
        <v>0.9</v>
      </c>
      <c r="AN355" s="39">
        <v>9.1080000000000005</v>
      </c>
      <c r="AO355" s="246" t="s">
        <v>279</v>
      </c>
      <c r="AP355" s="247"/>
      <c r="AQ355" s="248">
        <v>0</v>
      </c>
      <c r="AR355" s="125"/>
      <c r="AS355" s="248">
        <v>3.4564932369085106</v>
      </c>
      <c r="AT355" s="125"/>
      <c r="AU355" s="249">
        <v>0.57298117839607199</v>
      </c>
      <c r="AV355" s="125"/>
      <c r="AY355" s="176"/>
      <c r="BA355" s="248">
        <v>0.11890919889206077</v>
      </c>
      <c r="BB355" s="78">
        <v>6</v>
      </c>
      <c r="BC355" s="248">
        <v>6.872526746845968E-2</v>
      </c>
      <c r="BD355" s="227"/>
      <c r="BE355" s="33">
        <v>359</v>
      </c>
    </row>
    <row r="356" spans="1:57" ht="15.75" customHeight="1">
      <c r="A356" s="33" t="s">
        <v>283</v>
      </c>
      <c r="B356" s="70">
        <v>16</v>
      </c>
      <c r="C356" s="33" t="s">
        <v>311</v>
      </c>
      <c r="D356" s="40" t="s">
        <v>312</v>
      </c>
      <c r="E356" s="73">
        <v>77</v>
      </c>
      <c r="F356" s="73">
        <v>59.819999999999993</v>
      </c>
      <c r="G356" s="73" t="s">
        <v>95</v>
      </c>
      <c r="H356" s="74">
        <v>77.997</v>
      </c>
      <c r="I356" s="73">
        <v>139</v>
      </c>
      <c r="J356" s="73">
        <v>58.4800000000007</v>
      </c>
      <c r="K356" s="73" t="s">
        <v>96</v>
      </c>
      <c r="L356" s="74">
        <v>139.97466666666668</v>
      </c>
      <c r="M356" s="74">
        <v>-139.97466666666668</v>
      </c>
      <c r="N356" s="29">
        <v>360</v>
      </c>
      <c r="Q356" s="105" t="s">
        <v>314</v>
      </c>
      <c r="R356" s="5">
        <v>24</v>
      </c>
      <c r="S356" s="38">
        <v>5.95</v>
      </c>
      <c r="T356" s="90">
        <v>-1.3725000000000001</v>
      </c>
      <c r="U356" s="90">
        <v>-1.3731</v>
      </c>
      <c r="V356" s="90">
        <v>22.228986201449999</v>
      </c>
      <c r="W356" s="90">
        <v>22.22999108026</v>
      </c>
      <c r="X356" s="90">
        <v>27.309746425147697</v>
      </c>
      <c r="Y356" s="90">
        <v>27.311646069891758</v>
      </c>
      <c r="Z356" s="90">
        <v>2.5594999999999999</v>
      </c>
      <c r="AA356" s="39">
        <v>8.7082987291918954</v>
      </c>
      <c r="AB356" s="39">
        <v>99.276053377980148</v>
      </c>
      <c r="AC356" s="39">
        <v>8.1020643000000003E-2</v>
      </c>
      <c r="AD356" s="90">
        <v>0.15559999999999999</v>
      </c>
      <c r="AE356" s="39">
        <v>0.65280000000000005</v>
      </c>
      <c r="AF356" s="5">
        <v>9.4100000000000003E-2</v>
      </c>
      <c r="AG356" s="39">
        <v>17.265999999999998</v>
      </c>
      <c r="AH356" s="38">
        <v>99.92</v>
      </c>
      <c r="AI356" s="39">
        <v>77.332999999999998</v>
      </c>
      <c r="AJ356" s="90">
        <v>27.3093</v>
      </c>
      <c r="AK356" s="106"/>
      <c r="AL356" s="76"/>
      <c r="AM356" s="34">
        <v>-0.2</v>
      </c>
      <c r="AN356" s="39">
        <v>8.641</v>
      </c>
      <c r="AO356" s="246" t="s">
        <v>279</v>
      </c>
      <c r="AP356" s="247"/>
      <c r="AQ356" s="248">
        <v>0</v>
      </c>
      <c r="AR356" s="125"/>
      <c r="AS356" s="248">
        <v>3.2524799177294725</v>
      </c>
      <c r="AT356" s="125"/>
      <c r="AU356" s="249">
        <v>0.53465139116202953</v>
      </c>
      <c r="AV356" s="125"/>
      <c r="AY356" s="176"/>
      <c r="BA356" s="248">
        <v>0.10231513314917574</v>
      </c>
      <c r="BB356" s="78">
        <v>6</v>
      </c>
      <c r="BC356" s="248">
        <v>3.7894203189056973E-2</v>
      </c>
      <c r="BD356" s="227"/>
      <c r="BE356" s="33">
        <v>360</v>
      </c>
    </row>
    <row r="357" spans="1:57" ht="15.75" customHeight="1">
      <c r="A357" s="33" t="s">
        <v>283</v>
      </c>
      <c r="B357" s="70">
        <v>18</v>
      </c>
      <c r="C357" s="33" t="s">
        <v>315</v>
      </c>
      <c r="D357" s="40" t="s">
        <v>316</v>
      </c>
      <c r="E357" s="73">
        <v>78</v>
      </c>
      <c r="F357" s="73">
        <v>49.049999999999727</v>
      </c>
      <c r="G357" s="73" t="s">
        <v>95</v>
      </c>
      <c r="H357" s="74">
        <v>78.817499999999995</v>
      </c>
      <c r="I357" s="73">
        <v>144</v>
      </c>
      <c r="J357" s="73">
        <v>29.209999999999354</v>
      </c>
      <c r="K357" s="73" t="s">
        <v>96</v>
      </c>
      <c r="L357" s="74">
        <v>144.48683333333332</v>
      </c>
      <c r="M357" s="74">
        <v>-144.48683333333332</v>
      </c>
      <c r="N357" s="29">
        <v>361</v>
      </c>
      <c r="Q357" s="105" t="s">
        <v>314</v>
      </c>
      <c r="R357" s="5">
        <v>1</v>
      </c>
      <c r="S357" s="38">
        <v>164.83500000000001</v>
      </c>
      <c r="T357" s="90">
        <v>-1.4752000000000001</v>
      </c>
      <c r="U357" s="90">
        <v>-1.4732000000000001</v>
      </c>
      <c r="V357" s="90">
        <v>26.475975658470002</v>
      </c>
      <c r="W357" s="90">
        <v>26.47769264539</v>
      </c>
      <c r="X357" s="90">
        <v>33.097798696738337</v>
      </c>
      <c r="Y357" s="90">
        <v>33.097942200262118</v>
      </c>
      <c r="Z357" s="90">
        <v>2.0598999999999998</v>
      </c>
      <c r="AA357" s="39">
        <v>6.4798623460914557</v>
      </c>
      <c r="AB357" s="39">
        <v>76.756722775223523</v>
      </c>
      <c r="AC357" s="39">
        <v>3.3491996499999996E-2</v>
      </c>
      <c r="AD357" s="90">
        <v>7.9399999999999998E-2</v>
      </c>
      <c r="AE357" s="39">
        <v>1.3548</v>
      </c>
      <c r="AF357" s="5">
        <v>0.1222</v>
      </c>
      <c r="AG357" s="39">
        <v>4.6878000000000003E-2</v>
      </c>
      <c r="AH357" s="38">
        <v>99.96</v>
      </c>
      <c r="AI357" s="39">
        <v>247.86</v>
      </c>
      <c r="AJ357" s="90">
        <v>33.086599999999997</v>
      </c>
      <c r="AK357" s="106"/>
      <c r="AL357" s="76"/>
      <c r="AN357" s="39"/>
      <c r="AO357" s="246"/>
      <c r="AP357" s="247"/>
      <c r="AQ357" s="248"/>
      <c r="AR357" s="125" t="s">
        <v>279</v>
      </c>
      <c r="AS357" s="248"/>
      <c r="AT357" s="125" t="s">
        <v>279</v>
      </c>
      <c r="AU357" s="249"/>
      <c r="AV357" s="125" t="s">
        <v>279</v>
      </c>
      <c r="AW357" s="218"/>
      <c r="AY357" s="176"/>
      <c r="BA357" s="248" t="s">
        <v>279</v>
      </c>
      <c r="BB357" s="78"/>
      <c r="BC357" s="248" t="s">
        <v>279</v>
      </c>
      <c r="BD357" s="229"/>
      <c r="BE357" s="33">
        <v>361</v>
      </c>
    </row>
    <row r="358" spans="1:57" ht="15.75" customHeight="1">
      <c r="A358" s="33" t="s">
        <v>283</v>
      </c>
      <c r="B358" s="70">
        <v>18</v>
      </c>
      <c r="C358" s="33" t="s">
        <v>315</v>
      </c>
      <c r="D358" s="40" t="s">
        <v>316</v>
      </c>
      <c r="E358" s="73">
        <v>78</v>
      </c>
      <c r="F358" s="73">
        <v>49.049999999999727</v>
      </c>
      <c r="G358" s="73" t="s">
        <v>95</v>
      </c>
      <c r="H358" s="74">
        <v>78.817499999999995</v>
      </c>
      <c r="I358" s="73">
        <v>144</v>
      </c>
      <c r="J358" s="73">
        <v>29.209999999999354</v>
      </c>
      <c r="K358" s="73" t="s">
        <v>96</v>
      </c>
      <c r="L358" s="74">
        <v>144.48683333333332</v>
      </c>
      <c r="M358" s="74">
        <v>-144.48683333333332</v>
      </c>
      <c r="N358" s="29">
        <v>362</v>
      </c>
      <c r="Q358" s="105" t="s">
        <v>314</v>
      </c>
      <c r="R358" s="5">
        <v>2</v>
      </c>
      <c r="S358" s="38">
        <v>164.833</v>
      </c>
      <c r="T358" s="90">
        <v>-1.4754</v>
      </c>
      <c r="U358" s="90">
        <v>-1.4739</v>
      </c>
      <c r="V358" s="90">
        <v>26.475752655348</v>
      </c>
      <c r="W358" s="90">
        <v>26.477173660960002</v>
      </c>
      <c r="X358" s="90">
        <v>33.097714972467969</v>
      </c>
      <c r="Y358" s="90">
        <v>33.098005984142929</v>
      </c>
      <c r="Z358" s="90">
        <v>2.0598999999999998</v>
      </c>
      <c r="AA358" s="39">
        <v>6.4798623460914557</v>
      </c>
      <c r="AB358" s="39">
        <v>76.756263545978015</v>
      </c>
      <c r="AC358" s="39">
        <v>3.3491996499999996E-2</v>
      </c>
      <c r="AD358" s="90">
        <v>7.9399999999999998E-2</v>
      </c>
      <c r="AE358" s="39">
        <v>1.3361000000000001</v>
      </c>
      <c r="AF358" s="5">
        <v>0.1215</v>
      </c>
      <c r="AG358" s="39">
        <v>4.6878000000000003E-2</v>
      </c>
      <c r="AH358" s="38">
        <v>99.96</v>
      </c>
      <c r="AI358" s="39">
        <v>247.86</v>
      </c>
      <c r="AJ358" s="90">
        <v>33.089100000000002</v>
      </c>
      <c r="AK358" s="106"/>
      <c r="AL358" s="76"/>
      <c r="AN358" s="39"/>
      <c r="AO358" s="246"/>
      <c r="AP358" s="247"/>
      <c r="AQ358" s="248"/>
      <c r="AR358" s="125" t="s">
        <v>279</v>
      </c>
      <c r="AS358" s="248"/>
      <c r="AT358" s="125" t="s">
        <v>279</v>
      </c>
      <c r="AU358" s="249"/>
      <c r="AV358" s="125" t="s">
        <v>279</v>
      </c>
      <c r="AW358" s="218"/>
      <c r="AY358" s="176"/>
      <c r="BA358" s="248" t="s">
        <v>279</v>
      </c>
      <c r="BB358" s="78"/>
      <c r="BC358" s="248" t="s">
        <v>279</v>
      </c>
      <c r="BD358" s="229"/>
      <c r="BE358" s="33">
        <v>362</v>
      </c>
    </row>
    <row r="359" spans="1:57" ht="15.75" customHeight="1">
      <c r="A359" s="33" t="s">
        <v>283</v>
      </c>
      <c r="B359" s="70">
        <v>18</v>
      </c>
      <c r="C359" s="33" t="s">
        <v>315</v>
      </c>
      <c r="D359" s="40" t="s">
        <v>316</v>
      </c>
      <c r="E359" s="73">
        <v>78</v>
      </c>
      <c r="F359" s="73">
        <v>49.049999999999727</v>
      </c>
      <c r="G359" s="73" t="s">
        <v>95</v>
      </c>
      <c r="H359" s="74">
        <v>78.817499999999995</v>
      </c>
      <c r="I359" s="73">
        <v>144</v>
      </c>
      <c r="J359" s="73">
        <v>29.209999999999354</v>
      </c>
      <c r="K359" s="73" t="s">
        <v>96</v>
      </c>
      <c r="L359" s="74">
        <v>144.48683333333332</v>
      </c>
      <c r="M359" s="74">
        <v>-144.48683333333332</v>
      </c>
      <c r="N359" s="29">
        <v>363</v>
      </c>
      <c r="Q359" s="105" t="s">
        <v>314</v>
      </c>
      <c r="R359" s="5">
        <v>3</v>
      </c>
      <c r="S359" s="38">
        <v>29.306999999999999</v>
      </c>
      <c r="T359" s="90">
        <v>-1.1678999999999999</v>
      </c>
      <c r="U359" s="90">
        <v>-1.1680999999999999</v>
      </c>
      <c r="V359" s="90">
        <v>24.751630517975997</v>
      </c>
      <c r="W359" s="90">
        <v>24.751547431300001</v>
      </c>
      <c r="X359" s="90">
        <v>30.499080483475009</v>
      </c>
      <c r="Y359" s="90">
        <v>30.499171880955888</v>
      </c>
      <c r="Z359" s="90">
        <v>2.6471</v>
      </c>
      <c r="AA359" s="39">
        <v>8.8816758217973035</v>
      </c>
      <c r="AB359" s="39">
        <v>104.14405315674617</v>
      </c>
      <c r="AC359" s="39">
        <v>0.51829661100000002</v>
      </c>
      <c r="AD359" s="90">
        <v>0.65369999999999995</v>
      </c>
      <c r="AE359" s="39">
        <v>1.0472999999999999</v>
      </c>
      <c r="AF359" s="5">
        <v>0.1099</v>
      </c>
      <c r="AG359" s="39">
        <v>3.6427999999999998</v>
      </c>
      <c r="AH359" s="38">
        <v>99.91</v>
      </c>
      <c r="AI359" s="39">
        <v>239.93</v>
      </c>
      <c r="AJ359" s="90">
        <v>30.491800000000001</v>
      </c>
      <c r="AK359" s="106"/>
      <c r="AL359" s="76"/>
      <c r="AN359" s="39"/>
      <c r="AO359" s="246"/>
      <c r="AP359" s="247"/>
      <c r="AQ359" s="248"/>
      <c r="AR359" s="125" t="s">
        <v>279</v>
      </c>
      <c r="AS359" s="248"/>
      <c r="AT359" s="125" t="s">
        <v>279</v>
      </c>
      <c r="AU359" s="249"/>
      <c r="AV359" s="125" t="s">
        <v>279</v>
      </c>
      <c r="AW359" s="218"/>
      <c r="AY359" s="176"/>
      <c r="BA359" s="248" t="s">
        <v>279</v>
      </c>
      <c r="BB359" s="78"/>
      <c r="BC359" s="248" t="s">
        <v>279</v>
      </c>
      <c r="BD359" s="229"/>
      <c r="BE359" s="33">
        <v>363</v>
      </c>
    </row>
    <row r="360" spans="1:57" ht="15.75" customHeight="1">
      <c r="A360" s="33" t="s">
        <v>283</v>
      </c>
      <c r="B360" s="70">
        <v>18</v>
      </c>
      <c r="C360" s="33" t="s">
        <v>315</v>
      </c>
      <c r="D360" s="40" t="s">
        <v>316</v>
      </c>
      <c r="E360" s="73">
        <v>78</v>
      </c>
      <c r="F360" s="73">
        <v>49.049999999999727</v>
      </c>
      <c r="G360" s="73" t="s">
        <v>95</v>
      </c>
      <c r="H360" s="74">
        <v>78.817499999999995</v>
      </c>
      <c r="I360" s="73">
        <v>144</v>
      </c>
      <c r="J360" s="73">
        <v>29.209999999999354</v>
      </c>
      <c r="K360" s="73" t="s">
        <v>96</v>
      </c>
      <c r="L360" s="74">
        <v>144.48683333333332</v>
      </c>
      <c r="M360" s="74">
        <v>-144.48683333333332</v>
      </c>
      <c r="N360" s="29">
        <v>364</v>
      </c>
      <c r="Q360" s="105" t="s">
        <v>314</v>
      </c>
      <c r="R360" s="5">
        <v>4</v>
      </c>
      <c r="S360" s="38">
        <v>29.306000000000001</v>
      </c>
      <c r="T360" s="90">
        <v>-1.1684000000000001</v>
      </c>
      <c r="U360" s="90">
        <v>-1.1685000000000001</v>
      </c>
      <c r="V360" s="90">
        <v>24.751325513706</v>
      </c>
      <c r="W360" s="90">
        <v>24.75129843877</v>
      </c>
      <c r="X360" s="90">
        <v>30.499177991850978</v>
      </c>
      <c r="Y360" s="90">
        <v>30.49924325624642</v>
      </c>
      <c r="Z360" s="90">
        <v>2.6471</v>
      </c>
      <c r="AA360" s="39">
        <v>8.8816758217973035</v>
      </c>
      <c r="AB360" s="39">
        <v>104.14272135904987</v>
      </c>
      <c r="AC360" s="39">
        <v>0.53787129</v>
      </c>
      <c r="AD360" s="90">
        <v>0.67689999999999995</v>
      </c>
      <c r="AE360" s="39">
        <v>1.0472999999999999</v>
      </c>
      <c r="AF360" s="5">
        <v>0.1099</v>
      </c>
      <c r="AG360" s="39">
        <v>3.61</v>
      </c>
      <c r="AH360" s="38">
        <v>99.91</v>
      </c>
      <c r="AI360" s="39">
        <v>239.93</v>
      </c>
      <c r="AJ360" s="90">
        <v>30.4861</v>
      </c>
      <c r="AK360" s="106"/>
      <c r="AL360" s="76"/>
      <c r="AN360" s="39"/>
      <c r="AO360" s="246"/>
      <c r="AP360" s="247"/>
      <c r="AQ360" s="248"/>
      <c r="AR360" s="125" t="s">
        <v>279</v>
      </c>
      <c r="AS360" s="248"/>
      <c r="AT360" s="125" t="s">
        <v>279</v>
      </c>
      <c r="AU360" s="249"/>
      <c r="AV360" s="125" t="s">
        <v>279</v>
      </c>
      <c r="AW360" s="218"/>
      <c r="AY360" s="176"/>
      <c r="BA360" s="248" t="s">
        <v>279</v>
      </c>
      <c r="BB360" s="78"/>
      <c r="BC360" s="248" t="s">
        <v>279</v>
      </c>
      <c r="BD360" s="229"/>
      <c r="BE360" s="33">
        <v>364</v>
      </c>
    </row>
    <row r="361" spans="1:57" ht="15.75" customHeight="1">
      <c r="A361" s="33" t="s">
        <v>283</v>
      </c>
      <c r="B361" s="70">
        <v>18</v>
      </c>
      <c r="C361" s="33" t="s">
        <v>315</v>
      </c>
      <c r="D361" s="40" t="s">
        <v>316</v>
      </c>
      <c r="E361" s="73">
        <v>78</v>
      </c>
      <c r="F361" s="73">
        <v>49.049999999999727</v>
      </c>
      <c r="G361" s="73" t="s">
        <v>95</v>
      </c>
      <c r="H361" s="74">
        <v>78.817499999999995</v>
      </c>
      <c r="I361" s="73">
        <v>144</v>
      </c>
      <c r="J361" s="73">
        <v>29.209999999999354</v>
      </c>
      <c r="K361" s="73" t="s">
        <v>96</v>
      </c>
      <c r="L361" s="74">
        <v>144.48683333333332</v>
      </c>
      <c r="M361" s="74">
        <v>-144.48683333333332</v>
      </c>
      <c r="N361" s="29">
        <v>365</v>
      </c>
      <c r="Q361" s="105" t="s">
        <v>314</v>
      </c>
      <c r="R361" s="5">
        <v>5</v>
      </c>
      <c r="S361" s="38">
        <v>20.648</v>
      </c>
      <c r="T361" s="90">
        <v>-1.5593999999999999</v>
      </c>
      <c r="U361" s="90">
        <v>-1.5609</v>
      </c>
      <c r="V361" s="90">
        <v>23.497121955101999</v>
      </c>
      <c r="W361" s="90">
        <v>23.493418176309998</v>
      </c>
      <c r="X361" s="90">
        <v>29.193849063967981</v>
      </c>
      <c r="Y361" s="90">
        <v>29.190281602074432</v>
      </c>
      <c r="Z361" s="90">
        <v>2.7179000000000002</v>
      </c>
      <c r="AA361" s="39">
        <v>9.317088355314576</v>
      </c>
      <c r="AB361" s="39">
        <v>107.09994907671785</v>
      </c>
      <c r="AC361" s="39">
        <v>0.60756018600000006</v>
      </c>
      <c r="AD361" s="90">
        <v>0.75949999999999995</v>
      </c>
      <c r="AE361" s="39">
        <v>0.7702</v>
      </c>
      <c r="AF361" s="5">
        <v>9.8799999999999999E-2</v>
      </c>
      <c r="AG361" s="39">
        <v>8.7448999999999995</v>
      </c>
      <c r="AH361" s="38">
        <v>99.92</v>
      </c>
      <c r="AI361" s="39">
        <v>222.09</v>
      </c>
      <c r="AJ361" s="90">
        <v>29.220099999999999</v>
      </c>
      <c r="AK361" s="106"/>
      <c r="AL361" s="76"/>
      <c r="AN361" s="39"/>
      <c r="AO361" s="246"/>
      <c r="AP361" s="247"/>
      <c r="AQ361" s="248"/>
      <c r="AR361" s="125" t="s">
        <v>279</v>
      </c>
      <c r="AS361" s="248"/>
      <c r="AT361" s="125" t="s">
        <v>279</v>
      </c>
      <c r="AU361" s="249"/>
      <c r="AV361" s="125" t="s">
        <v>279</v>
      </c>
      <c r="AW361" s="218"/>
      <c r="AY361" s="176"/>
      <c r="BA361" s="248" t="s">
        <v>279</v>
      </c>
      <c r="BB361" s="78"/>
      <c r="BC361" s="248" t="s">
        <v>279</v>
      </c>
      <c r="BD361" s="229"/>
      <c r="BE361" s="33">
        <v>365</v>
      </c>
    </row>
    <row r="362" spans="1:57" ht="15.75" customHeight="1">
      <c r="A362" s="33" t="s">
        <v>283</v>
      </c>
      <c r="B362" s="70">
        <v>18</v>
      </c>
      <c r="C362" s="33" t="s">
        <v>315</v>
      </c>
      <c r="D362" s="40" t="s">
        <v>316</v>
      </c>
      <c r="E362" s="73">
        <v>78</v>
      </c>
      <c r="F362" s="73">
        <v>49.049999999999727</v>
      </c>
      <c r="G362" s="73" t="s">
        <v>95</v>
      </c>
      <c r="H362" s="74">
        <v>78.817499999999995</v>
      </c>
      <c r="I362" s="73">
        <v>144</v>
      </c>
      <c r="J362" s="73">
        <v>29.209999999999354</v>
      </c>
      <c r="K362" s="73" t="s">
        <v>96</v>
      </c>
      <c r="L362" s="74">
        <v>144.48683333333332</v>
      </c>
      <c r="M362" s="74">
        <v>-144.48683333333332</v>
      </c>
      <c r="N362" s="29">
        <v>366</v>
      </c>
      <c r="Q362" s="105" t="s">
        <v>314</v>
      </c>
      <c r="R362" s="5">
        <v>6</v>
      </c>
      <c r="S362" s="38">
        <v>20.640999999999998</v>
      </c>
      <c r="T362" s="90">
        <v>-1.5601</v>
      </c>
      <c r="U362" s="90">
        <v>-1.5610999999999999</v>
      </c>
      <c r="V362" s="90">
        <v>23.494516918632002</v>
      </c>
      <c r="W362" s="90">
        <v>23.49348817421</v>
      </c>
      <c r="X362" s="90">
        <v>29.19099516328491</v>
      </c>
      <c r="Y362" s="90">
        <v>29.190577217630452</v>
      </c>
      <c r="Z362" s="90">
        <v>2.7179000000000002</v>
      </c>
      <c r="AA362" s="39">
        <v>9.317088355314576</v>
      </c>
      <c r="AB362" s="39">
        <v>107.09573362833942</v>
      </c>
      <c r="AC362" s="39">
        <v>0.61311436400000008</v>
      </c>
      <c r="AD362" s="90">
        <v>0.76600000000000001</v>
      </c>
      <c r="AE362" s="39">
        <v>0.7702</v>
      </c>
      <c r="AF362" s="5">
        <v>9.8799999999999999E-2</v>
      </c>
      <c r="AG362" s="39">
        <v>8.7385000000000002</v>
      </c>
      <c r="AH362" s="38">
        <v>99.92</v>
      </c>
      <c r="AI362" s="39">
        <v>222.09</v>
      </c>
      <c r="AJ362" s="90">
        <v>29.209</v>
      </c>
      <c r="AK362" s="106"/>
      <c r="AL362" s="76"/>
      <c r="AN362" s="39"/>
      <c r="AO362" s="246"/>
      <c r="AP362" s="247"/>
      <c r="AQ362" s="248"/>
      <c r="AR362" s="125" t="s">
        <v>279</v>
      </c>
      <c r="AS362" s="248"/>
      <c r="AT362" s="125" t="s">
        <v>279</v>
      </c>
      <c r="AU362" s="249"/>
      <c r="AV362" s="125" t="s">
        <v>279</v>
      </c>
      <c r="AW362" s="218"/>
      <c r="AY362" s="176"/>
      <c r="BA362" s="248" t="s">
        <v>279</v>
      </c>
      <c r="BB362" s="78"/>
      <c r="BC362" s="248" t="s">
        <v>279</v>
      </c>
      <c r="BD362" s="229"/>
      <c r="BE362" s="33">
        <v>366</v>
      </c>
    </row>
    <row r="363" spans="1:57" ht="15.75" customHeight="1">
      <c r="A363" s="33" t="s">
        <v>283</v>
      </c>
      <c r="B363" s="70">
        <v>18</v>
      </c>
      <c r="C363" s="33" t="s">
        <v>315</v>
      </c>
      <c r="D363" s="40" t="s">
        <v>316</v>
      </c>
      <c r="E363" s="73">
        <v>78</v>
      </c>
      <c r="F363" s="73">
        <v>49.049999999999727</v>
      </c>
      <c r="G363" s="73" t="s">
        <v>95</v>
      </c>
      <c r="H363" s="74">
        <v>78.817499999999995</v>
      </c>
      <c r="I363" s="73">
        <v>144</v>
      </c>
      <c r="J363" s="73">
        <v>29.209999999999354</v>
      </c>
      <c r="K363" s="73" t="s">
        <v>96</v>
      </c>
      <c r="L363" s="74">
        <v>144.48683333333332</v>
      </c>
      <c r="M363" s="74">
        <v>-144.48683333333332</v>
      </c>
      <c r="N363" s="29">
        <v>367</v>
      </c>
      <c r="Q363" s="105" t="s">
        <v>314</v>
      </c>
      <c r="R363" s="5">
        <v>7</v>
      </c>
      <c r="S363" s="38">
        <v>6.1479999999999997</v>
      </c>
      <c r="T363" s="90">
        <v>-1.5398000000000001</v>
      </c>
      <c r="U363" s="90">
        <v>-1.5407</v>
      </c>
      <c r="V363" s="90">
        <v>23.377928286413997</v>
      </c>
      <c r="W363" s="90">
        <v>23.376678678599998</v>
      </c>
      <c r="X363" s="90">
        <v>29.020619757206831</v>
      </c>
      <c r="Y363" s="90">
        <v>29.019799568683982</v>
      </c>
      <c r="Z363" s="90">
        <v>2.6680999999999999</v>
      </c>
      <c r="AA363" s="39">
        <v>9.0940622790978534</v>
      </c>
      <c r="AB363" s="39">
        <v>104.46340302266273</v>
      </c>
      <c r="AC363" s="39">
        <v>0.37146541600000005</v>
      </c>
      <c r="AD363" s="90">
        <v>0.4798</v>
      </c>
      <c r="AE363" s="39">
        <v>0.74429999999999996</v>
      </c>
      <c r="AF363" s="5">
        <v>9.7799999999999998E-2</v>
      </c>
      <c r="AG363" s="39">
        <v>41.298000000000002</v>
      </c>
      <c r="AH363" s="38">
        <v>99.9</v>
      </c>
      <c r="AI363" s="39">
        <v>214.15</v>
      </c>
      <c r="AJ363" s="90"/>
      <c r="AK363" s="106" t="s">
        <v>279</v>
      </c>
      <c r="AL363" s="76"/>
      <c r="AN363" s="39"/>
      <c r="AO363" s="246"/>
      <c r="AP363" s="247"/>
      <c r="AQ363" s="248"/>
      <c r="AR363" s="125" t="s">
        <v>279</v>
      </c>
      <c r="AS363" s="248"/>
      <c r="AT363" s="125" t="s">
        <v>279</v>
      </c>
      <c r="AU363" s="249"/>
      <c r="AV363" s="125" t="s">
        <v>279</v>
      </c>
      <c r="AW363" s="218"/>
      <c r="AY363" s="176"/>
      <c r="BA363" s="248" t="s">
        <v>279</v>
      </c>
      <c r="BB363" s="78"/>
      <c r="BC363" s="248" t="s">
        <v>279</v>
      </c>
      <c r="BD363" s="229"/>
      <c r="BE363" s="33">
        <v>367</v>
      </c>
    </row>
    <row r="364" spans="1:57" ht="15.75" customHeight="1">
      <c r="A364" s="33" t="s">
        <v>283</v>
      </c>
      <c r="B364" s="70">
        <v>18</v>
      </c>
      <c r="C364" s="33" t="s">
        <v>315</v>
      </c>
      <c r="D364" s="40" t="s">
        <v>316</v>
      </c>
      <c r="E364" s="73">
        <v>78</v>
      </c>
      <c r="F364" s="73">
        <v>49.049999999999727</v>
      </c>
      <c r="G364" s="73" t="s">
        <v>95</v>
      </c>
      <c r="H364" s="74">
        <v>78.817499999999995</v>
      </c>
      <c r="I364" s="73">
        <v>144</v>
      </c>
      <c r="J364" s="73">
        <v>29.209999999999354</v>
      </c>
      <c r="K364" s="73" t="s">
        <v>96</v>
      </c>
      <c r="L364" s="74">
        <v>144.48683333333332</v>
      </c>
      <c r="M364" s="74">
        <v>-144.48683333333332</v>
      </c>
      <c r="N364" s="29">
        <v>368</v>
      </c>
      <c r="Q364" s="105" t="s">
        <v>314</v>
      </c>
      <c r="R364" s="5">
        <v>8</v>
      </c>
      <c r="S364" s="38">
        <v>6.1479999999999997</v>
      </c>
      <c r="T364" s="90">
        <v>-1.5387</v>
      </c>
      <c r="U364" s="90">
        <v>-1.54</v>
      </c>
      <c r="V364" s="90">
        <v>23.375216248445998</v>
      </c>
      <c r="W364" s="90">
        <v>23.375544712619998</v>
      </c>
      <c r="X364" s="90">
        <v>29.015859017908966</v>
      </c>
      <c r="Y364" s="90">
        <v>29.017574562189633</v>
      </c>
      <c r="Z364" s="90">
        <v>2.6680999999999999</v>
      </c>
      <c r="AA364" s="39">
        <v>9.0940622790978534</v>
      </c>
      <c r="AB364" s="39">
        <v>104.4629996381133</v>
      </c>
      <c r="AC364" s="39">
        <v>0.38097842299999995</v>
      </c>
      <c r="AD364" s="90">
        <v>0.49099999999999999</v>
      </c>
      <c r="AE364" s="39">
        <v>0.74199999999999999</v>
      </c>
      <c r="AF364" s="5">
        <v>9.7699999999999995E-2</v>
      </c>
      <c r="AG364" s="39">
        <v>41.247999999999998</v>
      </c>
      <c r="AH364" s="38">
        <v>99.91</v>
      </c>
      <c r="AI364" s="39">
        <v>214.15</v>
      </c>
      <c r="AJ364" s="90"/>
      <c r="AK364" s="106" t="s">
        <v>279</v>
      </c>
      <c r="AL364" s="76"/>
      <c r="AN364" s="39"/>
      <c r="AO364" s="246"/>
      <c r="AP364" s="247"/>
      <c r="AQ364" s="248"/>
      <c r="AR364" s="125" t="s">
        <v>279</v>
      </c>
      <c r="AS364" s="248"/>
      <c r="AT364" s="125" t="s">
        <v>279</v>
      </c>
      <c r="AU364" s="249"/>
      <c r="AV364" s="125" t="s">
        <v>279</v>
      </c>
      <c r="AW364" s="218"/>
      <c r="AY364" s="176"/>
      <c r="BA364" s="248" t="s">
        <v>279</v>
      </c>
      <c r="BB364" s="78"/>
      <c r="BC364" s="248" t="s">
        <v>279</v>
      </c>
      <c r="BD364" s="229"/>
      <c r="BE364" s="33">
        <v>368</v>
      </c>
    </row>
    <row r="365" spans="1:57" ht="15.75" customHeight="1">
      <c r="A365" s="33" t="s">
        <v>283</v>
      </c>
      <c r="B365" s="70">
        <v>19</v>
      </c>
      <c r="C365" s="33" t="s">
        <v>317</v>
      </c>
      <c r="D365" s="40" t="s">
        <v>318</v>
      </c>
      <c r="E365" s="73">
        <v>78</v>
      </c>
      <c r="F365" s="73">
        <v>49.320000000000164</v>
      </c>
      <c r="G365" s="73" t="s">
        <v>95</v>
      </c>
      <c r="H365" s="74">
        <v>78.822000000000003</v>
      </c>
      <c r="I365" s="73">
        <v>144</v>
      </c>
      <c r="J365" s="73">
        <v>27.069999999999936</v>
      </c>
      <c r="K365" s="73" t="s">
        <v>96</v>
      </c>
      <c r="L365" s="74">
        <v>144.45116666666667</v>
      </c>
      <c r="M365" s="74">
        <v>-144.45116666666667</v>
      </c>
      <c r="N365" s="29">
        <v>369</v>
      </c>
      <c r="Q365" s="105" t="s">
        <v>289</v>
      </c>
      <c r="R365" s="5">
        <v>1</v>
      </c>
      <c r="S365" s="38">
        <v>3780.4949999999999</v>
      </c>
      <c r="T365" s="90">
        <v>-0.25619999999999998</v>
      </c>
      <c r="U365" s="90">
        <v>-0.25669999999999998</v>
      </c>
      <c r="V365" s="90">
        <v>30.329675609513998</v>
      </c>
      <c r="W365" s="90">
        <v>30.329330092799999</v>
      </c>
      <c r="X365" s="90">
        <v>34.954228480926382</v>
      </c>
      <c r="Y365" s="90">
        <v>34.954334210639082</v>
      </c>
      <c r="Z365" s="90">
        <v>1.4866999999999999</v>
      </c>
      <c r="AA365" s="39">
        <v>6.5385819706986243</v>
      </c>
      <c r="AB365" s="39">
        <v>81.058233209746646</v>
      </c>
      <c r="AC365" s="39">
        <v>1.9300987299999996E-2</v>
      </c>
      <c r="AD365" s="90">
        <v>6.2600000000000003E-2</v>
      </c>
      <c r="AE365" s="39">
        <v>0.86409999999999998</v>
      </c>
      <c r="AF365" s="5">
        <v>0.1026</v>
      </c>
      <c r="AG365" s="39">
        <v>4.6878000000000003E-2</v>
      </c>
      <c r="AH365" s="38">
        <v>95.79</v>
      </c>
      <c r="AI365" s="39">
        <v>204.24</v>
      </c>
      <c r="AJ365" s="90">
        <v>34.953400000000002</v>
      </c>
      <c r="AK365" s="106"/>
      <c r="AL365" s="76"/>
      <c r="AM365" s="34">
        <v>0.3</v>
      </c>
      <c r="AN365" s="39">
        <v>6.5190000000000001</v>
      </c>
      <c r="AO365" s="246" t="s">
        <v>279</v>
      </c>
      <c r="AP365" s="247"/>
      <c r="AQ365" s="248">
        <v>15.161055612842626</v>
      </c>
      <c r="AR365" s="125"/>
      <c r="AS365" s="248">
        <v>13.984290968686519</v>
      </c>
      <c r="AT365" s="125"/>
      <c r="AU365" s="249">
        <v>1.018046683046683</v>
      </c>
      <c r="AV365" s="125"/>
      <c r="AY365" s="176"/>
      <c r="BA365" s="248" t="s">
        <v>279</v>
      </c>
      <c r="BB365" s="78"/>
      <c r="BC365" s="248" t="s">
        <v>279</v>
      </c>
      <c r="BD365" s="229"/>
      <c r="BE365" s="33">
        <v>369</v>
      </c>
    </row>
    <row r="366" spans="1:57" ht="15.75" customHeight="1">
      <c r="A366" s="33" t="s">
        <v>283</v>
      </c>
      <c r="B366" s="70">
        <v>19</v>
      </c>
      <c r="C366" s="33" t="s">
        <v>317</v>
      </c>
      <c r="D366" s="40" t="s">
        <v>318</v>
      </c>
      <c r="E366" s="73">
        <v>78</v>
      </c>
      <c r="F366" s="73">
        <v>49.320000000000164</v>
      </c>
      <c r="G366" s="73" t="s">
        <v>95</v>
      </c>
      <c r="H366" s="74">
        <v>78.822000000000003</v>
      </c>
      <c r="I366" s="73">
        <v>144</v>
      </c>
      <c r="J366" s="73">
        <v>27.069999999999936</v>
      </c>
      <c r="K366" s="73" t="s">
        <v>96</v>
      </c>
      <c r="L366" s="74">
        <v>144.45116666666667</v>
      </c>
      <c r="M366" s="74">
        <v>-144.45116666666667</v>
      </c>
      <c r="N366" s="29">
        <v>370</v>
      </c>
      <c r="Q366" s="105" t="s">
        <v>289</v>
      </c>
      <c r="R366" s="5">
        <v>2</v>
      </c>
      <c r="S366" s="38">
        <v>2750.2640000000001</v>
      </c>
      <c r="T366" s="90">
        <v>-0.35270000000000001</v>
      </c>
      <c r="U366" s="90">
        <v>-0.35339999999999999</v>
      </c>
      <c r="V366" s="90">
        <v>29.866261121802001</v>
      </c>
      <c r="W366" s="90">
        <v>29.86597799378</v>
      </c>
      <c r="X366" s="90">
        <v>34.952871514477238</v>
      </c>
      <c r="Y366" s="90">
        <v>34.953282393054081</v>
      </c>
      <c r="Z366" s="90">
        <v>1.637</v>
      </c>
      <c r="AA366" s="39">
        <v>6.5535858166874865</v>
      </c>
      <c r="AB366" s="39">
        <v>81.038115979817377</v>
      </c>
      <c r="AC366" s="39">
        <v>1.8586878699999997E-2</v>
      </c>
      <c r="AD366" s="90">
        <v>6.1699999999999998E-2</v>
      </c>
      <c r="AE366" s="39">
        <v>0.86409999999999998</v>
      </c>
      <c r="AF366" s="5">
        <v>0.1026</v>
      </c>
      <c r="AG366" s="39">
        <v>4.6878000000000003E-2</v>
      </c>
      <c r="AH366" s="38">
        <v>99.89</v>
      </c>
      <c r="AI366" s="39">
        <v>99.144999999999996</v>
      </c>
      <c r="AJ366" s="90">
        <v>34.954099999999997</v>
      </c>
      <c r="AK366" s="106"/>
      <c r="AL366" s="76"/>
      <c r="AM366" s="34">
        <v>0.2</v>
      </c>
      <c r="AN366" s="39">
        <v>6.5380000000000003</v>
      </c>
      <c r="AO366" s="246" t="s">
        <v>279</v>
      </c>
      <c r="AP366" s="247"/>
      <c r="AQ366" s="248">
        <v>15.121966481949142</v>
      </c>
      <c r="AR366" s="125"/>
      <c r="AS366" s="248">
        <v>13.710684576629179</v>
      </c>
      <c r="AT366" s="125"/>
      <c r="AU366" s="249">
        <v>1.018046683046683</v>
      </c>
      <c r="AV366" s="125"/>
      <c r="AY366" s="176"/>
      <c r="BA366" s="248" t="s">
        <v>279</v>
      </c>
      <c r="BB366" s="78"/>
      <c r="BC366" s="248" t="s">
        <v>279</v>
      </c>
      <c r="BD366" s="229"/>
      <c r="BE366" s="33">
        <v>370</v>
      </c>
    </row>
    <row r="367" spans="1:57" ht="15.75" customHeight="1">
      <c r="A367" s="33" t="s">
        <v>283</v>
      </c>
      <c r="B367" s="70">
        <v>19</v>
      </c>
      <c r="C367" s="33" t="s">
        <v>317</v>
      </c>
      <c r="D367" s="40" t="s">
        <v>318</v>
      </c>
      <c r="E367" s="73">
        <v>78</v>
      </c>
      <c r="F367" s="73">
        <v>49.320000000000164</v>
      </c>
      <c r="G367" s="73" t="s">
        <v>95</v>
      </c>
      <c r="H367" s="74">
        <v>78.822000000000003</v>
      </c>
      <c r="I367" s="73">
        <v>144</v>
      </c>
      <c r="J367" s="73">
        <v>27.069999999999936</v>
      </c>
      <c r="K367" s="73" t="s">
        <v>96</v>
      </c>
      <c r="L367" s="74">
        <v>144.45116666666667</v>
      </c>
      <c r="M367" s="74">
        <v>-144.45116666666667</v>
      </c>
      <c r="N367" s="29">
        <v>371</v>
      </c>
      <c r="Q367" s="105" t="s">
        <v>289</v>
      </c>
      <c r="R367" s="5">
        <v>3</v>
      </c>
      <c r="S367" s="38">
        <v>2495.0349999999999</v>
      </c>
      <c r="T367" s="90">
        <v>-0.38030000000000003</v>
      </c>
      <c r="U367" s="90">
        <v>-0.38109999999999999</v>
      </c>
      <c r="V367" s="90">
        <v>29.740878366467999</v>
      </c>
      <c r="W367" s="90">
        <v>29.740742750949998</v>
      </c>
      <c r="X367" s="90">
        <v>34.948998463668921</v>
      </c>
      <c r="Y367" s="90">
        <v>34.949715190593523</v>
      </c>
      <c r="Z367" s="90">
        <v>1.6865000000000001</v>
      </c>
      <c r="AA367" s="39">
        <v>6.6052178072903409</v>
      </c>
      <c r="AB367" s="39">
        <v>81.615179139529488</v>
      </c>
      <c r="AC367" s="39">
        <v>1.7952959599999999E-2</v>
      </c>
      <c r="AD367" s="90">
        <v>6.0999999999999999E-2</v>
      </c>
      <c r="AE367" s="39">
        <v>0.86409999999999998</v>
      </c>
      <c r="AF367" s="5">
        <v>0.1026</v>
      </c>
      <c r="AG367" s="39">
        <v>4.6878000000000003E-2</v>
      </c>
      <c r="AH367" s="38">
        <v>99.92</v>
      </c>
      <c r="AI367" s="39">
        <v>89.230999999999995</v>
      </c>
      <c r="AJ367" s="90">
        <v>34.950699999999998</v>
      </c>
      <c r="AK367" s="106"/>
      <c r="AL367" s="76"/>
      <c r="AM367" s="34">
        <v>0.2</v>
      </c>
      <c r="AN367" s="39">
        <v>6.5960000000000001</v>
      </c>
      <c r="AO367" s="246" t="s">
        <v>279</v>
      </c>
      <c r="AP367" s="247"/>
      <c r="AQ367" s="248">
        <v>15.006758272556912</v>
      </c>
      <c r="AR367" s="125"/>
      <c r="AS367" s="248">
        <v>13.048958985936352</v>
      </c>
      <c r="AT367" s="125"/>
      <c r="AU367" s="249">
        <v>1.0131285831285832</v>
      </c>
      <c r="AV367" s="125"/>
      <c r="AY367" s="176"/>
      <c r="BA367" s="248" t="s">
        <v>279</v>
      </c>
      <c r="BB367" s="78"/>
      <c r="BC367" s="248" t="s">
        <v>279</v>
      </c>
      <c r="BD367" s="229"/>
      <c r="BE367" s="33">
        <v>371</v>
      </c>
    </row>
    <row r="368" spans="1:57" ht="15.75" customHeight="1">
      <c r="A368" s="33" t="s">
        <v>283</v>
      </c>
      <c r="B368" s="70">
        <v>19</v>
      </c>
      <c r="C368" s="33" t="s">
        <v>317</v>
      </c>
      <c r="D368" s="40" t="s">
        <v>318</v>
      </c>
      <c r="E368" s="73">
        <v>78</v>
      </c>
      <c r="F368" s="73">
        <v>49.320000000000164</v>
      </c>
      <c r="G368" s="73" t="s">
        <v>95</v>
      </c>
      <c r="H368" s="74">
        <v>78.822000000000003</v>
      </c>
      <c r="I368" s="73">
        <v>144</v>
      </c>
      <c r="J368" s="73">
        <v>27.069999999999936</v>
      </c>
      <c r="K368" s="73" t="s">
        <v>96</v>
      </c>
      <c r="L368" s="74">
        <v>144.45116666666667</v>
      </c>
      <c r="M368" s="74">
        <v>-144.45116666666667</v>
      </c>
      <c r="N368" s="29">
        <v>372</v>
      </c>
      <c r="Q368" s="105" t="s">
        <v>289</v>
      </c>
      <c r="R368" s="5">
        <v>4</v>
      </c>
      <c r="S368" s="38">
        <v>2035.704</v>
      </c>
      <c r="T368" s="90">
        <v>-0.39989999999999998</v>
      </c>
      <c r="U368" s="90">
        <v>-0.40050000000000002</v>
      </c>
      <c r="V368" s="90">
        <v>29.532611450771999</v>
      </c>
      <c r="W368" s="90">
        <v>29.532339003250001</v>
      </c>
      <c r="X368" s="90">
        <v>34.937377937133711</v>
      </c>
      <c r="Y368" s="90">
        <v>34.937693692087016</v>
      </c>
      <c r="Z368" s="90">
        <v>1.7841</v>
      </c>
      <c r="AA368" s="39">
        <v>6.7090224596913961</v>
      </c>
      <c r="AB368" s="39">
        <v>82.848363271882064</v>
      </c>
      <c r="AC368" s="39">
        <v>1.6209048999999996E-2</v>
      </c>
      <c r="AD368" s="90">
        <v>5.8900000000000001E-2</v>
      </c>
      <c r="AE368" s="39">
        <v>0.86409999999999998</v>
      </c>
      <c r="AF368" s="5">
        <v>0.1026</v>
      </c>
      <c r="AG368" s="39">
        <v>4.6878000000000003E-2</v>
      </c>
      <c r="AH368" s="38">
        <v>99.95</v>
      </c>
      <c r="AI368" s="39">
        <v>75.349999999999994</v>
      </c>
      <c r="AJ368" s="90">
        <v>34.938299999999998</v>
      </c>
      <c r="AK368" s="106"/>
      <c r="AL368" s="76"/>
      <c r="AM368" s="34">
        <v>0.1</v>
      </c>
      <c r="AN368" s="39">
        <v>6.6995000000000005</v>
      </c>
      <c r="AO368" s="246">
        <v>6</v>
      </c>
      <c r="AP368" s="247"/>
      <c r="AQ368" s="248">
        <v>14.678611122629793</v>
      </c>
      <c r="AR368" s="125"/>
      <c r="AS368" s="248">
        <v>11.504568494154494</v>
      </c>
      <c r="AT368" s="125"/>
      <c r="AU368" s="249">
        <v>0.98558722358722362</v>
      </c>
      <c r="AV368" s="125"/>
      <c r="AY368" s="176"/>
      <c r="BA368" s="248" t="s">
        <v>279</v>
      </c>
      <c r="BB368" s="78"/>
      <c r="BC368" s="248" t="s">
        <v>279</v>
      </c>
      <c r="BD368" s="229"/>
      <c r="BE368" s="33">
        <v>372</v>
      </c>
    </row>
    <row r="369" spans="1:57" ht="15.75" customHeight="1">
      <c r="A369" s="33" t="s">
        <v>283</v>
      </c>
      <c r="B369" s="70">
        <v>19</v>
      </c>
      <c r="C369" s="33" t="s">
        <v>317</v>
      </c>
      <c r="D369" s="40" t="s">
        <v>318</v>
      </c>
      <c r="E369" s="73">
        <v>78</v>
      </c>
      <c r="F369" s="73">
        <v>49.320000000000164</v>
      </c>
      <c r="G369" s="73" t="s">
        <v>95</v>
      </c>
      <c r="H369" s="74">
        <v>78.822000000000003</v>
      </c>
      <c r="I369" s="73">
        <v>144</v>
      </c>
      <c r="J369" s="73">
        <v>27.069999999999936</v>
      </c>
      <c r="K369" s="73" t="s">
        <v>96</v>
      </c>
      <c r="L369" s="74">
        <v>144.45116666666667</v>
      </c>
      <c r="M369" s="74">
        <v>-144.45116666666667</v>
      </c>
      <c r="N369" s="29">
        <v>373</v>
      </c>
      <c r="Q369" s="105" t="s">
        <v>289</v>
      </c>
      <c r="R369" s="5">
        <v>5</v>
      </c>
      <c r="S369" s="38">
        <v>1525.453</v>
      </c>
      <c r="T369" s="90">
        <v>-0.28310000000000002</v>
      </c>
      <c r="U369" s="90">
        <v>-0.28420000000000001</v>
      </c>
      <c r="V369" s="90">
        <v>29.398888578677997</v>
      </c>
      <c r="W369" s="90">
        <v>29.398597015629999</v>
      </c>
      <c r="X369" s="90">
        <v>34.906614234776889</v>
      </c>
      <c r="Y369" s="90">
        <v>34.907469365447</v>
      </c>
      <c r="Z369" s="90">
        <v>1.9185000000000001</v>
      </c>
      <c r="AA369" s="39">
        <v>6.8727263765347182</v>
      </c>
      <c r="AB369" s="39">
        <v>85.112059053344367</v>
      </c>
      <c r="AC369" s="39">
        <v>1.8190995799999998E-2</v>
      </c>
      <c r="AD369" s="90">
        <v>6.13E-2</v>
      </c>
      <c r="AE369" s="39">
        <v>0.86409999999999998</v>
      </c>
      <c r="AF369" s="5">
        <v>0.1026</v>
      </c>
      <c r="AG369" s="39">
        <v>4.6878000000000003E-2</v>
      </c>
      <c r="AH369" s="38">
        <v>99.97</v>
      </c>
      <c r="AI369" s="39">
        <v>75.349999999999994</v>
      </c>
      <c r="AJ369" s="90">
        <v>34.905299999999997</v>
      </c>
      <c r="AK369" s="106"/>
      <c r="AL369" s="76"/>
      <c r="AM369" s="34">
        <v>0.4</v>
      </c>
      <c r="AN369" s="39">
        <v>6.86</v>
      </c>
      <c r="AO369" s="246" t="s">
        <v>279</v>
      </c>
      <c r="AP369" s="247"/>
      <c r="AQ369" s="248">
        <v>13.677770962425175</v>
      </c>
      <c r="AR369" s="125"/>
      <c r="AS369" s="248">
        <v>8.7340044060903068</v>
      </c>
      <c r="AT369" s="125"/>
      <c r="AU369" s="249">
        <v>0.90886486486486484</v>
      </c>
      <c r="AV369" s="125"/>
      <c r="AY369" s="176"/>
      <c r="BA369" s="248" t="s">
        <v>279</v>
      </c>
      <c r="BB369" s="78"/>
      <c r="BC369" s="248" t="s">
        <v>279</v>
      </c>
      <c r="BD369" s="229"/>
      <c r="BE369" s="33">
        <v>373</v>
      </c>
    </row>
    <row r="370" spans="1:57" ht="15.75" customHeight="1">
      <c r="A370" s="33" t="s">
        <v>283</v>
      </c>
      <c r="B370" s="70">
        <v>19</v>
      </c>
      <c r="C370" s="33" t="s">
        <v>317</v>
      </c>
      <c r="D370" s="40" t="s">
        <v>318</v>
      </c>
      <c r="E370" s="73">
        <v>78</v>
      </c>
      <c r="F370" s="73">
        <v>49.320000000000164</v>
      </c>
      <c r="G370" s="73" t="s">
        <v>95</v>
      </c>
      <c r="H370" s="74">
        <v>78.822000000000003</v>
      </c>
      <c r="I370" s="73">
        <v>144</v>
      </c>
      <c r="J370" s="73">
        <v>27.069999999999936</v>
      </c>
      <c r="K370" s="73" t="s">
        <v>96</v>
      </c>
      <c r="L370" s="74">
        <v>144.45116666666667</v>
      </c>
      <c r="M370" s="74">
        <v>-144.45116666666667</v>
      </c>
      <c r="N370" s="29">
        <v>374</v>
      </c>
      <c r="Q370" s="105" t="s">
        <v>289</v>
      </c>
      <c r="R370" s="5">
        <v>6</v>
      </c>
      <c r="S370" s="38">
        <v>1017.2140000000001</v>
      </c>
      <c r="T370" s="90">
        <v>7.7799999999999994E-2</v>
      </c>
      <c r="U370" s="90">
        <v>7.6300000000000007E-2</v>
      </c>
      <c r="V370" s="90">
        <v>29.469114561828</v>
      </c>
      <c r="W370" s="90">
        <v>29.468253925860001</v>
      </c>
      <c r="X370" s="90">
        <v>34.877774461885444</v>
      </c>
      <c r="Y370" s="90">
        <v>34.87833403346221</v>
      </c>
      <c r="Z370" s="90">
        <v>2.0512000000000001</v>
      </c>
      <c r="AA370" s="39">
        <v>6.9157203084001937</v>
      </c>
      <c r="AB370" s="39">
        <v>86.438449567409364</v>
      </c>
      <c r="AC370" s="39">
        <v>1.8270341199999991E-2</v>
      </c>
      <c r="AD370" s="90">
        <v>6.1400000000000003E-2</v>
      </c>
      <c r="AE370" s="39">
        <v>0.86409999999999998</v>
      </c>
      <c r="AF370" s="5">
        <v>0.1026</v>
      </c>
      <c r="AG370" s="39">
        <v>4.6878000000000003E-2</v>
      </c>
      <c r="AH370" s="38">
        <v>99.96</v>
      </c>
      <c r="AI370" s="39">
        <v>65.436000000000007</v>
      </c>
      <c r="AJ370" s="90">
        <v>34.875799999999998</v>
      </c>
      <c r="AK370" s="106"/>
      <c r="AL370" s="76"/>
      <c r="AM370" s="34">
        <v>0.7</v>
      </c>
      <c r="AN370" s="39">
        <v>6.9029999999999996</v>
      </c>
      <c r="AO370" s="246" t="s">
        <v>279</v>
      </c>
      <c r="AP370" s="247"/>
      <c r="AQ370" s="248">
        <v>12.816829656436827</v>
      </c>
      <c r="AR370" s="125"/>
      <c r="AS370" s="248">
        <v>6.9667063501197415</v>
      </c>
      <c r="AT370" s="125"/>
      <c r="AU370" s="249">
        <v>0.8498476658476658</v>
      </c>
      <c r="AV370" s="125"/>
      <c r="AY370" s="176"/>
      <c r="BA370" s="248" t="s">
        <v>279</v>
      </c>
      <c r="BB370" s="78"/>
      <c r="BC370" s="248" t="s">
        <v>279</v>
      </c>
      <c r="BD370" s="229"/>
      <c r="BE370" s="33">
        <v>374</v>
      </c>
    </row>
    <row r="371" spans="1:57" ht="15.75" customHeight="1">
      <c r="A371" s="33" t="s">
        <v>283</v>
      </c>
      <c r="B371" s="70">
        <v>19</v>
      </c>
      <c r="C371" s="33" t="s">
        <v>317</v>
      </c>
      <c r="D371" s="40" t="s">
        <v>318</v>
      </c>
      <c r="E371" s="73">
        <v>78</v>
      </c>
      <c r="F371" s="73">
        <v>49.320000000000164</v>
      </c>
      <c r="G371" s="73" t="s">
        <v>95</v>
      </c>
      <c r="H371" s="74">
        <v>78.822000000000003</v>
      </c>
      <c r="I371" s="73">
        <v>144</v>
      </c>
      <c r="J371" s="73">
        <v>27.069999999999936</v>
      </c>
      <c r="K371" s="73" t="s">
        <v>96</v>
      </c>
      <c r="L371" s="74">
        <v>144.45116666666667</v>
      </c>
      <c r="M371" s="74">
        <v>-144.45116666666667</v>
      </c>
      <c r="N371" s="29">
        <v>375</v>
      </c>
      <c r="Q371" s="105" t="s">
        <v>289</v>
      </c>
      <c r="R371" s="5">
        <v>7</v>
      </c>
      <c r="S371" s="38">
        <v>813.63099999999997</v>
      </c>
      <c r="T371" s="90">
        <v>0.33589999999999998</v>
      </c>
      <c r="U371" s="90">
        <v>0.3347</v>
      </c>
      <c r="V371" s="90">
        <v>29.596266341928001</v>
      </c>
      <c r="W371" s="90">
        <v>29.595490108660002</v>
      </c>
      <c r="X371" s="90">
        <v>34.870464166245029</v>
      </c>
      <c r="Y371" s="90">
        <v>34.870798893754113</v>
      </c>
      <c r="Z371" s="90">
        <v>2.1061000000000001</v>
      </c>
      <c r="AA371" s="39">
        <v>6.9002250177610174</v>
      </c>
      <c r="AB371" s="39">
        <v>86.820537795726835</v>
      </c>
      <c r="AC371" s="39">
        <v>1.9062951099999996E-2</v>
      </c>
      <c r="AD371" s="90">
        <v>6.2300000000000001E-2</v>
      </c>
      <c r="AE371" s="39">
        <v>0.86409999999999998</v>
      </c>
      <c r="AF371" s="5">
        <v>0.1026</v>
      </c>
      <c r="AG371" s="39">
        <v>4.6878000000000003E-2</v>
      </c>
      <c r="AH371" s="38">
        <v>99.96</v>
      </c>
      <c r="AI371" s="39">
        <v>59.487000000000002</v>
      </c>
      <c r="AJ371" s="90">
        <v>34.873399999999997</v>
      </c>
      <c r="AK371" s="106"/>
      <c r="AL371" s="76"/>
      <c r="AM371" s="34">
        <v>0.8</v>
      </c>
      <c r="AN371" s="39">
        <v>6.89</v>
      </c>
      <c r="AO371" s="246" t="s">
        <v>279</v>
      </c>
      <c r="AP371" s="247"/>
      <c r="AQ371" s="248">
        <v>12.563805593326153</v>
      </c>
      <c r="AR371" s="125"/>
      <c r="AS371" s="248">
        <v>6.5542837244163632</v>
      </c>
      <c r="AT371" s="125"/>
      <c r="AU371" s="249">
        <v>0.82722440622440618</v>
      </c>
      <c r="AV371" s="125"/>
      <c r="AY371" s="176"/>
      <c r="BA371" s="248" t="s">
        <v>279</v>
      </c>
      <c r="BB371" s="78"/>
      <c r="BC371" s="248" t="s">
        <v>279</v>
      </c>
      <c r="BD371" s="229"/>
      <c r="BE371" s="33">
        <v>375</v>
      </c>
    </row>
    <row r="372" spans="1:57" ht="15.75" customHeight="1">
      <c r="A372" s="33" t="s">
        <v>283</v>
      </c>
      <c r="B372" s="70">
        <v>19</v>
      </c>
      <c r="C372" s="33" t="s">
        <v>317</v>
      </c>
      <c r="D372" s="40" t="s">
        <v>318</v>
      </c>
      <c r="E372" s="73">
        <v>78</v>
      </c>
      <c r="F372" s="73">
        <v>49.320000000000164</v>
      </c>
      <c r="G372" s="73" t="s">
        <v>95</v>
      </c>
      <c r="H372" s="74">
        <v>78.822000000000003</v>
      </c>
      <c r="I372" s="73">
        <v>144</v>
      </c>
      <c r="J372" s="73">
        <v>27.069999999999936</v>
      </c>
      <c r="K372" s="73" t="s">
        <v>96</v>
      </c>
      <c r="L372" s="74">
        <v>144.45116666666667</v>
      </c>
      <c r="M372" s="74">
        <v>-144.45116666666667</v>
      </c>
      <c r="N372" s="29">
        <v>376</v>
      </c>
      <c r="Q372" s="105" t="s">
        <v>289</v>
      </c>
      <c r="R372" s="5">
        <v>8</v>
      </c>
      <c r="S372" s="38">
        <v>611.39599999999996</v>
      </c>
      <c r="T372" s="90">
        <v>0.69420000000000004</v>
      </c>
      <c r="U372" s="90">
        <v>0.69079999999999997</v>
      </c>
      <c r="V372" s="90">
        <v>29.807478298854001</v>
      </c>
      <c r="W372" s="90">
        <v>29.804736831070002</v>
      </c>
      <c r="X372" s="90">
        <v>34.860013434321964</v>
      </c>
      <c r="Y372" s="90">
        <v>34.860266779181217</v>
      </c>
      <c r="Z372" s="90">
        <v>2.1516000000000002</v>
      </c>
      <c r="AA372" s="39">
        <v>6.8191624441364143</v>
      </c>
      <c r="AB372" s="39">
        <v>86.59195844758402</v>
      </c>
      <c r="AC372" s="39">
        <v>1.9459678100000002E-2</v>
      </c>
      <c r="AD372" s="90">
        <v>6.2799999999999995E-2</v>
      </c>
      <c r="AE372" s="39">
        <v>0.89459999999999995</v>
      </c>
      <c r="AF372" s="5">
        <v>0.1038</v>
      </c>
      <c r="AG372" s="39">
        <v>4.6878000000000003E-2</v>
      </c>
      <c r="AH372" s="38">
        <v>99.95</v>
      </c>
      <c r="AI372" s="39">
        <v>57.503999999999998</v>
      </c>
      <c r="AJ372" s="90">
        <v>34.863</v>
      </c>
      <c r="AK372" s="106"/>
      <c r="AL372" s="76"/>
      <c r="AM372" s="34">
        <v>1.2</v>
      </c>
      <c r="AN372" s="39">
        <v>6.8209999999999997</v>
      </c>
      <c r="AO372" s="246" t="s">
        <v>279</v>
      </c>
      <c r="AP372" s="247"/>
      <c r="AQ372" s="248">
        <v>12.523641269265594</v>
      </c>
      <c r="AR372" s="125"/>
      <c r="AS372" s="248">
        <v>6.51874573079066</v>
      </c>
      <c r="AT372" s="125"/>
      <c r="AU372" s="249">
        <v>0.81935544635544633</v>
      </c>
      <c r="AV372" s="125"/>
      <c r="AY372" s="176"/>
      <c r="BA372" s="248" t="s">
        <v>279</v>
      </c>
      <c r="BB372" s="78"/>
      <c r="BC372" s="248" t="s">
        <v>279</v>
      </c>
      <c r="BD372" s="229"/>
      <c r="BE372" s="33">
        <v>376</v>
      </c>
    </row>
    <row r="373" spans="1:57" ht="15.75" customHeight="1">
      <c r="A373" s="33" t="s">
        <v>283</v>
      </c>
      <c r="B373" s="70">
        <v>19</v>
      </c>
      <c r="C373" s="33" t="s">
        <v>317</v>
      </c>
      <c r="D373" s="40" t="s">
        <v>318</v>
      </c>
      <c r="E373" s="73">
        <v>78</v>
      </c>
      <c r="F373" s="73">
        <v>49.320000000000164</v>
      </c>
      <c r="G373" s="73" t="s">
        <v>95</v>
      </c>
      <c r="H373" s="74">
        <v>78.822000000000003</v>
      </c>
      <c r="I373" s="73">
        <v>144</v>
      </c>
      <c r="J373" s="73">
        <v>27.069999999999936</v>
      </c>
      <c r="K373" s="73" t="s">
        <v>96</v>
      </c>
      <c r="L373" s="74">
        <v>144.45116666666667</v>
      </c>
      <c r="M373" s="74">
        <v>-144.45116666666667</v>
      </c>
      <c r="N373" s="29">
        <v>377</v>
      </c>
      <c r="Q373" s="105" t="s">
        <v>289</v>
      </c>
      <c r="R373" s="5">
        <v>9</v>
      </c>
      <c r="S373" s="38">
        <v>390.50099999999998</v>
      </c>
      <c r="T373" s="90">
        <v>0.8226</v>
      </c>
      <c r="U373" s="90">
        <v>0.82179999999999997</v>
      </c>
      <c r="V373" s="90">
        <v>29.789747050619997</v>
      </c>
      <c r="W373" s="90">
        <v>29.789383291690001</v>
      </c>
      <c r="X373" s="90">
        <v>34.82200617032089</v>
      </c>
      <c r="Y373" s="90">
        <v>34.822430191033007</v>
      </c>
      <c r="Z373" s="90">
        <v>2.1779999999999999</v>
      </c>
      <c r="AA373" s="39">
        <v>6.6940342556474697</v>
      </c>
      <c r="AB373" s="39">
        <v>85.261562097582299</v>
      </c>
      <c r="AC373" s="39">
        <v>1.9855561000000001E-2</v>
      </c>
      <c r="AD373" s="90">
        <v>6.3200000000000006E-2</v>
      </c>
      <c r="AE373" s="39">
        <v>0.92520000000000002</v>
      </c>
      <c r="AF373" s="5">
        <v>0.105</v>
      </c>
      <c r="AG373" s="39">
        <v>4.6878000000000003E-2</v>
      </c>
      <c r="AH373" s="38">
        <v>99.94</v>
      </c>
      <c r="AI373" s="39">
        <v>57.503999999999998</v>
      </c>
      <c r="AJ373" s="90">
        <v>34.8277</v>
      </c>
      <c r="AK373" s="106"/>
      <c r="AL373" s="76"/>
      <c r="AM373" s="34">
        <v>1.2</v>
      </c>
      <c r="AN373" s="39">
        <v>6.7190000000000003</v>
      </c>
      <c r="AO373" s="246" t="s">
        <v>279</v>
      </c>
      <c r="AP373" s="247"/>
      <c r="AQ373" s="248">
        <v>12.358888939271408</v>
      </c>
      <c r="AR373" s="125"/>
      <c r="AS373" s="248">
        <v>6.3948567301491535</v>
      </c>
      <c r="AT373" s="125"/>
      <c r="AU373" s="249">
        <v>0.81148648648648647</v>
      </c>
      <c r="AV373" s="125"/>
      <c r="AY373" s="176"/>
      <c r="BA373" s="248" t="s">
        <v>279</v>
      </c>
      <c r="BB373" s="78"/>
      <c r="BC373" s="248" t="s">
        <v>279</v>
      </c>
      <c r="BD373" s="229"/>
      <c r="BE373" s="33">
        <v>377</v>
      </c>
    </row>
    <row r="374" spans="1:57" ht="15.75" customHeight="1">
      <c r="A374" s="33" t="s">
        <v>283</v>
      </c>
      <c r="B374" s="70">
        <v>19</v>
      </c>
      <c r="C374" s="33" t="s">
        <v>317</v>
      </c>
      <c r="D374" s="40" t="s">
        <v>318</v>
      </c>
      <c r="E374" s="73">
        <v>78</v>
      </c>
      <c r="F374" s="73">
        <v>49.320000000000164</v>
      </c>
      <c r="G374" s="73" t="s">
        <v>95</v>
      </c>
      <c r="H374" s="74">
        <v>78.822000000000003</v>
      </c>
      <c r="I374" s="73">
        <v>144</v>
      </c>
      <c r="J374" s="73">
        <v>27.069999999999936</v>
      </c>
      <c r="K374" s="73" t="s">
        <v>96</v>
      </c>
      <c r="L374" s="74">
        <v>144.45116666666667</v>
      </c>
      <c r="M374" s="74">
        <v>-144.45116666666667</v>
      </c>
      <c r="N374" s="29">
        <v>378</v>
      </c>
      <c r="Q374" s="105" t="s">
        <v>289</v>
      </c>
      <c r="R374" s="5">
        <v>10</v>
      </c>
      <c r="S374" s="38">
        <v>344.01400000000001</v>
      </c>
      <c r="T374" s="90">
        <v>0.68899999999999995</v>
      </c>
      <c r="U374" s="90">
        <v>0.68830000000000002</v>
      </c>
      <c r="V374" s="90">
        <v>29.625503751245997</v>
      </c>
      <c r="W374" s="90">
        <v>29.625494208510002</v>
      </c>
      <c r="X374" s="90">
        <v>34.785961501369961</v>
      </c>
      <c r="Y374" s="90">
        <v>34.78673332789031</v>
      </c>
      <c r="Z374" s="90">
        <v>2.1802999999999999</v>
      </c>
      <c r="AA374" s="39">
        <v>6.6472528515185552</v>
      </c>
      <c r="AB374" s="39">
        <v>84.354177306383278</v>
      </c>
      <c r="AC374" s="39">
        <v>2.05696696E-2</v>
      </c>
      <c r="AD374" s="90">
        <v>6.4100000000000004E-2</v>
      </c>
      <c r="AE374" s="39">
        <v>0.94630000000000003</v>
      </c>
      <c r="AF374" s="5">
        <v>0.10580000000000001</v>
      </c>
      <c r="AG374" s="39">
        <v>4.6878000000000003E-2</v>
      </c>
      <c r="AH374" s="38">
        <v>99.95</v>
      </c>
      <c r="AI374" s="39">
        <v>57.503999999999998</v>
      </c>
      <c r="AJ374" s="90">
        <v>34.782699999999998</v>
      </c>
      <c r="AK374" s="106"/>
      <c r="AL374" s="76"/>
      <c r="AM374" s="34">
        <v>1.2</v>
      </c>
      <c r="AN374" s="39">
        <v>6.6340000000000003</v>
      </c>
      <c r="AO374" s="246" t="s">
        <v>279</v>
      </c>
      <c r="AP374" s="247"/>
      <c r="AQ374" s="248">
        <v>12.399824636946757</v>
      </c>
      <c r="AR374" s="125"/>
      <c r="AS374" s="248">
        <v>7.130089558725115</v>
      </c>
      <c r="AT374" s="125"/>
      <c r="AU374" s="249">
        <v>0.82132268632268624</v>
      </c>
      <c r="AV374" s="125"/>
      <c r="AY374" s="176"/>
      <c r="BA374" s="248" t="s">
        <v>279</v>
      </c>
      <c r="BB374" s="78"/>
      <c r="BC374" s="248" t="s">
        <v>279</v>
      </c>
      <c r="BD374" s="229"/>
      <c r="BE374" s="33">
        <v>378</v>
      </c>
    </row>
    <row r="375" spans="1:57" ht="15.75" customHeight="1">
      <c r="A375" s="33" t="s">
        <v>283</v>
      </c>
      <c r="B375" s="70">
        <v>19</v>
      </c>
      <c r="C375" s="33" t="s">
        <v>317</v>
      </c>
      <c r="D375" s="40" t="s">
        <v>318</v>
      </c>
      <c r="E375" s="73">
        <v>78</v>
      </c>
      <c r="F375" s="73">
        <v>49.320000000000164</v>
      </c>
      <c r="G375" s="73" t="s">
        <v>95</v>
      </c>
      <c r="H375" s="74">
        <v>78.822000000000003</v>
      </c>
      <c r="I375" s="73">
        <v>144</v>
      </c>
      <c r="J375" s="73">
        <v>27.069999999999936</v>
      </c>
      <c r="K375" s="73" t="s">
        <v>96</v>
      </c>
      <c r="L375" s="74">
        <v>144.45116666666667</v>
      </c>
      <c r="M375" s="74">
        <v>-144.45116666666667</v>
      </c>
      <c r="N375" s="29">
        <v>379</v>
      </c>
      <c r="Q375" s="105" t="s">
        <v>289</v>
      </c>
      <c r="R375" s="5">
        <v>11</v>
      </c>
      <c r="S375" s="38">
        <v>311.90199999999999</v>
      </c>
      <c r="T375" s="90">
        <v>0.45329999999999998</v>
      </c>
      <c r="U375" s="90">
        <v>0.4541</v>
      </c>
      <c r="V375" s="90">
        <v>29.355995978189998</v>
      </c>
      <c r="W375" s="90">
        <v>29.357843238280001</v>
      </c>
      <c r="X375" s="90">
        <v>34.718105823793032</v>
      </c>
      <c r="Y375" s="90">
        <v>34.719623045375194</v>
      </c>
      <c r="Z375" s="90">
        <v>2.1568000000000001</v>
      </c>
      <c r="AA375" s="39">
        <v>6.5674947585147825</v>
      </c>
      <c r="AB375" s="39">
        <v>82.797439173564371</v>
      </c>
      <c r="AC375" s="39">
        <v>2.2075543999999989E-2</v>
      </c>
      <c r="AD375" s="90">
        <v>6.5799999999999997E-2</v>
      </c>
      <c r="AE375" s="39">
        <v>0.9839</v>
      </c>
      <c r="AF375" s="5">
        <v>0.10730000000000001</v>
      </c>
      <c r="AG375" s="39">
        <v>4.6878000000000003E-2</v>
      </c>
      <c r="AH375" s="38">
        <v>99.95</v>
      </c>
      <c r="AI375" s="39">
        <v>57.503999999999998</v>
      </c>
      <c r="AJ375" s="90">
        <v>34.710299999999997</v>
      </c>
      <c r="AK375" s="106"/>
      <c r="AL375" s="76"/>
      <c r="AM375" s="34">
        <v>1</v>
      </c>
      <c r="AN375" s="39">
        <v>6.55</v>
      </c>
      <c r="AO375" s="246" t="s">
        <v>279</v>
      </c>
      <c r="AP375" s="247"/>
      <c r="AQ375" s="248">
        <v>12.205103007786288</v>
      </c>
      <c r="AR375" s="125"/>
      <c r="AS375" s="248">
        <v>8.3583075153362323</v>
      </c>
      <c r="AT375" s="125"/>
      <c r="AU375" s="249">
        <v>0.836076986076986</v>
      </c>
      <c r="AV375" s="125"/>
      <c r="AY375" s="176"/>
      <c r="BA375" s="248" t="s">
        <v>279</v>
      </c>
      <c r="BB375" s="78"/>
      <c r="BC375" s="248" t="s">
        <v>279</v>
      </c>
      <c r="BD375" s="229"/>
      <c r="BE375" s="33">
        <v>379</v>
      </c>
    </row>
    <row r="376" spans="1:57" ht="15.75" customHeight="1">
      <c r="A376" s="33" t="s">
        <v>283</v>
      </c>
      <c r="B376" s="70">
        <v>19</v>
      </c>
      <c r="C376" s="33" t="s">
        <v>317</v>
      </c>
      <c r="D376" s="40" t="s">
        <v>318</v>
      </c>
      <c r="E376" s="73">
        <v>78</v>
      </c>
      <c r="F376" s="73">
        <v>49.320000000000164</v>
      </c>
      <c r="G376" s="73" t="s">
        <v>95</v>
      </c>
      <c r="H376" s="74">
        <v>78.822000000000003</v>
      </c>
      <c r="I376" s="73">
        <v>144</v>
      </c>
      <c r="J376" s="73">
        <v>27.069999999999936</v>
      </c>
      <c r="K376" s="73" t="s">
        <v>96</v>
      </c>
      <c r="L376" s="74">
        <v>144.45116666666667</v>
      </c>
      <c r="M376" s="74">
        <v>-144.45116666666667</v>
      </c>
      <c r="N376" s="29">
        <v>380</v>
      </c>
      <c r="Q376" s="105" t="s">
        <v>289</v>
      </c>
      <c r="R376" s="5">
        <v>12</v>
      </c>
      <c r="S376" s="38">
        <v>277.452</v>
      </c>
      <c r="T376" s="90">
        <v>-1.3100000000000001E-2</v>
      </c>
      <c r="U376" s="90">
        <v>-1.55E-2</v>
      </c>
      <c r="V376" s="90">
        <v>28.838369731524001</v>
      </c>
      <c r="W376" s="90">
        <v>28.836989864350002</v>
      </c>
      <c r="X376" s="90">
        <v>34.582410471966519</v>
      </c>
      <c r="Y376" s="90">
        <v>34.583290212793422</v>
      </c>
      <c r="Z376" s="90">
        <v>2.1383999999999999</v>
      </c>
      <c r="AA376" s="39">
        <v>6.5591443921950434</v>
      </c>
      <c r="AB376" s="39">
        <v>81.618482688706735</v>
      </c>
      <c r="AC376" s="39">
        <v>2.5643554700000001E-2</v>
      </c>
      <c r="AD376" s="90">
        <v>7.0099999999999996E-2</v>
      </c>
      <c r="AE376" s="39">
        <v>1.0778000000000001</v>
      </c>
      <c r="AF376" s="5">
        <v>0.1111</v>
      </c>
      <c r="AG376" s="39">
        <v>4.6878000000000003E-2</v>
      </c>
      <c r="AH376" s="38">
        <v>99.95</v>
      </c>
      <c r="AI376" s="39">
        <v>59.487000000000002</v>
      </c>
      <c r="AJ376" s="90">
        <v>34.576000000000001</v>
      </c>
      <c r="AK376" s="106"/>
      <c r="AL376" s="76"/>
      <c r="AM376" s="34">
        <v>0.7</v>
      </c>
      <c r="AN376" s="39">
        <v>6.5730000000000004</v>
      </c>
      <c r="AO376" s="246" t="s">
        <v>279</v>
      </c>
      <c r="AP376" s="247"/>
      <c r="AQ376" s="248">
        <v>11.309804803224203</v>
      </c>
      <c r="AR376" s="125"/>
      <c r="AS376" s="248">
        <v>9.1885474808096106</v>
      </c>
      <c r="AT376" s="125"/>
      <c r="AU376" s="249">
        <v>0.81837182637182626</v>
      </c>
      <c r="AV376" s="125"/>
      <c r="AY376" s="176"/>
      <c r="BA376" s="248" t="s">
        <v>279</v>
      </c>
      <c r="BB376" s="78"/>
      <c r="BC376" s="248" t="s">
        <v>279</v>
      </c>
      <c r="BD376" s="229"/>
      <c r="BE376" s="33">
        <v>380</v>
      </c>
    </row>
    <row r="377" spans="1:57" ht="15.75" customHeight="1">
      <c r="A377" s="33" t="s">
        <v>283</v>
      </c>
      <c r="B377" s="70">
        <v>19</v>
      </c>
      <c r="C377" s="33" t="s">
        <v>317</v>
      </c>
      <c r="D377" s="40" t="s">
        <v>318</v>
      </c>
      <c r="E377" s="73">
        <v>78</v>
      </c>
      <c r="F377" s="73">
        <v>49.320000000000164</v>
      </c>
      <c r="G377" s="73" t="s">
        <v>95</v>
      </c>
      <c r="H377" s="74">
        <v>78.822000000000003</v>
      </c>
      <c r="I377" s="73">
        <v>144</v>
      </c>
      <c r="J377" s="73">
        <v>27.069999999999936</v>
      </c>
      <c r="K377" s="73" t="s">
        <v>96</v>
      </c>
      <c r="L377" s="74">
        <v>144.45116666666667</v>
      </c>
      <c r="M377" s="74">
        <v>-144.45116666666667</v>
      </c>
      <c r="N377" s="29">
        <v>381</v>
      </c>
      <c r="Q377" s="105" t="s">
        <v>314</v>
      </c>
      <c r="R377" s="5">
        <v>13</v>
      </c>
      <c r="S377" s="38">
        <v>242.327</v>
      </c>
      <c r="T377" s="90">
        <v>-0.54930000000000001</v>
      </c>
      <c r="U377" s="90">
        <v>-0.55010000000000003</v>
      </c>
      <c r="V377" s="90">
        <v>28.23648030519</v>
      </c>
      <c r="W377" s="90">
        <v>28.236123890870001</v>
      </c>
      <c r="X377" s="90">
        <v>34.406679070667039</v>
      </c>
      <c r="Y377" s="90">
        <v>34.407106607724295</v>
      </c>
      <c r="Z377" s="90">
        <v>2.1513</v>
      </c>
      <c r="AA377" s="39">
        <v>6.6922254734505495</v>
      </c>
      <c r="AB377" s="39">
        <v>82.009490230072828</v>
      </c>
      <c r="AC377" s="39">
        <v>2.762550149999999E-2</v>
      </c>
      <c r="AD377" s="90">
        <v>7.2400000000000006E-2</v>
      </c>
      <c r="AE377" s="39">
        <v>1.2186999999999999</v>
      </c>
      <c r="AF377" s="5">
        <v>0.1167</v>
      </c>
      <c r="AG377" s="39">
        <v>4.6878000000000003E-2</v>
      </c>
      <c r="AH377" s="38">
        <v>99.95</v>
      </c>
      <c r="AI377" s="39">
        <v>63.453000000000003</v>
      </c>
      <c r="AJ377" s="90">
        <v>34.401600000000002</v>
      </c>
      <c r="AK377" s="106"/>
      <c r="AL377" s="76"/>
      <c r="AM377" s="34">
        <v>0.3</v>
      </c>
      <c r="AN377" s="39">
        <v>6.5609999999999999</v>
      </c>
      <c r="AO377" s="246" t="s">
        <v>279</v>
      </c>
      <c r="AP377" s="247"/>
      <c r="AQ377" s="248">
        <v>10.587191229787937</v>
      </c>
      <c r="AR377" s="125"/>
      <c r="AS377" s="248">
        <v>10.72185779011398</v>
      </c>
      <c r="AT377" s="125"/>
      <c r="AU377" s="249">
        <v>0.83706060606060606</v>
      </c>
      <c r="AV377" s="125"/>
      <c r="AY377" s="176"/>
      <c r="BA377" s="248" t="s">
        <v>279</v>
      </c>
      <c r="BB377" s="78"/>
      <c r="BC377" s="248" t="s">
        <v>279</v>
      </c>
      <c r="BD377" s="229"/>
      <c r="BE377" s="33">
        <v>381</v>
      </c>
    </row>
    <row r="378" spans="1:57" ht="15.75" customHeight="1">
      <c r="A378" s="33" t="s">
        <v>283</v>
      </c>
      <c r="B378" s="70">
        <v>19</v>
      </c>
      <c r="C378" s="33" t="s">
        <v>317</v>
      </c>
      <c r="D378" s="40" t="s">
        <v>318</v>
      </c>
      <c r="E378" s="73">
        <v>78</v>
      </c>
      <c r="F378" s="73">
        <v>49.320000000000164</v>
      </c>
      <c r="G378" s="73" t="s">
        <v>95</v>
      </c>
      <c r="H378" s="74">
        <v>78.822000000000003</v>
      </c>
      <c r="I378" s="73">
        <v>144</v>
      </c>
      <c r="J378" s="73">
        <v>27.069999999999936</v>
      </c>
      <c r="K378" s="73" t="s">
        <v>96</v>
      </c>
      <c r="L378" s="74">
        <v>144.45116666666667</v>
      </c>
      <c r="M378" s="74">
        <v>-144.45116666666667</v>
      </c>
      <c r="N378" s="29">
        <v>382</v>
      </c>
      <c r="Q378" s="105" t="s">
        <v>289</v>
      </c>
      <c r="R378" s="5">
        <v>14</v>
      </c>
      <c r="S378" s="38">
        <v>215.60599999999999</v>
      </c>
      <c r="T378" s="90">
        <v>-0.89280000000000004</v>
      </c>
      <c r="U378" s="90">
        <v>-0.89649999999999996</v>
      </c>
      <c r="V378" s="90">
        <v>27.78248394933</v>
      </c>
      <c r="W378" s="90">
        <v>27.774823730289999</v>
      </c>
      <c r="X378" s="90">
        <v>34.199025099319961</v>
      </c>
      <c r="Y378" s="90">
        <v>34.192819103964396</v>
      </c>
      <c r="Z378" s="90">
        <v>2.0331000000000001</v>
      </c>
      <c r="AA378" s="39">
        <v>6.2767707638503376</v>
      </c>
      <c r="AB378" s="39">
        <v>76.110335452114995</v>
      </c>
      <c r="AC378" s="39">
        <v>3.1033977299999987E-2</v>
      </c>
      <c r="AD378" s="90">
        <v>7.6399999999999996E-2</v>
      </c>
      <c r="AE378" s="39">
        <v>1.329</v>
      </c>
      <c r="AF378" s="5">
        <v>0.1212</v>
      </c>
      <c r="AG378" s="39">
        <v>4.6878000000000003E-2</v>
      </c>
      <c r="AH378" s="38">
        <v>99.97</v>
      </c>
      <c r="AI378" s="39">
        <v>65.436000000000007</v>
      </c>
      <c r="AJ378" s="90">
        <v>34.178899999999999</v>
      </c>
      <c r="AK378" s="106"/>
      <c r="AL378" s="76"/>
      <c r="AM378" s="34">
        <v>0</v>
      </c>
      <c r="AN378" s="39">
        <v>6.1790000000000003</v>
      </c>
      <c r="AO378" s="246" t="s">
        <v>279</v>
      </c>
      <c r="AP378" s="247"/>
      <c r="AQ378" s="248">
        <v>11.630834328567268</v>
      </c>
      <c r="AR378" s="125"/>
      <c r="AS378" s="248">
        <v>17.092283278188805</v>
      </c>
      <c r="AT378" s="125"/>
      <c r="AU378" s="249">
        <v>1.0357518427518426</v>
      </c>
      <c r="AV378" s="125"/>
      <c r="AY378" s="176"/>
      <c r="BA378" s="248" t="s">
        <v>279</v>
      </c>
      <c r="BB378" s="78"/>
      <c r="BC378" s="248" t="s">
        <v>279</v>
      </c>
      <c r="BD378" s="229"/>
      <c r="BE378" s="33">
        <v>382</v>
      </c>
    </row>
    <row r="379" spans="1:57" ht="15.75" customHeight="1">
      <c r="A379" s="33" t="s">
        <v>283</v>
      </c>
      <c r="B379" s="70">
        <v>19</v>
      </c>
      <c r="C379" s="33" t="s">
        <v>317</v>
      </c>
      <c r="D379" s="40" t="s">
        <v>318</v>
      </c>
      <c r="E379" s="73">
        <v>78</v>
      </c>
      <c r="F379" s="73">
        <v>49.320000000000164</v>
      </c>
      <c r="G379" s="73" t="s">
        <v>95</v>
      </c>
      <c r="H379" s="74">
        <v>78.822000000000003</v>
      </c>
      <c r="I379" s="73">
        <v>144</v>
      </c>
      <c r="J379" s="73">
        <v>27.069999999999936</v>
      </c>
      <c r="K379" s="73" t="s">
        <v>96</v>
      </c>
      <c r="L379" s="74">
        <v>144.45116666666667</v>
      </c>
      <c r="M379" s="74">
        <v>-144.45116666666667</v>
      </c>
      <c r="N379" s="29">
        <v>384</v>
      </c>
      <c r="P379" s="80" t="s">
        <v>323</v>
      </c>
      <c r="Q379" s="105" t="s">
        <v>289</v>
      </c>
      <c r="R379" s="5">
        <v>16</v>
      </c>
      <c r="S379" s="38">
        <v>167.73</v>
      </c>
      <c r="T379" s="90">
        <v>-1.3544</v>
      </c>
      <c r="U379" s="90">
        <v>-1.3625</v>
      </c>
      <c r="V379" s="90">
        <v>26.631226831955999</v>
      </c>
      <c r="W379" s="90">
        <v>26.618706414849999</v>
      </c>
      <c r="X379" s="90">
        <v>33.175262729497462</v>
      </c>
      <c r="Y379" s="90">
        <v>33.167077011105135</v>
      </c>
      <c r="Z379" s="90">
        <v>2.0287000000000002</v>
      </c>
      <c r="AA379" s="39">
        <v>6.3551094614579302</v>
      </c>
      <c r="AB379" s="39">
        <v>75.565610688550962</v>
      </c>
      <c r="AC379" s="39">
        <v>3.4998715E-2</v>
      </c>
      <c r="AD379" s="90">
        <v>8.1199999999999994E-2</v>
      </c>
      <c r="AE379" s="39">
        <v>1.4652000000000001</v>
      </c>
      <c r="AF379" s="5">
        <v>0.12659999999999999</v>
      </c>
      <c r="AG379" s="39">
        <v>4.6878000000000003E-2</v>
      </c>
      <c r="AH379" s="38">
        <v>99.98</v>
      </c>
      <c r="AI379" s="39">
        <v>67.418999999999997</v>
      </c>
      <c r="AJ379" s="90">
        <v>33.1312</v>
      </c>
      <c r="AK379" s="106"/>
      <c r="AL379" s="76"/>
      <c r="AM379" s="34">
        <v>-0.4</v>
      </c>
      <c r="AN379" s="39">
        <v>6.3849999999999998</v>
      </c>
      <c r="AO379" s="246" t="s">
        <v>279</v>
      </c>
      <c r="AP379" s="247"/>
      <c r="AQ379" s="248">
        <v>17.119782617782409</v>
      </c>
      <c r="AR379" s="125"/>
      <c r="AS379" s="248">
        <v>39.101055107671527</v>
      </c>
      <c r="AT379" s="125"/>
      <c r="AU379" s="249">
        <v>1.921993447993448</v>
      </c>
      <c r="AV379" s="125"/>
      <c r="AY379" s="176"/>
      <c r="BA379" s="248" t="s">
        <v>279</v>
      </c>
      <c r="BB379" s="78"/>
      <c r="BC379" s="248" t="s">
        <v>279</v>
      </c>
      <c r="BD379" s="229"/>
      <c r="BE379" s="33">
        <v>384</v>
      </c>
    </row>
    <row r="380" spans="1:57" ht="15.75" customHeight="1">
      <c r="A380" s="33" t="s">
        <v>283</v>
      </c>
      <c r="B380" s="70">
        <v>19</v>
      </c>
      <c r="C380" s="33" t="s">
        <v>317</v>
      </c>
      <c r="D380" s="40" t="s">
        <v>318</v>
      </c>
      <c r="E380" s="73">
        <v>78</v>
      </c>
      <c r="F380" s="73">
        <v>49.320000000000164</v>
      </c>
      <c r="G380" s="73" t="s">
        <v>95</v>
      </c>
      <c r="H380" s="74">
        <v>78.822000000000003</v>
      </c>
      <c r="I380" s="73">
        <v>144</v>
      </c>
      <c r="J380" s="73">
        <v>27.069999999999936</v>
      </c>
      <c r="K380" s="73" t="s">
        <v>96</v>
      </c>
      <c r="L380" s="74">
        <v>144.45116666666667</v>
      </c>
      <c r="M380" s="74">
        <v>-144.45116666666667</v>
      </c>
      <c r="N380" s="29">
        <v>385</v>
      </c>
      <c r="Q380" s="105" t="s">
        <v>289</v>
      </c>
      <c r="R380" s="5">
        <v>17</v>
      </c>
      <c r="S380" s="38">
        <v>148.84899999999999</v>
      </c>
      <c r="T380" s="90">
        <v>-1.5039</v>
      </c>
      <c r="U380" s="90">
        <v>-1.5058</v>
      </c>
      <c r="V380" s="90">
        <v>26.322867514986001</v>
      </c>
      <c r="W380" s="90">
        <v>26.318279427930001</v>
      </c>
      <c r="X380" s="90">
        <v>32.928642604728843</v>
      </c>
      <c r="Y380" s="90">
        <v>32.924425450363927</v>
      </c>
      <c r="Z380" s="90">
        <v>2.0823999999999998</v>
      </c>
      <c r="AA380" s="39">
        <v>6.577866167148712</v>
      </c>
      <c r="AB380" s="39">
        <v>77.763818632315633</v>
      </c>
      <c r="AC380" s="39">
        <v>3.3253960299999996E-2</v>
      </c>
      <c r="AD380" s="90">
        <v>7.9100000000000004E-2</v>
      </c>
      <c r="AE380" s="39">
        <v>1.3995</v>
      </c>
      <c r="AF380" s="5">
        <v>0.1239</v>
      </c>
      <c r="AG380" s="39">
        <v>4.6878000000000003E-2</v>
      </c>
      <c r="AH380" s="38">
        <v>99.96</v>
      </c>
      <c r="AI380" s="39">
        <v>67.418999999999997</v>
      </c>
      <c r="AJ380" s="90">
        <v>32.958500000000001</v>
      </c>
      <c r="AK380" s="106"/>
      <c r="AL380" s="76"/>
      <c r="AM380" s="34">
        <v>-0.5</v>
      </c>
      <c r="AN380" s="39">
        <v>6.5549999999999997</v>
      </c>
      <c r="AO380" s="246">
        <v>6</v>
      </c>
      <c r="AP380" s="247"/>
      <c r="AQ380" s="248">
        <v>16.961278627698885</v>
      </c>
      <c r="AR380" s="125"/>
      <c r="AS380" s="248">
        <v>39.216351901303966</v>
      </c>
      <c r="AT380" s="125"/>
      <c r="AU380" s="249">
        <v>1.9288787878787879</v>
      </c>
      <c r="AV380" s="125"/>
      <c r="AY380" s="176"/>
      <c r="BA380" s="248" t="s">
        <v>279</v>
      </c>
      <c r="BB380" s="78"/>
      <c r="BC380" s="248" t="s">
        <v>279</v>
      </c>
      <c r="BD380" s="229"/>
      <c r="BE380" s="33">
        <v>385</v>
      </c>
    </row>
    <row r="381" spans="1:57" ht="15.75" customHeight="1">
      <c r="A381" s="33" t="s">
        <v>283</v>
      </c>
      <c r="B381" s="70">
        <v>19</v>
      </c>
      <c r="C381" s="33" t="s">
        <v>317</v>
      </c>
      <c r="D381" s="40" t="s">
        <v>318</v>
      </c>
      <c r="E381" s="73">
        <v>78</v>
      </c>
      <c r="F381" s="73">
        <v>49.320000000000164</v>
      </c>
      <c r="G381" s="73" t="s">
        <v>95</v>
      </c>
      <c r="H381" s="74">
        <v>78.822000000000003</v>
      </c>
      <c r="I381" s="73">
        <v>144</v>
      </c>
      <c r="J381" s="73">
        <v>27.069999999999936</v>
      </c>
      <c r="K381" s="73" t="s">
        <v>96</v>
      </c>
      <c r="L381" s="74">
        <v>144.45116666666667</v>
      </c>
      <c r="M381" s="74">
        <v>-144.45116666666667</v>
      </c>
      <c r="N381" s="29">
        <v>386</v>
      </c>
      <c r="Q381" s="105" t="s">
        <v>289</v>
      </c>
      <c r="R381" s="5">
        <v>18</v>
      </c>
      <c r="S381" s="38">
        <v>119.616</v>
      </c>
      <c r="T381" s="90">
        <v>-1.3257000000000001</v>
      </c>
      <c r="U381" s="90">
        <v>-1.3263</v>
      </c>
      <c r="V381" s="90">
        <v>26.246472445469998</v>
      </c>
      <c r="W381" s="90">
        <v>26.238810812060002</v>
      </c>
      <c r="X381" s="90">
        <v>32.645852127356328</v>
      </c>
      <c r="Y381" s="90">
        <v>32.636023085303066</v>
      </c>
      <c r="Z381" s="90">
        <v>2.1196000000000002</v>
      </c>
      <c r="AA381" s="39">
        <v>6.7130025800395856</v>
      </c>
      <c r="AB381" s="39">
        <v>79.583165013296409</v>
      </c>
      <c r="AC381" s="39">
        <v>3.6980661799999995E-2</v>
      </c>
      <c r="AD381" s="90">
        <v>8.3500000000000005E-2</v>
      </c>
      <c r="AE381" s="39">
        <v>1.4182999999999999</v>
      </c>
      <c r="AF381" s="5">
        <v>0.12470000000000001</v>
      </c>
      <c r="AG381" s="39">
        <v>4.6878000000000003E-2</v>
      </c>
      <c r="AH381" s="38">
        <v>99.95</v>
      </c>
      <c r="AI381" s="39">
        <v>65.436000000000007</v>
      </c>
      <c r="AJ381" s="90">
        <v>32.631</v>
      </c>
      <c r="AK381" s="106">
        <v>6</v>
      </c>
      <c r="AL381" s="76"/>
      <c r="AM381" s="34">
        <v>-0.3</v>
      </c>
      <c r="AN381" s="39">
        <v>6.7430000000000003</v>
      </c>
      <c r="AO381" s="246" t="s">
        <v>279</v>
      </c>
      <c r="AP381" s="247"/>
      <c r="AQ381" s="248">
        <v>15.588140668665474</v>
      </c>
      <c r="AR381" s="125">
        <v>6</v>
      </c>
      <c r="AS381" s="248">
        <v>32.876408088646102</v>
      </c>
      <c r="AT381" s="125">
        <v>6</v>
      </c>
      <c r="AU381" s="249">
        <v>1.8369103194103196</v>
      </c>
      <c r="AV381" s="125">
        <v>6</v>
      </c>
      <c r="AY381" s="176"/>
      <c r="BA381" s="248" t="s">
        <v>279</v>
      </c>
      <c r="BB381" s="78"/>
      <c r="BC381" s="248" t="s">
        <v>279</v>
      </c>
      <c r="BD381" s="229"/>
      <c r="BE381" s="33">
        <v>386</v>
      </c>
    </row>
    <row r="382" spans="1:57" ht="15.75" customHeight="1">
      <c r="A382" s="33" t="s">
        <v>283</v>
      </c>
      <c r="B382" s="70">
        <v>19</v>
      </c>
      <c r="C382" s="33" t="s">
        <v>317</v>
      </c>
      <c r="D382" s="40" t="s">
        <v>318</v>
      </c>
      <c r="E382" s="73">
        <v>78</v>
      </c>
      <c r="F382" s="73">
        <v>49.320000000000164</v>
      </c>
      <c r="G382" s="73" t="s">
        <v>95</v>
      </c>
      <c r="H382" s="74">
        <v>78.822000000000003</v>
      </c>
      <c r="I382" s="73">
        <v>144</v>
      </c>
      <c r="J382" s="73">
        <v>27.069999999999936</v>
      </c>
      <c r="K382" s="73" t="s">
        <v>96</v>
      </c>
      <c r="L382" s="74">
        <v>144.45116666666667</v>
      </c>
      <c r="M382" s="74">
        <v>-144.45116666666667</v>
      </c>
      <c r="N382" s="29">
        <v>387</v>
      </c>
      <c r="Q382" s="105" t="s">
        <v>314</v>
      </c>
      <c r="R382" s="5">
        <v>19</v>
      </c>
      <c r="S382" s="38">
        <v>90.662000000000006</v>
      </c>
      <c r="T382" s="90">
        <v>-1.2336</v>
      </c>
      <c r="U382" s="90">
        <v>-1.2363</v>
      </c>
      <c r="V382" s="90">
        <v>26.071554996660002</v>
      </c>
      <c r="W382" s="90">
        <v>26.070172871350003</v>
      </c>
      <c r="X382" s="90">
        <v>32.324345889365269</v>
      </c>
      <c r="Y382" s="90">
        <v>32.325377467207474</v>
      </c>
      <c r="Z382" s="90">
        <v>2.2223000000000002</v>
      </c>
      <c r="AA382" s="39">
        <v>7.103797669706899</v>
      </c>
      <c r="AB382" s="39">
        <v>84.232520376902769</v>
      </c>
      <c r="AC382" s="39">
        <v>3.602936109999999E-2</v>
      </c>
      <c r="AD382" s="90">
        <v>8.2400000000000001E-2</v>
      </c>
      <c r="AE382" s="39">
        <v>1.4488000000000001</v>
      </c>
      <c r="AF382" s="5">
        <v>0.126</v>
      </c>
      <c r="AG382" s="39">
        <v>4.6878000000000003E-2</v>
      </c>
      <c r="AH382" s="38">
        <v>99.94</v>
      </c>
      <c r="AI382" s="39">
        <v>59.487000000000002</v>
      </c>
      <c r="AJ382" s="90">
        <v>32.319299999999998</v>
      </c>
      <c r="AK382" s="106"/>
      <c r="AL382" s="76"/>
      <c r="AM382" s="34">
        <v>-0.3</v>
      </c>
      <c r="AN382" s="39">
        <v>7.07</v>
      </c>
      <c r="AO382" s="246" t="s">
        <v>279</v>
      </c>
      <c r="AP382" s="247"/>
      <c r="AQ382" s="248">
        <v>12.891772326138279</v>
      </c>
      <c r="AR382" s="125"/>
      <c r="AS382" s="248">
        <v>26.679719800817125</v>
      </c>
      <c r="AT382" s="125"/>
      <c r="AU382" s="249">
        <v>1.6524815724815725</v>
      </c>
      <c r="AV382" s="125"/>
      <c r="AY382" s="176"/>
      <c r="BA382" s="248">
        <v>7.4576259849512549E-3</v>
      </c>
      <c r="BB382" s="78">
        <v>6</v>
      </c>
      <c r="BC382" s="248">
        <v>4.3773488348877163E-2</v>
      </c>
      <c r="BD382" s="227"/>
      <c r="BE382" s="33">
        <v>387</v>
      </c>
    </row>
    <row r="383" spans="1:57" ht="15.75" customHeight="1">
      <c r="A383" s="33" t="s">
        <v>283</v>
      </c>
      <c r="B383" s="70">
        <v>19</v>
      </c>
      <c r="C383" s="33" t="s">
        <v>317</v>
      </c>
      <c r="D383" s="40" t="s">
        <v>318</v>
      </c>
      <c r="E383" s="73">
        <v>78</v>
      </c>
      <c r="F383" s="73">
        <v>49.320000000000164</v>
      </c>
      <c r="G383" s="73" t="s">
        <v>95</v>
      </c>
      <c r="H383" s="74">
        <v>78.822000000000003</v>
      </c>
      <c r="I383" s="73">
        <v>144</v>
      </c>
      <c r="J383" s="73">
        <v>27.069999999999936</v>
      </c>
      <c r="K383" s="73" t="s">
        <v>96</v>
      </c>
      <c r="L383" s="74">
        <v>144.45116666666667</v>
      </c>
      <c r="M383" s="74">
        <v>-144.45116666666667</v>
      </c>
      <c r="N383" s="29">
        <v>388</v>
      </c>
      <c r="Q383" s="105" t="s">
        <v>289</v>
      </c>
      <c r="R383" s="5">
        <v>20</v>
      </c>
      <c r="S383" s="38">
        <v>67.069999999999993</v>
      </c>
      <c r="T383" s="90">
        <v>-0.7208</v>
      </c>
      <c r="U383" s="90">
        <v>-0.71970000000000001</v>
      </c>
      <c r="V383" s="90">
        <v>26.159456227259998</v>
      </c>
      <c r="W383" s="90">
        <v>26.146726574670001</v>
      </c>
      <c r="X383" s="90">
        <v>31.909348387404524</v>
      </c>
      <c r="Y383" s="90">
        <v>31.891109317535843</v>
      </c>
      <c r="Z383" s="90">
        <v>2.3273000000000001</v>
      </c>
      <c r="AA383" s="39">
        <v>7.4661760137211246</v>
      </c>
      <c r="AB383" s="39">
        <v>89.489189678395249</v>
      </c>
      <c r="AC383" s="39">
        <v>7.0991138999999995E-2</v>
      </c>
      <c r="AD383" s="90">
        <v>0.12379999999999999</v>
      </c>
      <c r="AE383" s="39">
        <v>1.4323999999999999</v>
      </c>
      <c r="AF383" s="5">
        <v>0.12529999999999999</v>
      </c>
      <c r="AG383" s="39">
        <v>4.7898999999999997E-2</v>
      </c>
      <c r="AH383" s="38">
        <v>99.93</v>
      </c>
      <c r="AI383" s="39">
        <v>57.503999999999998</v>
      </c>
      <c r="AJ383" s="90">
        <v>31.937999999999999</v>
      </c>
      <c r="AK383" s="106"/>
      <c r="AL383" s="76"/>
      <c r="AM383" s="34">
        <v>0.3</v>
      </c>
      <c r="AN383" s="39">
        <v>7.3304999999999998</v>
      </c>
      <c r="AO383" s="246">
        <v>6</v>
      </c>
      <c r="AP383" s="247"/>
      <c r="AQ383" s="248">
        <v>9.6881882320214192</v>
      </c>
      <c r="AR383" s="125"/>
      <c r="AS383" s="248">
        <v>19.97937225740872</v>
      </c>
      <c r="AT383" s="125"/>
      <c r="AU383" s="249">
        <v>1.4262489762489761</v>
      </c>
      <c r="AV383" s="125"/>
      <c r="AY383" s="176"/>
      <c r="BA383" s="248">
        <v>5.8498103886522684E-2</v>
      </c>
      <c r="BB383" s="78">
        <v>6</v>
      </c>
      <c r="BC383" s="248">
        <v>3.874714650281226E-2</v>
      </c>
      <c r="BD383" s="227"/>
      <c r="BE383" s="33">
        <v>388</v>
      </c>
    </row>
    <row r="384" spans="1:57" ht="15.75" customHeight="1">
      <c r="A384" s="33" t="s">
        <v>283</v>
      </c>
      <c r="B384" s="70">
        <v>19</v>
      </c>
      <c r="C384" s="33" t="s">
        <v>317</v>
      </c>
      <c r="D384" s="40" t="s">
        <v>318</v>
      </c>
      <c r="E384" s="73">
        <v>78</v>
      </c>
      <c r="F384" s="73">
        <v>49.320000000000164</v>
      </c>
      <c r="G384" s="73" t="s">
        <v>95</v>
      </c>
      <c r="H384" s="74">
        <v>78.822000000000003</v>
      </c>
      <c r="I384" s="73">
        <v>144</v>
      </c>
      <c r="J384" s="73">
        <v>27.069999999999936</v>
      </c>
      <c r="K384" s="73" t="s">
        <v>96</v>
      </c>
      <c r="L384" s="74">
        <v>144.45116666666667</v>
      </c>
      <c r="M384" s="74">
        <v>-144.45116666666667</v>
      </c>
      <c r="N384" s="29">
        <v>389</v>
      </c>
      <c r="Q384" s="105" t="s">
        <v>289</v>
      </c>
      <c r="R384" s="5">
        <v>21</v>
      </c>
      <c r="S384" s="38">
        <v>41.749000000000002</v>
      </c>
      <c r="T384" s="90">
        <v>-0.99470000000000003</v>
      </c>
      <c r="U384" s="90">
        <v>-0.96940000000000004</v>
      </c>
      <c r="V384" s="90">
        <v>25.351306913327999</v>
      </c>
      <c r="W384" s="90">
        <v>25.346328587329999</v>
      </c>
      <c r="X384" s="90">
        <v>31.123749386531646</v>
      </c>
      <c r="Y384" s="90">
        <v>31.090842236152689</v>
      </c>
      <c r="Z384" s="90">
        <v>2.4931000000000001</v>
      </c>
      <c r="AA384" s="39">
        <v>8.2351424067805787</v>
      </c>
      <c r="AB384" s="39">
        <v>97.44368303239537</v>
      </c>
      <c r="AC384" s="39">
        <v>0.33904353499999995</v>
      </c>
      <c r="AD384" s="90">
        <v>0.44130000000000003</v>
      </c>
      <c r="AE384" s="39">
        <v>1.2797000000000001</v>
      </c>
      <c r="AF384" s="5">
        <v>0.1192</v>
      </c>
      <c r="AG384" s="39">
        <v>0.33235999999999999</v>
      </c>
      <c r="AH384" s="38">
        <v>99.92</v>
      </c>
      <c r="AI384" s="39">
        <v>56.893999999999998</v>
      </c>
      <c r="AJ384" s="90">
        <v>31.041899999999998</v>
      </c>
      <c r="AK384" s="106"/>
      <c r="AL384" s="76"/>
      <c r="AM384" s="34">
        <v>0.3</v>
      </c>
      <c r="AN384" s="39">
        <v>8.23</v>
      </c>
      <c r="AO384" s="246" t="s">
        <v>279</v>
      </c>
      <c r="AP384" s="247"/>
      <c r="AQ384" s="248">
        <v>2.6420366347443496</v>
      </c>
      <c r="AR384" s="125"/>
      <c r="AS384" s="248">
        <v>10.300692758641345</v>
      </c>
      <c r="AT384" s="125"/>
      <c r="AU384" s="249">
        <v>0.88525798525798527</v>
      </c>
      <c r="AV384" s="125"/>
      <c r="AY384" s="176"/>
      <c r="BA384" s="248">
        <v>0.47970313348837929</v>
      </c>
      <c r="BB384" s="78">
        <v>6</v>
      </c>
      <c r="BC384" s="248">
        <v>0.38940333273321859</v>
      </c>
      <c r="BD384" s="227"/>
      <c r="BE384" s="33">
        <v>389</v>
      </c>
    </row>
    <row r="385" spans="1:57" ht="15.75" customHeight="1">
      <c r="A385" s="33" t="s">
        <v>283</v>
      </c>
      <c r="B385" s="70">
        <v>19</v>
      </c>
      <c r="C385" s="33" t="s">
        <v>317</v>
      </c>
      <c r="D385" s="40" t="s">
        <v>318</v>
      </c>
      <c r="E385" s="73">
        <v>78</v>
      </c>
      <c r="F385" s="73">
        <v>49.320000000000164</v>
      </c>
      <c r="G385" s="73" t="s">
        <v>95</v>
      </c>
      <c r="H385" s="74">
        <v>78.822000000000003</v>
      </c>
      <c r="I385" s="73">
        <v>144</v>
      </c>
      <c r="J385" s="73">
        <v>27.069999999999936</v>
      </c>
      <c r="K385" s="73" t="s">
        <v>96</v>
      </c>
      <c r="L385" s="74">
        <v>144.45116666666667</v>
      </c>
      <c r="M385" s="74">
        <v>-144.45116666666667</v>
      </c>
      <c r="N385" s="29">
        <v>390</v>
      </c>
      <c r="Q385" s="105" t="s">
        <v>314</v>
      </c>
      <c r="R385" s="5">
        <v>22</v>
      </c>
      <c r="S385" s="38">
        <v>30.05</v>
      </c>
      <c r="T385" s="90">
        <v>-1.1821999999999999</v>
      </c>
      <c r="U385" s="90">
        <v>-1.1839999999999999</v>
      </c>
      <c r="V385" s="90">
        <v>24.607811504537999</v>
      </c>
      <c r="W385" s="90">
        <v>24.609973678639999</v>
      </c>
      <c r="X385" s="90">
        <v>30.318732671201424</v>
      </c>
      <c r="Y385" s="90">
        <v>30.323479229184247</v>
      </c>
      <c r="Z385" s="90">
        <v>2.6699000000000002</v>
      </c>
      <c r="AA385" s="39">
        <v>9.0045115963793663</v>
      </c>
      <c r="AB385" s="39">
        <v>105.40892971159337</v>
      </c>
      <c r="AC385" s="39">
        <v>0.51345147700000004</v>
      </c>
      <c r="AD385" s="90">
        <v>0.64800000000000002</v>
      </c>
      <c r="AE385" s="39">
        <v>1.1083000000000001</v>
      </c>
      <c r="AF385" s="5">
        <v>0.1123</v>
      </c>
      <c r="AG385" s="39">
        <v>0.93442999999999998</v>
      </c>
      <c r="AH385" s="38">
        <v>99.91</v>
      </c>
      <c r="AI385" s="39">
        <v>55.521000000000001</v>
      </c>
      <c r="AJ385" s="90">
        <v>30.296500000000002</v>
      </c>
      <c r="AK385" s="106"/>
      <c r="AL385" s="76"/>
      <c r="AM385" s="34">
        <v>0</v>
      </c>
      <c r="AN385" s="39">
        <v>8.9649999999999999</v>
      </c>
      <c r="AO385" s="246" t="s">
        <v>279</v>
      </c>
      <c r="AP385" s="247"/>
      <c r="AQ385" s="248">
        <v>0.25472980118329014</v>
      </c>
      <c r="AR385" s="125"/>
      <c r="AS385" s="248">
        <v>5.979705082746726</v>
      </c>
      <c r="AT385" s="125"/>
      <c r="AU385" s="249">
        <v>0.67673054873054861</v>
      </c>
      <c r="AV385" s="125"/>
      <c r="AY385" s="176"/>
      <c r="BA385" s="248">
        <v>0.54553016870871063</v>
      </c>
      <c r="BB385" s="78">
        <v>6</v>
      </c>
      <c r="BC385" s="248">
        <v>0.18607495394331847</v>
      </c>
      <c r="BD385" s="227"/>
      <c r="BE385" s="33">
        <v>390</v>
      </c>
    </row>
    <row r="386" spans="1:57" ht="15.75" customHeight="1">
      <c r="A386" s="33" t="s">
        <v>283</v>
      </c>
      <c r="B386" s="70">
        <v>19</v>
      </c>
      <c r="C386" s="33" t="s">
        <v>317</v>
      </c>
      <c r="D386" s="40" t="s">
        <v>318</v>
      </c>
      <c r="E386" s="73">
        <v>78</v>
      </c>
      <c r="F386" s="73">
        <v>49.320000000000164</v>
      </c>
      <c r="G386" s="73" t="s">
        <v>95</v>
      </c>
      <c r="H386" s="74">
        <v>78.822000000000003</v>
      </c>
      <c r="I386" s="73">
        <v>144</v>
      </c>
      <c r="J386" s="73">
        <v>27.069999999999936</v>
      </c>
      <c r="K386" s="73" t="s">
        <v>96</v>
      </c>
      <c r="L386" s="74">
        <v>144.45116666666667</v>
      </c>
      <c r="M386" s="74">
        <v>-144.45116666666667</v>
      </c>
      <c r="N386" s="29">
        <v>391</v>
      </c>
      <c r="Q386" s="105" t="s">
        <v>289</v>
      </c>
      <c r="R386" s="5">
        <v>23</v>
      </c>
      <c r="S386" s="38">
        <v>22.486999999999998</v>
      </c>
      <c r="T386" s="90">
        <v>-1.5061</v>
      </c>
      <c r="U386" s="90">
        <v>-1.5212000000000001</v>
      </c>
      <c r="V386" s="90">
        <v>23.495270929187999</v>
      </c>
      <c r="W386" s="90">
        <v>23.43839582703</v>
      </c>
      <c r="X386" s="90">
        <v>29.138027120969817</v>
      </c>
      <c r="Y386" s="90">
        <v>29.075531565939301</v>
      </c>
      <c r="Z386" s="90">
        <v>2.69</v>
      </c>
      <c r="AA386" s="39">
        <v>9.2188110745481691</v>
      </c>
      <c r="AB386" s="39">
        <v>106.08210155726248</v>
      </c>
      <c r="AC386" s="39">
        <v>0.53644476099999994</v>
      </c>
      <c r="AD386" s="90">
        <v>0.67520000000000002</v>
      </c>
      <c r="AE386" s="39">
        <v>0.94630000000000003</v>
      </c>
      <c r="AF386" s="5">
        <v>0.10580000000000001</v>
      </c>
      <c r="AG386" s="39">
        <v>2.0531999999999999</v>
      </c>
      <c r="AH386" s="38">
        <v>99.9</v>
      </c>
      <c r="AI386" s="39">
        <v>55.521000000000001</v>
      </c>
      <c r="AJ386" s="90">
        <v>29.4405</v>
      </c>
      <c r="AK386" s="106"/>
      <c r="AL386" s="76"/>
      <c r="AM386" s="34">
        <v>0.3</v>
      </c>
      <c r="AN386" s="39">
        <v>9.0449999999999999</v>
      </c>
      <c r="AO386" s="246" t="s">
        <v>279</v>
      </c>
      <c r="AP386" s="247"/>
      <c r="AQ386" s="248">
        <v>0</v>
      </c>
      <c r="AR386" s="125"/>
      <c r="AS386" s="248">
        <v>4.8803094164469805</v>
      </c>
      <c r="AT386" s="125"/>
      <c r="AU386" s="249">
        <v>0.6127952497952498</v>
      </c>
      <c r="AV386" s="125"/>
      <c r="AY386" s="176"/>
      <c r="BA386" s="248">
        <v>0.56050578381376348</v>
      </c>
      <c r="BB386" s="78">
        <v>6</v>
      </c>
      <c r="BC386" s="248">
        <v>0.16181450349862037</v>
      </c>
      <c r="BD386" s="227"/>
      <c r="BE386" s="33">
        <v>391</v>
      </c>
    </row>
    <row r="387" spans="1:57" ht="15.75" customHeight="1">
      <c r="A387" s="33" t="s">
        <v>283</v>
      </c>
      <c r="B387" s="70">
        <v>19</v>
      </c>
      <c r="C387" s="33" t="s">
        <v>317</v>
      </c>
      <c r="D387" s="40" t="s">
        <v>318</v>
      </c>
      <c r="E387" s="73">
        <v>78</v>
      </c>
      <c r="F387" s="73">
        <v>49.320000000000164</v>
      </c>
      <c r="G387" s="73" t="s">
        <v>95</v>
      </c>
      <c r="H387" s="74">
        <v>78.822000000000003</v>
      </c>
      <c r="I387" s="73">
        <v>144</v>
      </c>
      <c r="J387" s="73">
        <v>27.069999999999936</v>
      </c>
      <c r="K387" s="73" t="s">
        <v>96</v>
      </c>
      <c r="L387" s="74">
        <v>144.45116666666667</v>
      </c>
      <c r="M387" s="74">
        <v>-144.45116666666667</v>
      </c>
      <c r="N387" s="29">
        <v>392</v>
      </c>
      <c r="Q387" s="105" t="s">
        <v>314</v>
      </c>
      <c r="R387" s="5">
        <v>24</v>
      </c>
      <c r="S387" s="38">
        <v>5.7290000000000001</v>
      </c>
      <c r="T387" s="90">
        <v>-1.5472999999999999</v>
      </c>
      <c r="U387" s="90">
        <v>-1.5479000000000001</v>
      </c>
      <c r="V387" s="90">
        <v>23.303663246717999</v>
      </c>
      <c r="W387" s="90">
        <v>23.30442884616</v>
      </c>
      <c r="X387" s="90">
        <v>28.92720851170272</v>
      </c>
      <c r="Y387" s="90">
        <v>28.928833200615738</v>
      </c>
      <c r="Z387" s="90">
        <v>2.6738</v>
      </c>
      <c r="AA387" s="39">
        <v>9.1195422084997393</v>
      </c>
      <c r="AB387" s="39">
        <v>104.66516923858373</v>
      </c>
      <c r="AC387" s="39">
        <v>0.40460478200000005</v>
      </c>
      <c r="AD387" s="90">
        <v>0.51900000000000002</v>
      </c>
      <c r="AE387" s="39">
        <v>0.81479999999999997</v>
      </c>
      <c r="AF387" s="5">
        <v>0.10059999999999999</v>
      </c>
      <c r="AG387" s="39">
        <v>11.487</v>
      </c>
      <c r="AH387" s="38">
        <v>99.91</v>
      </c>
      <c r="AI387" s="39">
        <v>55.216000000000001</v>
      </c>
      <c r="AJ387" s="90">
        <v>28.93</v>
      </c>
      <c r="AK387" s="106"/>
      <c r="AL387" s="76"/>
      <c r="AM387" s="34">
        <v>-0.4</v>
      </c>
      <c r="AN387" s="39">
        <v>9.0120000000000005</v>
      </c>
      <c r="AO387" s="246" t="s">
        <v>279</v>
      </c>
      <c r="AP387" s="247"/>
      <c r="AQ387" s="248">
        <v>0</v>
      </c>
      <c r="AR387" s="125"/>
      <c r="AS387" s="248">
        <v>4.4536589228430463</v>
      </c>
      <c r="AT387" s="125"/>
      <c r="AU387" s="249">
        <v>0.58525389025389019</v>
      </c>
      <c r="AV387" s="125"/>
      <c r="AY387" s="176"/>
      <c r="BA387" s="248">
        <v>0.40244501034537483</v>
      </c>
      <c r="BB387" s="78">
        <v>6</v>
      </c>
      <c r="BC387" s="248">
        <v>0.121701263601597</v>
      </c>
      <c r="BD387" s="227"/>
      <c r="BE387" s="33">
        <v>392</v>
      </c>
    </row>
    <row r="388" spans="1:57" ht="15.75" customHeight="1">
      <c r="A388" s="33" t="s">
        <v>283</v>
      </c>
      <c r="B388" s="70">
        <v>20</v>
      </c>
      <c r="C388" s="33" t="s">
        <v>319</v>
      </c>
      <c r="D388" s="40" t="s">
        <v>320</v>
      </c>
      <c r="E388" s="73">
        <v>78</v>
      </c>
      <c r="F388" s="73">
        <v>43.590000000000089</v>
      </c>
      <c r="G388" s="73" t="s">
        <v>95</v>
      </c>
      <c r="H388" s="74">
        <v>78.726500000000001</v>
      </c>
      <c r="I388" s="73">
        <v>150</v>
      </c>
      <c r="J388" s="73">
        <v>53.869999999999436</v>
      </c>
      <c r="K388" s="73" t="s">
        <v>96</v>
      </c>
      <c r="L388" s="74">
        <v>150.89783333333332</v>
      </c>
      <c r="M388" s="74">
        <v>-150.89783333333332</v>
      </c>
      <c r="N388" s="29">
        <v>393</v>
      </c>
      <c r="Q388" s="105" t="s">
        <v>289</v>
      </c>
      <c r="R388" s="5">
        <v>1</v>
      </c>
      <c r="S388" s="38">
        <v>809.77800000000002</v>
      </c>
      <c r="T388" s="90">
        <v>0.45450000000000002</v>
      </c>
      <c r="U388" s="90">
        <v>0.45319999999999999</v>
      </c>
      <c r="V388" s="90">
        <v>29.696169740555998</v>
      </c>
      <c r="W388" s="90">
        <v>29.695367112260001</v>
      </c>
      <c r="X388" s="90">
        <v>34.869773806358445</v>
      </c>
      <c r="Y388" s="90">
        <v>34.870186897484082</v>
      </c>
      <c r="Z388" s="90">
        <v>2.1217999999999999</v>
      </c>
      <c r="AA388" s="39">
        <v>6.939035548071038</v>
      </c>
      <c r="AB388" s="39">
        <v>87.576894509536388</v>
      </c>
      <c r="AC388" s="39">
        <v>3.2595496100000003E-2</v>
      </c>
      <c r="AD388" s="90">
        <v>6.1800000000000001E-2</v>
      </c>
      <c r="AE388" s="39">
        <v>0.92520000000000002</v>
      </c>
      <c r="AF388" s="5">
        <v>0.105</v>
      </c>
      <c r="AG388" s="39">
        <v>4.6878000000000003E-2</v>
      </c>
      <c r="AH388" s="38">
        <v>99.95</v>
      </c>
      <c r="AI388" s="39">
        <v>1382.1</v>
      </c>
      <c r="AJ388" s="90">
        <v>34.871200000000002</v>
      </c>
      <c r="AK388" s="106"/>
      <c r="AL388" s="76"/>
      <c r="AM388" s="34">
        <v>0.7</v>
      </c>
      <c r="AN388" s="39">
        <v>6.8719999999999999</v>
      </c>
      <c r="AO388" s="246">
        <v>2</v>
      </c>
      <c r="AP388" s="247" t="s">
        <v>445</v>
      </c>
      <c r="AQ388" s="248">
        <v>12.452602831693936</v>
      </c>
      <c r="AR388" s="125"/>
      <c r="AS388" s="248">
        <v>6.4156783545226581</v>
      </c>
      <c r="AT388" s="125"/>
      <c r="AU388" s="249">
        <v>0.81644334975369459</v>
      </c>
      <c r="AV388" s="125"/>
      <c r="AY388" s="176"/>
      <c r="BA388" s="248" t="s">
        <v>279</v>
      </c>
      <c r="BB388" s="78"/>
      <c r="BC388" s="248" t="s">
        <v>279</v>
      </c>
      <c r="BD388" s="229"/>
      <c r="BE388" s="33">
        <v>393</v>
      </c>
    </row>
    <row r="389" spans="1:57" ht="15.75" customHeight="1">
      <c r="A389" s="33" t="s">
        <v>283</v>
      </c>
      <c r="B389" s="70">
        <v>20</v>
      </c>
      <c r="C389" s="33" t="s">
        <v>319</v>
      </c>
      <c r="D389" s="40" t="s">
        <v>320</v>
      </c>
      <c r="E389" s="73">
        <v>78</v>
      </c>
      <c r="F389" s="73">
        <v>43.590000000000089</v>
      </c>
      <c r="G389" s="73" t="s">
        <v>95</v>
      </c>
      <c r="H389" s="74">
        <v>78.726500000000001</v>
      </c>
      <c r="I389" s="73">
        <v>150</v>
      </c>
      <c r="J389" s="73">
        <v>53.869999999999436</v>
      </c>
      <c r="K389" s="73" t="s">
        <v>96</v>
      </c>
      <c r="L389" s="74">
        <v>150.89783333333332</v>
      </c>
      <c r="M389" s="74">
        <v>-150.89783333333332</v>
      </c>
      <c r="N389" s="29">
        <v>394</v>
      </c>
      <c r="Q389" s="105" t="s">
        <v>289</v>
      </c>
      <c r="R389" s="5">
        <v>2</v>
      </c>
      <c r="S389" s="38">
        <v>610.08199999999999</v>
      </c>
      <c r="T389" s="90">
        <v>0.83740000000000003</v>
      </c>
      <c r="U389" s="90">
        <v>0.83630000000000004</v>
      </c>
      <c r="V389" s="90">
        <v>29.932833053795999</v>
      </c>
      <c r="W389" s="90">
        <v>29.93208101063</v>
      </c>
      <c r="X389" s="90">
        <v>34.86277572800369</v>
      </c>
      <c r="Y389" s="90">
        <v>34.863033364647791</v>
      </c>
      <c r="Z389" s="90">
        <v>2.1669</v>
      </c>
      <c r="AA389" s="39">
        <v>6.8483313544739968</v>
      </c>
      <c r="AB389" s="39">
        <v>87.284738460120408</v>
      </c>
      <c r="AC389" s="39">
        <v>3.31291435E-2</v>
      </c>
      <c r="AD389" s="90">
        <v>6.2899999999999998E-2</v>
      </c>
      <c r="AE389" s="39">
        <v>0.89459999999999995</v>
      </c>
      <c r="AF389" s="5">
        <v>0.1038</v>
      </c>
      <c r="AG389" s="39">
        <v>4.6878000000000003E-2</v>
      </c>
      <c r="AH389" s="38">
        <v>99.95</v>
      </c>
      <c r="AI389" s="39">
        <v>1363.9</v>
      </c>
      <c r="AJ389" s="90">
        <v>34.8643</v>
      </c>
      <c r="AK389" s="106"/>
      <c r="AL389" s="76"/>
      <c r="AM389" s="34">
        <v>0.4</v>
      </c>
      <c r="AN389" s="39">
        <v>6.8250000000000002</v>
      </c>
      <c r="AO389" s="246" t="s">
        <v>279</v>
      </c>
      <c r="AP389" s="247"/>
      <c r="AQ389" s="248">
        <v>12.296431655442131</v>
      </c>
      <c r="AR389" s="125"/>
      <c r="AS389" s="248">
        <v>6.212857146765832</v>
      </c>
      <c r="AT389" s="125"/>
      <c r="AU389" s="249">
        <v>0.8026387520525452</v>
      </c>
      <c r="AV389" s="125"/>
      <c r="AY389" s="176"/>
      <c r="BA389" s="248" t="s">
        <v>279</v>
      </c>
      <c r="BB389" s="78"/>
      <c r="BC389" s="248" t="s">
        <v>279</v>
      </c>
      <c r="BD389" s="229"/>
      <c r="BE389" s="33">
        <v>394</v>
      </c>
    </row>
    <row r="390" spans="1:57" ht="15.75" customHeight="1">
      <c r="A390" s="33" t="s">
        <v>283</v>
      </c>
      <c r="B390" s="70">
        <v>20</v>
      </c>
      <c r="C390" s="33" t="s">
        <v>319</v>
      </c>
      <c r="D390" s="40" t="s">
        <v>320</v>
      </c>
      <c r="E390" s="73">
        <v>78</v>
      </c>
      <c r="F390" s="73">
        <v>43.590000000000089</v>
      </c>
      <c r="G390" s="73" t="s">
        <v>95</v>
      </c>
      <c r="H390" s="74">
        <v>78.726500000000001</v>
      </c>
      <c r="I390" s="73">
        <v>150</v>
      </c>
      <c r="J390" s="73">
        <v>53.869999999999436</v>
      </c>
      <c r="K390" s="73" t="s">
        <v>96</v>
      </c>
      <c r="L390" s="74">
        <v>150.89783333333332</v>
      </c>
      <c r="M390" s="74">
        <v>-150.89783333333332</v>
      </c>
      <c r="N390" s="29">
        <v>395</v>
      </c>
      <c r="Q390" s="105" t="s">
        <v>289</v>
      </c>
      <c r="R390" s="5">
        <v>3</v>
      </c>
      <c r="S390" s="38">
        <v>318.48099999999999</v>
      </c>
      <c r="T390" s="90">
        <v>0.68710000000000004</v>
      </c>
      <c r="U390" s="90">
        <v>0.68740000000000001</v>
      </c>
      <c r="V390" s="90">
        <v>29.591439274349998</v>
      </c>
      <c r="W390" s="90">
        <v>29.59264719395</v>
      </c>
      <c r="X390" s="90">
        <v>34.758907917090092</v>
      </c>
      <c r="Y390" s="90">
        <v>34.760141404738022</v>
      </c>
      <c r="Z390" s="90">
        <v>2.2067000000000001</v>
      </c>
      <c r="AA390" s="39">
        <v>6.7267251524607241</v>
      </c>
      <c r="AB390" s="39">
        <v>85.342428606423951</v>
      </c>
      <c r="AC390" s="39">
        <v>3.43894597E-2</v>
      </c>
      <c r="AD390" s="90">
        <v>6.5299999999999997E-2</v>
      </c>
      <c r="AE390" s="39">
        <v>0.92749999999999999</v>
      </c>
      <c r="AF390" s="5">
        <v>0.1051</v>
      </c>
      <c r="AG390" s="39">
        <v>4.6878000000000003E-2</v>
      </c>
      <c r="AH390" s="38">
        <v>99.94</v>
      </c>
      <c r="AI390" s="39">
        <v>1355.5</v>
      </c>
      <c r="AJ390" s="90">
        <v>34.7562</v>
      </c>
      <c r="AK390" s="106"/>
      <c r="AL390" s="76"/>
      <c r="AM390" s="34">
        <v>0.7</v>
      </c>
      <c r="AN390" s="39">
        <v>6.7350000000000003</v>
      </c>
      <c r="AO390" s="246" t="s">
        <v>279</v>
      </c>
      <c r="AP390" s="247"/>
      <c r="AQ390" s="248"/>
      <c r="AR390" s="125" t="s">
        <v>279</v>
      </c>
      <c r="AS390" s="248"/>
      <c r="AT390" s="125" t="s">
        <v>279</v>
      </c>
      <c r="AU390" s="249"/>
      <c r="AV390" s="125" t="s">
        <v>279</v>
      </c>
      <c r="AW390" s="218"/>
      <c r="AY390" s="176"/>
      <c r="BA390" s="248" t="s">
        <v>279</v>
      </c>
      <c r="BB390" s="78"/>
      <c r="BC390" s="248" t="s">
        <v>279</v>
      </c>
      <c r="BD390" s="229"/>
      <c r="BE390" s="33">
        <v>395</v>
      </c>
    </row>
    <row r="391" spans="1:57" ht="15.75" customHeight="1">
      <c r="A391" s="33" t="s">
        <v>283</v>
      </c>
      <c r="B391" s="70">
        <v>20</v>
      </c>
      <c r="C391" s="33" t="s">
        <v>319</v>
      </c>
      <c r="D391" s="40" t="s">
        <v>320</v>
      </c>
      <c r="E391" s="73">
        <v>78</v>
      </c>
      <c r="F391" s="73">
        <v>43.590000000000089</v>
      </c>
      <c r="G391" s="73" t="s">
        <v>95</v>
      </c>
      <c r="H391" s="74">
        <v>78.726500000000001</v>
      </c>
      <c r="I391" s="73">
        <v>150</v>
      </c>
      <c r="J391" s="73">
        <v>53.869999999999436</v>
      </c>
      <c r="K391" s="73" t="s">
        <v>96</v>
      </c>
      <c r="L391" s="74">
        <v>150.89783333333332</v>
      </c>
      <c r="M391" s="74">
        <v>-150.89783333333332</v>
      </c>
      <c r="N391" s="29">
        <v>396</v>
      </c>
      <c r="Q391" s="105" t="s">
        <v>289</v>
      </c>
      <c r="R391" s="5">
        <v>4</v>
      </c>
      <c r="S391" s="38">
        <v>314.233</v>
      </c>
      <c r="T391" s="90">
        <v>0.60899999999999999</v>
      </c>
      <c r="U391" s="90">
        <v>0.60470000000000002</v>
      </c>
      <c r="V391" s="90">
        <v>29.505230067437999</v>
      </c>
      <c r="W391" s="90">
        <v>29.500258965680001</v>
      </c>
      <c r="X391" s="90">
        <v>34.736780240843594</v>
      </c>
      <c r="Y391" s="90">
        <v>34.735126013885676</v>
      </c>
      <c r="Z391" s="90">
        <v>2.2054</v>
      </c>
      <c r="AA391" s="39">
        <v>6.7322866730947055</v>
      </c>
      <c r="AB391" s="39">
        <v>85.228111596568468</v>
      </c>
      <c r="AC391" s="39">
        <v>3.4777050800000001E-2</v>
      </c>
      <c r="AD391" s="90">
        <v>6.6000000000000003E-2</v>
      </c>
      <c r="AE391" s="39">
        <v>0.89459999999999995</v>
      </c>
      <c r="AF391" s="5">
        <v>0.1038</v>
      </c>
      <c r="AG391" s="39">
        <v>4.6878000000000003E-2</v>
      </c>
      <c r="AH391" s="38">
        <v>99.94</v>
      </c>
      <c r="AI391" s="39">
        <v>1355.1</v>
      </c>
      <c r="AJ391" s="90">
        <v>34.735599999999998</v>
      </c>
      <c r="AK391" s="106"/>
      <c r="AL391" s="76"/>
      <c r="AM391" s="34">
        <v>0.9</v>
      </c>
      <c r="AN391" s="39">
        <v>6.7539999999999996</v>
      </c>
      <c r="AO391" s="246" t="s">
        <v>279</v>
      </c>
      <c r="AP391" s="247"/>
      <c r="AQ391" s="248">
        <v>11.481230384639415</v>
      </c>
      <c r="AR391" s="125"/>
      <c r="AS391" s="248">
        <v>6.0071840156559322</v>
      </c>
      <c r="AT391" s="125"/>
      <c r="AU391" s="249">
        <v>0.76714121510673239</v>
      </c>
      <c r="AV391" s="125"/>
      <c r="AY391" s="176"/>
      <c r="BA391" s="248" t="s">
        <v>279</v>
      </c>
      <c r="BB391" s="78"/>
      <c r="BC391" s="248" t="s">
        <v>279</v>
      </c>
      <c r="BD391" s="229"/>
      <c r="BE391" s="33">
        <v>396</v>
      </c>
    </row>
    <row r="392" spans="1:57" ht="15.75" customHeight="1">
      <c r="A392" s="33" t="s">
        <v>283</v>
      </c>
      <c r="B392" s="70">
        <v>20</v>
      </c>
      <c r="C392" s="33" t="s">
        <v>319</v>
      </c>
      <c r="D392" s="40" t="s">
        <v>320</v>
      </c>
      <c r="E392" s="73">
        <v>78</v>
      </c>
      <c r="F392" s="73">
        <v>43.590000000000089</v>
      </c>
      <c r="G392" s="73" t="s">
        <v>95</v>
      </c>
      <c r="H392" s="74">
        <v>78.726500000000001</v>
      </c>
      <c r="I392" s="73">
        <v>150</v>
      </c>
      <c r="J392" s="73">
        <v>53.869999999999436</v>
      </c>
      <c r="K392" s="73" t="s">
        <v>96</v>
      </c>
      <c r="L392" s="74">
        <v>150.89783333333332</v>
      </c>
      <c r="M392" s="74">
        <v>-150.89783333333332</v>
      </c>
      <c r="N392" s="29">
        <v>397</v>
      </c>
      <c r="Q392" s="105" t="s">
        <v>289</v>
      </c>
      <c r="R392" s="5">
        <v>5</v>
      </c>
      <c r="S392" s="38">
        <v>305.55599999999998</v>
      </c>
      <c r="T392" s="90">
        <v>0.5998</v>
      </c>
      <c r="U392" s="90">
        <v>0.59919999999999995</v>
      </c>
      <c r="V392" s="90">
        <v>29.490036854735997</v>
      </c>
      <c r="W392" s="90">
        <v>29.489678283110003</v>
      </c>
      <c r="X392" s="90">
        <v>34.732444082865996</v>
      </c>
      <c r="Y392" s="90">
        <v>34.732649537147395</v>
      </c>
      <c r="Z392" s="90">
        <v>2.2094</v>
      </c>
      <c r="AA392" s="39">
        <v>6.7326899097667532</v>
      </c>
      <c r="AB392" s="39">
        <v>85.210418227790896</v>
      </c>
      <c r="AC392" s="39">
        <v>3.4001352499999998E-2</v>
      </c>
      <c r="AD392" s="90">
        <v>6.4500000000000002E-2</v>
      </c>
      <c r="AE392" s="39">
        <v>0.92520000000000002</v>
      </c>
      <c r="AF392" s="5">
        <v>0.105</v>
      </c>
      <c r="AG392" s="39">
        <v>4.6878000000000003E-2</v>
      </c>
      <c r="AH392" s="38">
        <v>99.94</v>
      </c>
      <c r="AI392" s="39">
        <v>1356.6</v>
      </c>
      <c r="AJ392" s="90">
        <v>34.7333</v>
      </c>
      <c r="AK392" s="106"/>
      <c r="AL392" s="76"/>
      <c r="AM392" s="34">
        <v>0.9</v>
      </c>
      <c r="AN392" s="39">
        <v>6.7439999999999998</v>
      </c>
      <c r="AO392" s="246" t="s">
        <v>279</v>
      </c>
      <c r="AP392" s="247"/>
      <c r="AQ392" s="248">
        <v>11.44218101716516</v>
      </c>
      <c r="AR392" s="125"/>
      <c r="AS392" s="248">
        <v>5.9868845090785783</v>
      </c>
      <c r="AT392" s="125"/>
      <c r="AU392" s="249">
        <v>0.76418308702791471</v>
      </c>
      <c r="AV392" s="125"/>
      <c r="AY392" s="176"/>
      <c r="BA392" s="248" t="s">
        <v>279</v>
      </c>
      <c r="BB392" s="78"/>
      <c r="BC392" s="248" t="s">
        <v>279</v>
      </c>
      <c r="BD392" s="229"/>
      <c r="BE392" s="33">
        <v>397</v>
      </c>
    </row>
    <row r="393" spans="1:57" ht="15.75" customHeight="1">
      <c r="A393" s="33" t="s">
        <v>283</v>
      </c>
      <c r="B393" s="70">
        <v>20</v>
      </c>
      <c r="C393" s="33" t="s">
        <v>319</v>
      </c>
      <c r="D393" s="40" t="s">
        <v>320</v>
      </c>
      <c r="E393" s="73">
        <v>78</v>
      </c>
      <c r="F393" s="73">
        <v>43.590000000000089</v>
      </c>
      <c r="G393" s="73" t="s">
        <v>95</v>
      </c>
      <c r="H393" s="74">
        <v>78.726500000000001</v>
      </c>
      <c r="I393" s="73">
        <v>150</v>
      </c>
      <c r="J393" s="73">
        <v>53.869999999999436</v>
      </c>
      <c r="K393" s="73" t="s">
        <v>96</v>
      </c>
      <c r="L393" s="74">
        <v>150.89783333333332</v>
      </c>
      <c r="M393" s="74">
        <v>-150.89783333333332</v>
      </c>
      <c r="N393" s="29">
        <v>398</v>
      </c>
      <c r="Q393" s="105" t="s">
        <v>289</v>
      </c>
      <c r="R393" s="5">
        <v>6</v>
      </c>
      <c r="S393" s="38">
        <v>295.36599999999999</v>
      </c>
      <c r="T393" s="90">
        <v>0.47270000000000001</v>
      </c>
      <c r="U393" s="90">
        <v>0.46150000000000002</v>
      </c>
      <c r="V393" s="90">
        <v>29.352654931415998</v>
      </c>
      <c r="W393" s="90">
        <v>29.340960744770001</v>
      </c>
      <c r="X393" s="90">
        <v>34.701790012274138</v>
      </c>
      <c r="Y393" s="90">
        <v>34.699073239295203</v>
      </c>
      <c r="Z393" s="90">
        <v>2.2086000000000001</v>
      </c>
      <c r="AA393" s="39">
        <v>6.7473776083217087</v>
      </c>
      <c r="AB393" s="39">
        <v>85.09825079869124</v>
      </c>
      <c r="AC393" s="39">
        <v>3.5116128499999996E-2</v>
      </c>
      <c r="AD393" s="90">
        <v>6.6699999999999995E-2</v>
      </c>
      <c r="AE393" s="39">
        <v>0.92520000000000002</v>
      </c>
      <c r="AF393" s="5">
        <v>0.105</v>
      </c>
      <c r="AG393" s="39">
        <v>4.6878000000000003E-2</v>
      </c>
      <c r="AH393" s="38">
        <v>99.94</v>
      </c>
      <c r="AI393" s="39">
        <v>1357.1</v>
      </c>
      <c r="AJ393" s="90">
        <v>34.702500000000001</v>
      </c>
      <c r="AK393" s="106"/>
      <c r="AL393" s="76"/>
      <c r="AM393" s="34">
        <v>0.7</v>
      </c>
      <c r="AN393" s="39">
        <v>6.7430000000000003</v>
      </c>
      <c r="AO393" s="246" t="s">
        <v>279</v>
      </c>
      <c r="AP393" s="247"/>
      <c r="AQ393" s="248">
        <v>11.25406873886922</v>
      </c>
      <c r="AR393" s="125"/>
      <c r="AS393" s="248">
        <v>6.1965038906037435</v>
      </c>
      <c r="AT393" s="125"/>
      <c r="AU393" s="249">
        <v>0.76122495894909692</v>
      </c>
      <c r="AV393" s="125"/>
      <c r="AY393" s="176"/>
      <c r="BA393" s="248" t="s">
        <v>279</v>
      </c>
      <c r="BB393" s="78"/>
      <c r="BC393" s="248" t="s">
        <v>279</v>
      </c>
      <c r="BD393" s="229"/>
      <c r="BE393" s="33">
        <v>398</v>
      </c>
    </row>
    <row r="394" spans="1:57" ht="15.75" customHeight="1">
      <c r="A394" s="33" t="s">
        <v>283</v>
      </c>
      <c r="B394" s="70">
        <v>20</v>
      </c>
      <c r="C394" s="33" t="s">
        <v>319</v>
      </c>
      <c r="D394" s="40" t="s">
        <v>320</v>
      </c>
      <c r="E394" s="73">
        <v>78</v>
      </c>
      <c r="F394" s="73">
        <v>43.590000000000089</v>
      </c>
      <c r="G394" s="73" t="s">
        <v>95</v>
      </c>
      <c r="H394" s="74">
        <v>78.726500000000001</v>
      </c>
      <c r="I394" s="73">
        <v>150</v>
      </c>
      <c r="J394" s="73">
        <v>53.869999999999436</v>
      </c>
      <c r="K394" s="73" t="s">
        <v>96</v>
      </c>
      <c r="L394" s="74">
        <v>150.89783333333332</v>
      </c>
      <c r="M394" s="74">
        <v>-150.89783333333332</v>
      </c>
      <c r="N394" s="29">
        <v>399</v>
      </c>
      <c r="Q394" s="105" t="s">
        <v>289</v>
      </c>
      <c r="R394" s="5">
        <v>7</v>
      </c>
      <c r="S394" s="38">
        <v>284.42899999999997</v>
      </c>
      <c r="T394" s="90">
        <v>0.27889999999999998</v>
      </c>
      <c r="U394" s="90">
        <v>0.27800000000000002</v>
      </c>
      <c r="V394" s="90">
        <v>29.137745922731998</v>
      </c>
      <c r="W394" s="90">
        <v>29.137681843320003</v>
      </c>
      <c r="X394" s="90">
        <v>34.644360230872856</v>
      </c>
      <c r="Y394" s="90">
        <v>34.645288118582187</v>
      </c>
      <c r="Z394" s="90">
        <v>2.1966999999999999</v>
      </c>
      <c r="AA394" s="39">
        <v>6.7350888388475987</v>
      </c>
      <c r="AB394" s="39">
        <v>84.48393555851483</v>
      </c>
      <c r="AC394" s="39">
        <v>3.50196178E-2</v>
      </c>
      <c r="AD394" s="90">
        <v>6.6500000000000004E-2</v>
      </c>
      <c r="AE394" s="39">
        <v>1.0166999999999999</v>
      </c>
      <c r="AF394" s="5">
        <v>0.1087</v>
      </c>
      <c r="AG394" s="39">
        <v>4.6878000000000003E-2</v>
      </c>
      <c r="AH394" s="38">
        <v>99.94</v>
      </c>
      <c r="AI394" s="39">
        <v>1351.4</v>
      </c>
      <c r="AJ394" s="90">
        <v>34.642899999999997</v>
      </c>
      <c r="AK394" s="106"/>
      <c r="AL394" s="76"/>
      <c r="AM394" s="34">
        <v>0.7</v>
      </c>
      <c r="AN394" s="39">
        <v>6.74</v>
      </c>
      <c r="AO394" s="246" t="s">
        <v>279</v>
      </c>
      <c r="AP394" s="247"/>
      <c r="AQ394" s="248">
        <v>10.848084802129785</v>
      </c>
      <c r="AR394" s="125"/>
      <c r="AS394" s="248">
        <v>6.5903735456838692</v>
      </c>
      <c r="AT394" s="125"/>
      <c r="AU394" s="249">
        <v>0.75432266009852222</v>
      </c>
      <c r="AV394" s="125"/>
      <c r="AY394" s="176"/>
      <c r="BA394" s="248" t="s">
        <v>279</v>
      </c>
      <c r="BB394" s="78"/>
      <c r="BC394" s="248" t="s">
        <v>279</v>
      </c>
      <c r="BD394" s="229"/>
      <c r="BE394" s="33">
        <v>399</v>
      </c>
    </row>
    <row r="395" spans="1:57" ht="15.75" customHeight="1">
      <c r="A395" s="33" t="s">
        <v>283</v>
      </c>
      <c r="B395" s="70">
        <v>20</v>
      </c>
      <c r="C395" s="33" t="s">
        <v>319</v>
      </c>
      <c r="D395" s="40" t="s">
        <v>320</v>
      </c>
      <c r="E395" s="73">
        <v>78</v>
      </c>
      <c r="F395" s="73">
        <v>43.590000000000089</v>
      </c>
      <c r="G395" s="73" t="s">
        <v>95</v>
      </c>
      <c r="H395" s="74">
        <v>78.726500000000001</v>
      </c>
      <c r="I395" s="73">
        <v>150</v>
      </c>
      <c r="J395" s="73">
        <v>53.869999999999436</v>
      </c>
      <c r="K395" s="73" t="s">
        <v>96</v>
      </c>
      <c r="L395" s="74">
        <v>150.89783333333332</v>
      </c>
      <c r="M395" s="74">
        <v>-150.89783333333332</v>
      </c>
      <c r="N395" s="29">
        <v>400</v>
      </c>
      <c r="Q395" s="105" t="s">
        <v>289</v>
      </c>
      <c r="R395" s="5">
        <v>8</v>
      </c>
      <c r="S395" s="38">
        <v>274.69600000000003</v>
      </c>
      <c r="T395" s="90">
        <v>0.13980000000000001</v>
      </c>
      <c r="U395" s="90">
        <v>0.13750000000000001</v>
      </c>
      <c r="V395" s="90">
        <v>28.988069827295998</v>
      </c>
      <c r="W395" s="90">
        <v>28.986503378810003</v>
      </c>
      <c r="X395" s="90">
        <v>34.609637219357204</v>
      </c>
      <c r="Y395" s="90">
        <v>34.61016082797515</v>
      </c>
      <c r="Z395" s="90">
        <v>2.1970999999999998</v>
      </c>
      <c r="AA395" s="39">
        <v>6.750220784952834</v>
      </c>
      <c r="AB395" s="39">
        <v>84.347663377128228</v>
      </c>
      <c r="AC395" s="39">
        <v>3.5891826799999998E-2</v>
      </c>
      <c r="AD395" s="90">
        <v>6.8199999999999997E-2</v>
      </c>
      <c r="AE395" s="39">
        <v>1.0496000000000001</v>
      </c>
      <c r="AF395" s="5">
        <v>0.11</v>
      </c>
      <c r="AG395" s="39">
        <v>4.6878000000000003E-2</v>
      </c>
      <c r="AH395" s="38">
        <v>99.94</v>
      </c>
      <c r="AI395" s="39">
        <v>1353.2</v>
      </c>
      <c r="AJ395" s="90">
        <v>34.6374</v>
      </c>
      <c r="AK395" s="106">
        <v>3</v>
      </c>
      <c r="AL395" s="76" t="s">
        <v>438</v>
      </c>
      <c r="AM395" s="34">
        <v>0.7</v>
      </c>
      <c r="AN395" s="39">
        <v>6.742</v>
      </c>
      <c r="AO395" s="246" t="s">
        <v>279</v>
      </c>
      <c r="AP395" s="247"/>
      <c r="AQ395" s="248">
        <v>10.795544080379763</v>
      </c>
      <c r="AR395" s="125"/>
      <c r="AS395" s="248">
        <v>6.5708549168564545</v>
      </c>
      <c r="AT395" s="125"/>
      <c r="AU395" s="249">
        <v>0.74840640394088676</v>
      </c>
      <c r="AV395" s="125"/>
      <c r="AY395" s="176"/>
      <c r="BA395" s="248" t="s">
        <v>279</v>
      </c>
      <c r="BB395" s="78"/>
      <c r="BC395" s="248" t="s">
        <v>279</v>
      </c>
      <c r="BD395" s="229"/>
      <c r="BE395" s="33">
        <v>400</v>
      </c>
    </row>
    <row r="396" spans="1:57" ht="15.75" customHeight="1">
      <c r="A396" s="33" t="s">
        <v>283</v>
      </c>
      <c r="B396" s="70">
        <v>20</v>
      </c>
      <c r="C396" s="33" t="s">
        <v>319</v>
      </c>
      <c r="D396" s="40" t="s">
        <v>320</v>
      </c>
      <c r="E396" s="73">
        <v>78</v>
      </c>
      <c r="F396" s="73">
        <v>43.590000000000089</v>
      </c>
      <c r="G396" s="73" t="s">
        <v>95</v>
      </c>
      <c r="H396" s="74">
        <v>78.726500000000001</v>
      </c>
      <c r="I396" s="73">
        <v>150</v>
      </c>
      <c r="J396" s="73">
        <v>53.869999999999436</v>
      </c>
      <c r="K396" s="73" t="s">
        <v>96</v>
      </c>
      <c r="L396" s="74">
        <v>150.89783333333332</v>
      </c>
      <c r="M396" s="74">
        <v>-150.89783333333332</v>
      </c>
      <c r="N396" s="29">
        <v>402</v>
      </c>
      <c r="Q396" s="105" t="s">
        <v>289</v>
      </c>
      <c r="R396" s="5">
        <v>10</v>
      </c>
      <c r="S396" s="38">
        <v>254.37899999999999</v>
      </c>
      <c r="T396" s="90">
        <v>-0.23219999999999999</v>
      </c>
      <c r="U396" s="90">
        <v>-0.2266</v>
      </c>
      <c r="V396" s="90">
        <v>28.589702250227997</v>
      </c>
      <c r="W396" s="90">
        <v>28.597463050369999</v>
      </c>
      <c r="X396" s="90">
        <v>34.513337433558</v>
      </c>
      <c r="Y396" s="90">
        <v>34.517351934673165</v>
      </c>
      <c r="Z396" s="90">
        <v>2.1892</v>
      </c>
      <c r="AA396" s="39">
        <v>6.7728515024877849</v>
      </c>
      <c r="AB396" s="39">
        <v>83.755430501815212</v>
      </c>
      <c r="AC396" s="39">
        <v>3.7491736800000001E-2</v>
      </c>
      <c r="AD396" s="90">
        <v>7.1300000000000002E-2</v>
      </c>
      <c r="AE396" s="39">
        <v>1.1083000000000001</v>
      </c>
      <c r="AF396" s="5">
        <v>0.1123</v>
      </c>
      <c r="AG396" s="39">
        <v>4.6878000000000003E-2</v>
      </c>
      <c r="AH396" s="38">
        <v>99.94</v>
      </c>
      <c r="AI396" s="39">
        <v>1352.6</v>
      </c>
      <c r="AJ396" s="90">
        <v>34.560899999999997</v>
      </c>
      <c r="AK396" s="106">
        <v>5</v>
      </c>
      <c r="AL396" s="76" t="s">
        <v>437</v>
      </c>
      <c r="AM396" s="34">
        <v>0.6</v>
      </c>
      <c r="AN396" s="39">
        <v>6.7560000000000002</v>
      </c>
      <c r="AO396" s="246" t="s">
        <v>279</v>
      </c>
      <c r="AP396" s="247"/>
      <c r="AQ396" s="248">
        <v>10.181966212975667</v>
      </c>
      <c r="AR396" s="125"/>
      <c r="AS396" s="248">
        <v>6.9917150625673132</v>
      </c>
      <c r="AT396" s="125"/>
      <c r="AU396" s="249">
        <v>0.73460180623973736</v>
      </c>
      <c r="AV396" s="125"/>
      <c r="AY396" s="176"/>
      <c r="BA396" s="248" t="s">
        <v>279</v>
      </c>
      <c r="BB396" s="78"/>
      <c r="BC396" s="248" t="s">
        <v>279</v>
      </c>
      <c r="BD396" s="229"/>
      <c r="BE396" s="33">
        <v>402</v>
      </c>
    </row>
    <row r="397" spans="1:57" ht="15.75" customHeight="1">
      <c r="A397" s="33" t="s">
        <v>283</v>
      </c>
      <c r="B397" s="70">
        <v>20</v>
      </c>
      <c r="C397" s="33" t="s">
        <v>319</v>
      </c>
      <c r="D397" s="40" t="s">
        <v>320</v>
      </c>
      <c r="E397" s="73">
        <v>78</v>
      </c>
      <c r="F397" s="73">
        <v>43.590000000000089</v>
      </c>
      <c r="G397" s="73" t="s">
        <v>95</v>
      </c>
      <c r="H397" s="74">
        <v>78.726500000000001</v>
      </c>
      <c r="I397" s="73">
        <v>150</v>
      </c>
      <c r="J397" s="73">
        <v>53.869999999999436</v>
      </c>
      <c r="K397" s="73" t="s">
        <v>96</v>
      </c>
      <c r="L397" s="74">
        <v>150.89783333333332</v>
      </c>
      <c r="M397" s="74">
        <v>-150.89783333333332</v>
      </c>
      <c r="N397" s="29">
        <v>403</v>
      </c>
      <c r="Q397" s="105" t="s">
        <v>289</v>
      </c>
      <c r="R397" s="5">
        <v>11</v>
      </c>
      <c r="S397" s="38">
        <v>244.369</v>
      </c>
      <c r="T397" s="90">
        <v>-0.44369999999999998</v>
      </c>
      <c r="U397" s="90">
        <v>-0.43440000000000001</v>
      </c>
      <c r="V397" s="90">
        <v>28.364692100129997</v>
      </c>
      <c r="W397" s="90">
        <v>28.377703643349999</v>
      </c>
      <c r="X397" s="90">
        <v>34.457948017336953</v>
      </c>
      <c r="Y397" s="90">
        <v>34.464858370529846</v>
      </c>
      <c r="Z397" s="90">
        <v>2.1808999999999998</v>
      </c>
      <c r="AA397" s="39">
        <v>6.7825104299786023</v>
      </c>
      <c r="AB397" s="39">
        <v>83.377623169762316</v>
      </c>
      <c r="AC397" s="39">
        <v>3.6958089399999998E-2</v>
      </c>
      <c r="AD397" s="90">
        <v>7.0199999999999999E-2</v>
      </c>
      <c r="AE397" s="39">
        <v>1.0472999999999999</v>
      </c>
      <c r="AF397" s="5">
        <v>0.1099</v>
      </c>
      <c r="AG397" s="39">
        <v>4.6878000000000003E-2</v>
      </c>
      <c r="AH397" s="38">
        <v>99.95</v>
      </c>
      <c r="AI397" s="39">
        <v>1350.2</v>
      </c>
      <c r="AJ397" s="90">
        <v>34.468699999999998</v>
      </c>
      <c r="AK397" s="106"/>
      <c r="AL397" s="76"/>
      <c r="AM397" s="34">
        <v>0.3</v>
      </c>
      <c r="AN397" s="39">
        <v>6.6120000000000001</v>
      </c>
      <c r="AO397" s="246" t="s">
        <v>279</v>
      </c>
      <c r="AP397" s="247"/>
      <c r="AQ397" s="248">
        <v>10.397399936326311</v>
      </c>
      <c r="AR397" s="125"/>
      <c r="AS397" s="248">
        <v>9.6138768887523458</v>
      </c>
      <c r="AT397" s="125"/>
      <c r="AU397" s="249">
        <v>0.79573645320197051</v>
      </c>
      <c r="AV397" s="125"/>
      <c r="AY397" s="176"/>
      <c r="BA397" s="248" t="s">
        <v>279</v>
      </c>
      <c r="BB397" s="78"/>
      <c r="BC397" s="248" t="s">
        <v>279</v>
      </c>
      <c r="BD397" s="229"/>
      <c r="BE397" s="33">
        <v>403</v>
      </c>
    </row>
    <row r="398" spans="1:57" ht="15.75" customHeight="1">
      <c r="A398" s="33" t="s">
        <v>283</v>
      </c>
      <c r="B398" s="70">
        <v>20</v>
      </c>
      <c r="C398" s="33" t="s">
        <v>319</v>
      </c>
      <c r="D398" s="40" t="s">
        <v>320</v>
      </c>
      <c r="E398" s="73">
        <v>78</v>
      </c>
      <c r="F398" s="73">
        <v>43.590000000000089</v>
      </c>
      <c r="G398" s="73" t="s">
        <v>95</v>
      </c>
      <c r="H398" s="74">
        <v>78.726500000000001</v>
      </c>
      <c r="I398" s="73">
        <v>150</v>
      </c>
      <c r="J398" s="73">
        <v>53.869999999999436</v>
      </c>
      <c r="K398" s="73" t="s">
        <v>96</v>
      </c>
      <c r="L398" s="74">
        <v>150.89783333333332</v>
      </c>
      <c r="M398" s="74">
        <v>-150.89783333333332</v>
      </c>
      <c r="N398" s="29">
        <v>404</v>
      </c>
      <c r="Q398" s="105" t="s">
        <v>289</v>
      </c>
      <c r="R398" s="5">
        <v>12</v>
      </c>
      <c r="S398" s="38">
        <v>234.19</v>
      </c>
      <c r="T398" s="90">
        <v>-0.61499999999999999</v>
      </c>
      <c r="U398" s="90">
        <v>-0.61660000000000004</v>
      </c>
      <c r="V398" s="90">
        <v>28.179768511235999</v>
      </c>
      <c r="W398" s="90">
        <v>28.17949058992</v>
      </c>
      <c r="X398" s="90">
        <v>34.409838571269361</v>
      </c>
      <c r="Y398" s="90">
        <v>34.411280387414337</v>
      </c>
      <c r="Z398" s="90">
        <v>2.1534</v>
      </c>
      <c r="AA398" s="39">
        <v>6.7052100353132316</v>
      </c>
      <c r="AB398" s="39">
        <v>82.028041543088491</v>
      </c>
      <c r="AC398" s="39">
        <v>3.8509486000000002E-2</v>
      </c>
      <c r="AD398" s="90">
        <v>7.3300000000000004E-2</v>
      </c>
      <c r="AE398" s="39">
        <v>1.1717</v>
      </c>
      <c r="AF398" s="5">
        <v>0.1149</v>
      </c>
      <c r="AG398" s="39">
        <v>4.6878000000000003E-2</v>
      </c>
      <c r="AH398" s="38">
        <v>99.95</v>
      </c>
      <c r="AI398" s="39">
        <v>1349.8</v>
      </c>
      <c r="AJ398" s="90">
        <v>34.408999999999999</v>
      </c>
      <c r="AK398" s="106"/>
      <c r="AL398" s="76"/>
      <c r="AM398" s="34">
        <v>0.1</v>
      </c>
      <c r="AN398" s="39">
        <v>6.367</v>
      </c>
      <c r="AO398" s="246" t="s">
        <v>279</v>
      </c>
      <c r="AP398" s="247"/>
      <c r="AQ398" s="248">
        <v>11.089381212491158</v>
      </c>
      <c r="AR398" s="125"/>
      <c r="AS398" s="248">
        <v>13.077878489219323</v>
      </c>
      <c r="AT398" s="125"/>
      <c r="AU398" s="249">
        <v>0.8972988505747127</v>
      </c>
      <c r="AV398" s="125"/>
      <c r="AY398" s="176"/>
      <c r="BA398" s="248" t="s">
        <v>279</v>
      </c>
      <c r="BB398" s="78"/>
      <c r="BC398" s="248" t="s">
        <v>279</v>
      </c>
      <c r="BD398" s="229"/>
      <c r="BE398" s="33">
        <v>404</v>
      </c>
    </row>
    <row r="399" spans="1:57" ht="15.75" customHeight="1">
      <c r="A399" s="33" t="s">
        <v>283</v>
      </c>
      <c r="B399" s="70">
        <v>20</v>
      </c>
      <c r="C399" s="33" t="s">
        <v>319</v>
      </c>
      <c r="D399" s="40" t="s">
        <v>320</v>
      </c>
      <c r="E399" s="73">
        <v>78</v>
      </c>
      <c r="F399" s="73">
        <v>43.590000000000089</v>
      </c>
      <c r="G399" s="73" t="s">
        <v>95</v>
      </c>
      <c r="H399" s="74">
        <v>78.726500000000001</v>
      </c>
      <c r="I399" s="73">
        <v>150</v>
      </c>
      <c r="J399" s="73">
        <v>53.869999999999436</v>
      </c>
      <c r="K399" s="73" t="s">
        <v>96</v>
      </c>
      <c r="L399" s="74">
        <v>150.89783333333332</v>
      </c>
      <c r="M399" s="74">
        <v>-150.89783333333332</v>
      </c>
      <c r="N399" s="29">
        <v>405</v>
      </c>
      <c r="Q399" s="105" t="s">
        <v>289</v>
      </c>
      <c r="R399" s="5">
        <v>13</v>
      </c>
      <c r="S399" s="38">
        <v>224.23699999999999</v>
      </c>
      <c r="T399" s="90">
        <v>-0.70599999999999996</v>
      </c>
      <c r="U399" s="90">
        <v>-0.71309999999999996</v>
      </c>
      <c r="V399" s="90">
        <v>28.056332783159998</v>
      </c>
      <c r="W399" s="90">
        <v>28.05081245038</v>
      </c>
      <c r="X399" s="90">
        <v>34.352684633816388</v>
      </c>
      <c r="Y399" s="90">
        <v>34.353285939732565</v>
      </c>
      <c r="Z399" s="90">
        <v>2.1021999999999998</v>
      </c>
      <c r="AA399" s="39">
        <v>6.5267861251768355</v>
      </c>
      <c r="AB399" s="39">
        <v>79.621308314591545</v>
      </c>
      <c r="AC399" s="39">
        <v>3.9285184299999998E-2</v>
      </c>
      <c r="AD399" s="90">
        <v>7.4800000000000005E-2</v>
      </c>
      <c r="AE399" s="39">
        <v>1.2210000000000001</v>
      </c>
      <c r="AF399" s="5">
        <v>0.1168</v>
      </c>
      <c r="AG399" s="39">
        <v>4.6878000000000003E-2</v>
      </c>
      <c r="AH399" s="38">
        <v>99.96</v>
      </c>
      <c r="AI399" s="39">
        <v>1337.4</v>
      </c>
      <c r="AJ399" s="90">
        <v>34.351700000000001</v>
      </c>
      <c r="AK399" s="106"/>
      <c r="AL399" s="76"/>
      <c r="AM399" s="34">
        <v>0.1</v>
      </c>
      <c r="AN399" s="39">
        <v>6.2290000000000001</v>
      </c>
      <c r="AO399" s="246" t="s">
        <v>279</v>
      </c>
      <c r="AP399" s="247"/>
      <c r="AQ399" s="248">
        <v>11.472183895601633</v>
      </c>
      <c r="AR399" s="125"/>
      <c r="AS399" s="248">
        <v>15.386238491250325</v>
      </c>
      <c r="AT399" s="125"/>
      <c r="AU399" s="249">
        <v>0.96632183908045988</v>
      </c>
      <c r="AV399" s="125"/>
      <c r="AY399" s="176"/>
      <c r="BA399" s="248" t="s">
        <v>279</v>
      </c>
      <c r="BB399" s="78"/>
      <c r="BC399" s="248" t="s">
        <v>279</v>
      </c>
      <c r="BD399" s="229"/>
      <c r="BE399" s="33">
        <v>405</v>
      </c>
    </row>
    <row r="400" spans="1:57" ht="15.75" customHeight="1">
      <c r="A400" s="33" t="s">
        <v>283</v>
      </c>
      <c r="B400" s="70">
        <v>20</v>
      </c>
      <c r="C400" s="33" t="s">
        <v>319</v>
      </c>
      <c r="D400" s="40" t="s">
        <v>320</v>
      </c>
      <c r="E400" s="73">
        <v>78</v>
      </c>
      <c r="F400" s="73">
        <v>43.590000000000089</v>
      </c>
      <c r="G400" s="73" t="s">
        <v>95</v>
      </c>
      <c r="H400" s="74">
        <v>78.726500000000001</v>
      </c>
      <c r="I400" s="73">
        <v>150</v>
      </c>
      <c r="J400" s="73">
        <v>53.869999999999436</v>
      </c>
      <c r="K400" s="73" t="s">
        <v>96</v>
      </c>
      <c r="L400" s="74">
        <v>150.89783333333332</v>
      </c>
      <c r="M400" s="74">
        <v>-150.89783333333332</v>
      </c>
      <c r="N400" s="29">
        <v>406</v>
      </c>
      <c r="Q400" s="105" t="s">
        <v>289</v>
      </c>
      <c r="R400" s="5">
        <v>14</v>
      </c>
      <c r="S400" s="38">
        <v>214.637</v>
      </c>
      <c r="T400" s="90">
        <v>-0.77039999999999997</v>
      </c>
      <c r="U400" s="90">
        <v>-0.77939999999999998</v>
      </c>
      <c r="V400" s="90">
        <v>27.936573106547996</v>
      </c>
      <c r="W400" s="90">
        <v>27.926406182680001</v>
      </c>
      <c r="X400" s="90">
        <v>34.269707500015528</v>
      </c>
      <c r="Y400" s="90">
        <v>34.266151538575343</v>
      </c>
      <c r="Z400" s="90">
        <v>1.9904999999999999</v>
      </c>
      <c r="AA400" s="39">
        <v>6.0860171015841455</v>
      </c>
      <c r="AB400" s="39">
        <v>74.074377133684422</v>
      </c>
      <c r="AC400" s="39">
        <v>4.0157393299999997E-2</v>
      </c>
      <c r="AD400" s="90">
        <v>7.6399999999999996E-2</v>
      </c>
      <c r="AE400" s="39">
        <v>1.2962</v>
      </c>
      <c r="AF400" s="5">
        <v>0.11990000000000001</v>
      </c>
      <c r="AG400" s="39">
        <v>4.6878000000000003E-2</v>
      </c>
      <c r="AH400" s="38">
        <v>99.97</v>
      </c>
      <c r="AI400" s="39">
        <v>373.24</v>
      </c>
      <c r="AJ400" s="90">
        <v>34.252200000000002</v>
      </c>
      <c r="AK400" s="106"/>
      <c r="AL400" s="76"/>
      <c r="AM400" s="34">
        <v>0</v>
      </c>
      <c r="AN400" s="39">
        <v>6</v>
      </c>
      <c r="AO400" s="246" t="s">
        <v>279</v>
      </c>
      <c r="AP400" s="247"/>
      <c r="AQ400" s="248">
        <v>12.253297382910043</v>
      </c>
      <c r="AR400" s="125"/>
      <c r="AS400" s="248">
        <v>19.039249705496236</v>
      </c>
      <c r="AT400" s="125"/>
      <c r="AU400" s="249">
        <v>1.0905632183908047</v>
      </c>
      <c r="AV400" s="125"/>
      <c r="AY400" s="176"/>
      <c r="BA400" s="248" t="s">
        <v>279</v>
      </c>
      <c r="BB400" s="78"/>
      <c r="BC400" s="248" t="s">
        <v>279</v>
      </c>
      <c r="BD400" s="229"/>
      <c r="BE400" s="33">
        <v>406</v>
      </c>
    </row>
    <row r="401" spans="1:57" ht="15.75" customHeight="1">
      <c r="A401" s="33" t="s">
        <v>283</v>
      </c>
      <c r="B401" s="70">
        <v>20</v>
      </c>
      <c r="C401" s="33" t="s">
        <v>319</v>
      </c>
      <c r="D401" s="40" t="s">
        <v>320</v>
      </c>
      <c r="E401" s="73">
        <v>78</v>
      </c>
      <c r="F401" s="73">
        <v>43.590000000000089</v>
      </c>
      <c r="G401" s="73" t="s">
        <v>95</v>
      </c>
      <c r="H401" s="74">
        <v>78.726500000000001</v>
      </c>
      <c r="I401" s="73">
        <v>150</v>
      </c>
      <c r="J401" s="73">
        <v>53.869999999999436</v>
      </c>
      <c r="K401" s="73" t="s">
        <v>96</v>
      </c>
      <c r="L401" s="74">
        <v>150.89783333333332</v>
      </c>
      <c r="M401" s="74">
        <v>-150.89783333333332</v>
      </c>
      <c r="N401" s="29">
        <v>407</v>
      </c>
      <c r="Q401" s="105" t="s">
        <v>289</v>
      </c>
      <c r="R401" s="5">
        <v>15</v>
      </c>
      <c r="S401" s="38">
        <v>203.78800000000001</v>
      </c>
      <c r="T401" s="90">
        <v>-0.89400000000000002</v>
      </c>
      <c r="U401" s="90">
        <v>-0.9042</v>
      </c>
      <c r="V401" s="90">
        <v>27.707551900295996</v>
      </c>
      <c r="W401" s="90">
        <v>27.699995975189999</v>
      </c>
      <c r="X401" s="90">
        <v>34.105929778009838</v>
      </c>
      <c r="Y401" s="90">
        <v>34.10720929134569</v>
      </c>
      <c r="Z401" s="90">
        <v>1.9398</v>
      </c>
      <c r="AA401" s="39">
        <v>5.8965734969600261</v>
      </c>
      <c r="AB401" s="39">
        <v>71.450857395294889</v>
      </c>
      <c r="AC401" s="39">
        <v>4.08845782E-2</v>
      </c>
      <c r="AD401" s="90">
        <v>7.7799999999999994E-2</v>
      </c>
      <c r="AE401" s="39">
        <v>1.3619000000000001</v>
      </c>
      <c r="AF401" s="5">
        <v>0.1225</v>
      </c>
      <c r="AG401" s="39">
        <v>4.6878000000000003E-2</v>
      </c>
      <c r="AH401" s="38">
        <v>99.97</v>
      </c>
      <c r="AI401" s="39">
        <v>383.46</v>
      </c>
      <c r="AJ401" s="90">
        <v>34.082599999999999</v>
      </c>
      <c r="AK401" s="106"/>
      <c r="AL401" s="76"/>
      <c r="AM401" s="34">
        <v>0</v>
      </c>
      <c r="AN401" s="39">
        <v>5.9039999999999999</v>
      </c>
      <c r="AO401" s="246" t="s">
        <v>279</v>
      </c>
      <c r="AP401" s="247"/>
      <c r="AQ401" s="248">
        <v>12.846018741342835</v>
      </c>
      <c r="AR401" s="125"/>
      <c r="AS401" s="248">
        <v>22.345961472784822</v>
      </c>
      <c r="AT401" s="125"/>
      <c r="AU401" s="249">
        <v>1.2138185550082103</v>
      </c>
      <c r="AV401" s="125"/>
      <c r="AY401" s="176"/>
      <c r="BA401" s="248" t="s">
        <v>279</v>
      </c>
      <c r="BB401" s="78"/>
      <c r="BC401" s="248" t="s">
        <v>279</v>
      </c>
      <c r="BD401" s="229"/>
      <c r="BE401" s="33">
        <v>407</v>
      </c>
    </row>
    <row r="402" spans="1:57" ht="15.75" customHeight="1">
      <c r="A402" s="33" t="s">
        <v>283</v>
      </c>
      <c r="B402" s="70">
        <v>20</v>
      </c>
      <c r="C402" s="33" t="s">
        <v>319</v>
      </c>
      <c r="D402" s="40" t="s">
        <v>320</v>
      </c>
      <c r="E402" s="73">
        <v>78</v>
      </c>
      <c r="F402" s="73">
        <v>43.590000000000089</v>
      </c>
      <c r="G402" s="73" t="s">
        <v>95</v>
      </c>
      <c r="H402" s="74">
        <v>78.726500000000001</v>
      </c>
      <c r="I402" s="73">
        <v>150</v>
      </c>
      <c r="J402" s="73">
        <v>53.869999999999436</v>
      </c>
      <c r="K402" s="73" t="s">
        <v>96</v>
      </c>
      <c r="L402" s="74">
        <v>150.89783333333332</v>
      </c>
      <c r="M402" s="74">
        <v>-150.89783333333332</v>
      </c>
      <c r="N402" s="29">
        <v>408</v>
      </c>
      <c r="Q402" s="105" t="s">
        <v>314</v>
      </c>
      <c r="R402" s="5">
        <v>16</v>
      </c>
      <c r="S402" s="38">
        <v>193.02799999999999</v>
      </c>
      <c r="T402" s="90">
        <v>-1.0079</v>
      </c>
      <c r="U402" s="90">
        <v>-1.0136000000000001</v>
      </c>
      <c r="V402" s="90">
        <v>27.435245088054</v>
      </c>
      <c r="W402" s="90">
        <v>27.427225158560002</v>
      </c>
      <c r="X402" s="90">
        <v>33.870934005775581</v>
      </c>
      <c r="Y402" s="90">
        <v>33.866434576656289</v>
      </c>
      <c r="Z402" s="90">
        <v>1.9209000000000001</v>
      </c>
      <c r="AA402" s="39">
        <v>5.8486521515944263</v>
      </c>
      <c r="AB402" s="39">
        <v>70.538349622049751</v>
      </c>
      <c r="AC402" s="39">
        <v>4.1854330100000003E-2</v>
      </c>
      <c r="AD402" s="90">
        <v>7.9799999999999996E-2</v>
      </c>
      <c r="AE402" s="39">
        <v>1.4511000000000001</v>
      </c>
      <c r="AF402" s="5">
        <v>0.12609999999999999</v>
      </c>
      <c r="AG402" s="39">
        <v>4.6878000000000003E-2</v>
      </c>
      <c r="AH402" s="38">
        <v>99.97</v>
      </c>
      <c r="AI402" s="39">
        <v>1342.2</v>
      </c>
      <c r="AJ402" s="90">
        <v>33.848599999999998</v>
      </c>
      <c r="AK402" s="106"/>
      <c r="AL402" s="76"/>
      <c r="AM402" s="34">
        <v>-0.1</v>
      </c>
      <c r="AN402" s="39">
        <v>5.7949999999999999</v>
      </c>
      <c r="AO402" s="246" t="s">
        <v>279</v>
      </c>
      <c r="AP402" s="247"/>
      <c r="AQ402" s="248">
        <v>14.370660050602128</v>
      </c>
      <c r="AR402" s="125"/>
      <c r="AS402" s="248">
        <v>28.326952582922871</v>
      </c>
      <c r="AT402" s="125"/>
      <c r="AU402" s="249">
        <v>1.4514548440065682</v>
      </c>
      <c r="AV402" s="125"/>
      <c r="AY402" s="176"/>
      <c r="BA402" s="248" t="s">
        <v>279</v>
      </c>
      <c r="BB402" s="78"/>
      <c r="BC402" s="248" t="s">
        <v>279</v>
      </c>
      <c r="BD402" s="229"/>
      <c r="BE402" s="33">
        <v>408</v>
      </c>
    </row>
    <row r="403" spans="1:57" ht="15.75" customHeight="1">
      <c r="A403" s="33" t="s">
        <v>283</v>
      </c>
      <c r="B403" s="70">
        <v>20</v>
      </c>
      <c r="C403" s="33" t="s">
        <v>319</v>
      </c>
      <c r="D403" s="40" t="s">
        <v>320</v>
      </c>
      <c r="E403" s="73">
        <v>78</v>
      </c>
      <c r="F403" s="73">
        <v>43.590000000000089</v>
      </c>
      <c r="G403" s="73" t="s">
        <v>95</v>
      </c>
      <c r="H403" s="74">
        <v>78.726500000000001</v>
      </c>
      <c r="I403" s="73">
        <v>150</v>
      </c>
      <c r="J403" s="73">
        <v>53.869999999999436</v>
      </c>
      <c r="K403" s="73" t="s">
        <v>96</v>
      </c>
      <c r="L403" s="74">
        <v>150.89783333333332</v>
      </c>
      <c r="M403" s="74">
        <v>-150.89783333333332</v>
      </c>
      <c r="N403" s="29">
        <v>409</v>
      </c>
      <c r="Q403" s="105" t="s">
        <v>289</v>
      </c>
      <c r="R403" s="5">
        <v>17</v>
      </c>
      <c r="S403" s="38">
        <v>183.63200000000001</v>
      </c>
      <c r="T403" s="90">
        <v>-1.0959000000000001</v>
      </c>
      <c r="U403" s="90">
        <v>-1.1028</v>
      </c>
      <c r="V403" s="90">
        <v>27.195097726038</v>
      </c>
      <c r="W403" s="90">
        <v>27.190190269820004</v>
      </c>
      <c r="X403" s="90">
        <v>33.648387673759665</v>
      </c>
      <c r="Y403" s="90">
        <v>33.649425746823155</v>
      </c>
      <c r="Z403" s="90">
        <v>1.9156</v>
      </c>
      <c r="AA403" s="39">
        <v>5.8437758796546744</v>
      </c>
      <c r="AB403" s="39">
        <v>70.203577492943097</v>
      </c>
      <c r="AC403" s="39">
        <v>4.30176195E-2</v>
      </c>
      <c r="AD403" s="90">
        <v>8.2000000000000003E-2</v>
      </c>
      <c r="AE403" s="39">
        <v>1.4629000000000001</v>
      </c>
      <c r="AF403" s="5">
        <v>0.1265</v>
      </c>
      <c r="AG403" s="39">
        <v>4.6878000000000003E-2</v>
      </c>
      <c r="AH403" s="38">
        <v>99.97</v>
      </c>
      <c r="AI403" s="39">
        <v>1339.8</v>
      </c>
      <c r="AJ403" s="90">
        <v>33.645499999999998</v>
      </c>
      <c r="AK403" s="106"/>
      <c r="AL403" s="76"/>
      <c r="AM403" s="34">
        <v>-0.2</v>
      </c>
      <c r="AN403" s="39">
        <v>5.8140000000000001</v>
      </c>
      <c r="AO403" s="246" t="s">
        <v>279</v>
      </c>
      <c r="AP403" s="247"/>
      <c r="AQ403" s="248">
        <v>16.072671016733644</v>
      </c>
      <c r="AR403" s="125"/>
      <c r="AS403" s="248">
        <v>33.624054055012778</v>
      </c>
      <c r="AT403" s="125"/>
      <c r="AU403" s="249">
        <v>1.695993431855501</v>
      </c>
      <c r="AV403" s="125"/>
      <c r="AY403" s="176"/>
      <c r="BA403" s="248" t="s">
        <v>279</v>
      </c>
      <c r="BB403" s="78"/>
      <c r="BC403" s="248" t="s">
        <v>279</v>
      </c>
      <c r="BD403" s="229"/>
      <c r="BE403" s="33">
        <v>409</v>
      </c>
    </row>
    <row r="404" spans="1:57" ht="15.75" customHeight="1">
      <c r="A404" s="33" t="s">
        <v>283</v>
      </c>
      <c r="B404" s="70">
        <v>20</v>
      </c>
      <c r="C404" s="33" t="s">
        <v>319</v>
      </c>
      <c r="D404" s="40" t="s">
        <v>320</v>
      </c>
      <c r="E404" s="73">
        <v>78</v>
      </c>
      <c r="F404" s="73">
        <v>43.590000000000089</v>
      </c>
      <c r="G404" s="73" t="s">
        <v>95</v>
      </c>
      <c r="H404" s="74">
        <v>78.726500000000001</v>
      </c>
      <c r="I404" s="73">
        <v>150</v>
      </c>
      <c r="J404" s="73">
        <v>53.869999999999436</v>
      </c>
      <c r="K404" s="73" t="s">
        <v>96</v>
      </c>
      <c r="L404" s="74">
        <v>150.89783333333332</v>
      </c>
      <c r="M404" s="74">
        <v>-150.89783333333332</v>
      </c>
      <c r="N404" s="29">
        <v>410</v>
      </c>
      <c r="Q404" s="105" t="s">
        <v>289</v>
      </c>
      <c r="R404" s="5">
        <v>18</v>
      </c>
      <c r="S404" s="38">
        <v>173.1</v>
      </c>
      <c r="T404" s="90">
        <v>-1.3226</v>
      </c>
      <c r="U404" s="90">
        <v>-1.3179000000000001</v>
      </c>
      <c r="V404" s="90">
        <v>26.785296988908001</v>
      </c>
      <c r="W404" s="90">
        <v>26.802115912400001</v>
      </c>
      <c r="X404" s="90">
        <v>33.347879951038458</v>
      </c>
      <c r="Y404" s="90">
        <v>33.365698657029192</v>
      </c>
      <c r="Z404" s="90">
        <v>2.0272000000000001</v>
      </c>
      <c r="AA404" s="39">
        <v>6.332686839603701</v>
      </c>
      <c r="AB404" s="39">
        <v>75.455724985223014</v>
      </c>
      <c r="AC404" s="39">
        <v>4.2678025700000004E-2</v>
      </c>
      <c r="AD404" s="90">
        <v>8.1299999999999997E-2</v>
      </c>
      <c r="AE404" s="39">
        <v>1.3854</v>
      </c>
      <c r="AF404" s="5">
        <v>0.1234</v>
      </c>
      <c r="AG404" s="39">
        <v>4.6878000000000003E-2</v>
      </c>
      <c r="AH404" s="38">
        <v>99.98</v>
      </c>
      <c r="AI404" s="39">
        <v>1337.4</v>
      </c>
      <c r="AJ404" s="90">
        <v>33.3553</v>
      </c>
      <c r="AK404" s="106"/>
      <c r="AL404" s="76"/>
      <c r="AM404" s="34">
        <v>-0.2</v>
      </c>
      <c r="AN404" s="39">
        <v>6.3490000000000002</v>
      </c>
      <c r="AO404" s="246" t="s">
        <v>279</v>
      </c>
      <c r="AP404" s="247"/>
      <c r="AQ404" s="248">
        <v>16.706541193621124</v>
      </c>
      <c r="AR404" s="125"/>
      <c r="AS404" s="248">
        <v>36.360527625059419</v>
      </c>
      <c r="AT404" s="125"/>
      <c r="AU404" s="249">
        <v>1.8212208538587851</v>
      </c>
      <c r="AV404" s="125"/>
      <c r="AY404" s="176"/>
      <c r="BA404" s="248" t="s">
        <v>279</v>
      </c>
      <c r="BB404" s="78"/>
      <c r="BC404" s="248" t="s">
        <v>279</v>
      </c>
      <c r="BD404" s="229"/>
      <c r="BE404" s="33">
        <v>410</v>
      </c>
    </row>
    <row r="405" spans="1:57" ht="15.75" customHeight="1">
      <c r="A405" s="33" t="s">
        <v>283</v>
      </c>
      <c r="B405" s="70">
        <v>20</v>
      </c>
      <c r="C405" s="33" t="s">
        <v>319</v>
      </c>
      <c r="D405" s="40" t="s">
        <v>320</v>
      </c>
      <c r="E405" s="73">
        <v>78</v>
      </c>
      <c r="F405" s="73">
        <v>43.590000000000089</v>
      </c>
      <c r="G405" s="73" t="s">
        <v>95</v>
      </c>
      <c r="H405" s="74">
        <v>78.726500000000001</v>
      </c>
      <c r="I405" s="73">
        <v>150</v>
      </c>
      <c r="J405" s="73">
        <v>53.869999999999436</v>
      </c>
      <c r="K405" s="73" t="s">
        <v>96</v>
      </c>
      <c r="L405" s="74">
        <v>150.89783333333332</v>
      </c>
      <c r="M405" s="74">
        <v>-150.89783333333332</v>
      </c>
      <c r="N405" s="29">
        <v>411</v>
      </c>
      <c r="Q405" s="105" t="s">
        <v>289</v>
      </c>
      <c r="R405" s="5">
        <v>19</v>
      </c>
      <c r="S405" s="38">
        <v>163.774</v>
      </c>
      <c r="T405" s="90">
        <v>-1.4755</v>
      </c>
      <c r="U405" s="90">
        <v>-1.4750000000000001</v>
      </c>
      <c r="V405" s="90">
        <v>26.513202179633996</v>
      </c>
      <c r="W405" s="90">
        <v>26.518095433270002</v>
      </c>
      <c r="X405" s="90">
        <v>33.150013259742643</v>
      </c>
      <c r="Y405" s="90">
        <v>33.156192342510188</v>
      </c>
      <c r="Z405" s="90">
        <v>2.0754999999999999</v>
      </c>
      <c r="AA405" s="39">
        <v>6.5598048720593711</v>
      </c>
      <c r="AB405" s="39">
        <v>77.731887281940487</v>
      </c>
      <c r="AC405" s="39">
        <v>4.2775052500000001E-2</v>
      </c>
      <c r="AD405" s="90">
        <v>8.1500000000000003E-2</v>
      </c>
      <c r="AE405" s="39">
        <v>1.3900999999999999</v>
      </c>
      <c r="AF405" s="5">
        <v>0.1236</v>
      </c>
      <c r="AG405" s="39">
        <v>4.6878000000000003E-2</v>
      </c>
      <c r="AH405" s="38">
        <v>99.96</v>
      </c>
      <c r="AI405" s="39">
        <v>1335</v>
      </c>
      <c r="AJ405" s="90">
        <v>33.148200000000003</v>
      </c>
      <c r="AK405" s="106"/>
      <c r="AL405" s="76"/>
      <c r="AM405" s="34">
        <v>-0.5</v>
      </c>
      <c r="AN405" s="39">
        <v>6.5430000000000001</v>
      </c>
      <c r="AO405" s="246" t="s">
        <v>279</v>
      </c>
      <c r="AP405" s="247"/>
      <c r="AQ405" s="248">
        <v>17.50416494615563</v>
      </c>
      <c r="AR405" s="125"/>
      <c r="AS405" s="248">
        <v>40.861395837135184</v>
      </c>
      <c r="AT405" s="125"/>
      <c r="AU405" s="249">
        <v>1.9385599343185551</v>
      </c>
      <c r="AV405" s="125"/>
      <c r="AY405" s="176"/>
      <c r="BA405" s="248" t="s">
        <v>279</v>
      </c>
      <c r="BB405" s="78"/>
      <c r="BC405" s="248" t="s">
        <v>279</v>
      </c>
      <c r="BD405" s="229"/>
      <c r="BE405" s="33">
        <v>411</v>
      </c>
    </row>
    <row r="406" spans="1:57" ht="15.75" customHeight="1">
      <c r="A406" s="33" t="s">
        <v>283</v>
      </c>
      <c r="B406" s="70">
        <v>20</v>
      </c>
      <c r="C406" s="33" t="s">
        <v>319</v>
      </c>
      <c r="D406" s="40" t="s">
        <v>320</v>
      </c>
      <c r="E406" s="73">
        <v>78</v>
      </c>
      <c r="F406" s="73">
        <v>43.590000000000089</v>
      </c>
      <c r="G406" s="73" t="s">
        <v>95</v>
      </c>
      <c r="H406" s="74">
        <v>78.726500000000001</v>
      </c>
      <c r="I406" s="73">
        <v>150</v>
      </c>
      <c r="J406" s="73">
        <v>53.869999999999436</v>
      </c>
      <c r="K406" s="73" t="s">
        <v>96</v>
      </c>
      <c r="L406" s="74">
        <v>150.89783333333332</v>
      </c>
      <c r="M406" s="74">
        <v>-150.89783333333332</v>
      </c>
      <c r="N406" s="29">
        <v>412</v>
      </c>
      <c r="Q406" s="105" t="s">
        <v>289</v>
      </c>
      <c r="R406" s="5">
        <v>20</v>
      </c>
      <c r="S406" s="38">
        <v>153.435</v>
      </c>
      <c r="T406" s="90">
        <v>-1.5489999999999999</v>
      </c>
      <c r="U406" s="90">
        <v>-1.5486</v>
      </c>
      <c r="V406" s="90">
        <v>26.354554958603998</v>
      </c>
      <c r="W406" s="90">
        <v>26.361639127100002</v>
      </c>
      <c r="X406" s="90">
        <v>33.019394660840597</v>
      </c>
      <c r="Y406" s="90">
        <v>33.028718888239233</v>
      </c>
      <c r="Z406" s="90">
        <v>2.081</v>
      </c>
      <c r="AA406" s="39">
        <v>6.5935676399002778</v>
      </c>
      <c r="AB406" s="39">
        <v>77.904923823884204</v>
      </c>
      <c r="AC406" s="39">
        <v>4.2290434600000003E-2</v>
      </c>
      <c r="AD406" s="90">
        <v>8.0600000000000005E-2</v>
      </c>
      <c r="AE406" s="39">
        <v>1.3572</v>
      </c>
      <c r="AF406" s="5">
        <v>0.12230000000000001</v>
      </c>
      <c r="AG406" s="39">
        <v>4.6878000000000003E-2</v>
      </c>
      <c r="AH406" s="38">
        <v>99.96</v>
      </c>
      <c r="AI406" s="39">
        <v>1337.4</v>
      </c>
      <c r="AJ406" s="90">
        <v>33.074800000000003</v>
      </c>
      <c r="AK406" s="106"/>
      <c r="AL406" s="76"/>
      <c r="AM406" s="34">
        <v>-0.5</v>
      </c>
      <c r="AN406" s="39">
        <v>6.5609999999999999</v>
      </c>
      <c r="AO406" s="246" t="s">
        <v>279</v>
      </c>
      <c r="AP406" s="247"/>
      <c r="AQ406" s="248">
        <v>17.892492473912665</v>
      </c>
      <c r="AR406" s="125"/>
      <c r="AS406" s="248">
        <v>42.918022647146152</v>
      </c>
      <c r="AT406" s="125"/>
      <c r="AU406" s="249">
        <v>1.9908201970443353</v>
      </c>
      <c r="AV406" s="125"/>
      <c r="AY406" s="176"/>
      <c r="BA406" s="248" t="s">
        <v>279</v>
      </c>
      <c r="BB406" s="78"/>
      <c r="BC406" s="248" t="s">
        <v>279</v>
      </c>
      <c r="BD406" s="229"/>
      <c r="BE406" s="33">
        <v>412</v>
      </c>
    </row>
    <row r="407" spans="1:57" ht="15.75" customHeight="1">
      <c r="A407" s="33" t="s">
        <v>283</v>
      </c>
      <c r="B407" s="70">
        <v>20</v>
      </c>
      <c r="C407" s="33" t="s">
        <v>319</v>
      </c>
      <c r="D407" s="40" t="s">
        <v>320</v>
      </c>
      <c r="E407" s="73">
        <v>78</v>
      </c>
      <c r="F407" s="73">
        <v>43.590000000000089</v>
      </c>
      <c r="G407" s="73" t="s">
        <v>95</v>
      </c>
      <c r="H407" s="74">
        <v>78.726500000000001</v>
      </c>
      <c r="I407" s="73">
        <v>150</v>
      </c>
      <c r="J407" s="73">
        <v>53.869999999999436</v>
      </c>
      <c r="K407" s="73" t="s">
        <v>96</v>
      </c>
      <c r="L407" s="74">
        <v>150.89783333333332</v>
      </c>
      <c r="M407" s="74">
        <v>-150.89783333333332</v>
      </c>
      <c r="N407" s="29">
        <v>413</v>
      </c>
      <c r="O407" s="36">
        <v>3</v>
      </c>
      <c r="P407" s="5" t="s">
        <v>425</v>
      </c>
      <c r="Q407" s="105" t="s">
        <v>289</v>
      </c>
      <c r="R407" s="5">
        <v>21</v>
      </c>
      <c r="S407" s="38">
        <v>143.13</v>
      </c>
      <c r="T407" s="90">
        <v>-1.4979</v>
      </c>
      <c r="U407" s="90">
        <v>-1.4963</v>
      </c>
      <c r="V407" s="90">
        <v>26.324384536223999</v>
      </c>
      <c r="W407" s="90">
        <v>26.323985256749999</v>
      </c>
      <c r="X407" s="90">
        <v>32.927602787850155</v>
      </c>
      <c r="Y407" s="90">
        <v>32.925285944567044</v>
      </c>
      <c r="Z407" s="90">
        <v>2.1092</v>
      </c>
      <c r="AA407" s="39">
        <v>6.6932340304770985</v>
      </c>
      <c r="AB407" s="39">
        <v>79.139920297178477</v>
      </c>
      <c r="AC407" s="39">
        <v>4.2726539100000002E-2</v>
      </c>
      <c r="AD407" s="90">
        <v>8.14E-2</v>
      </c>
      <c r="AE407" s="39">
        <v>1.3971</v>
      </c>
      <c r="AF407" s="5">
        <v>0.1239</v>
      </c>
      <c r="AG407" s="39">
        <v>4.6878000000000003E-2</v>
      </c>
      <c r="AH407" s="38">
        <v>99.96</v>
      </c>
      <c r="AI407" s="39">
        <v>1332.8</v>
      </c>
      <c r="AJ407" s="90">
        <v>33.018599999999999</v>
      </c>
      <c r="AK407" s="106">
        <v>3</v>
      </c>
      <c r="AL407" s="5" t="s">
        <v>425</v>
      </c>
      <c r="AM407" s="34">
        <v>-0.5</v>
      </c>
      <c r="AN407" s="39">
        <v>6.569</v>
      </c>
      <c r="AO407" s="30">
        <v>3</v>
      </c>
      <c r="AP407" s="5" t="s">
        <v>425</v>
      </c>
      <c r="AQ407" s="248">
        <v>17.831426829873003</v>
      </c>
      <c r="AR407" s="30">
        <v>3</v>
      </c>
      <c r="AS407" s="248">
        <v>42.755510500165293</v>
      </c>
      <c r="AT407" s="30">
        <v>3</v>
      </c>
      <c r="AU407" s="249">
        <v>1.9996945812807883</v>
      </c>
      <c r="AV407" s="30">
        <v>3</v>
      </c>
      <c r="AW407" s="251" t="s">
        <v>425</v>
      </c>
      <c r="AY407" s="176"/>
      <c r="AZ407" s="252"/>
      <c r="BA407" s="248" t="s">
        <v>279</v>
      </c>
      <c r="BB407" s="78"/>
      <c r="BC407" s="248" t="s">
        <v>279</v>
      </c>
      <c r="BD407" s="253"/>
      <c r="BE407" s="33">
        <v>413</v>
      </c>
    </row>
    <row r="408" spans="1:57" ht="15.75" customHeight="1">
      <c r="A408" s="33" t="s">
        <v>283</v>
      </c>
      <c r="B408" s="70">
        <v>20</v>
      </c>
      <c r="C408" s="33" t="s">
        <v>319</v>
      </c>
      <c r="D408" s="40" t="s">
        <v>320</v>
      </c>
      <c r="E408" s="73">
        <v>78</v>
      </c>
      <c r="F408" s="73">
        <v>43.590000000000089</v>
      </c>
      <c r="G408" s="73" t="s">
        <v>95</v>
      </c>
      <c r="H408" s="74">
        <v>78.726500000000001</v>
      </c>
      <c r="I408" s="73">
        <v>150</v>
      </c>
      <c r="J408" s="73">
        <v>53.869999999999436</v>
      </c>
      <c r="K408" s="73" t="s">
        <v>96</v>
      </c>
      <c r="L408" s="74">
        <v>150.89783333333332</v>
      </c>
      <c r="M408" s="74">
        <v>-150.89783333333332</v>
      </c>
      <c r="N408" s="29">
        <v>414</v>
      </c>
      <c r="Q408" s="105" t="s">
        <v>314</v>
      </c>
      <c r="R408" s="5">
        <v>22</v>
      </c>
      <c r="S408" s="38">
        <v>122.154</v>
      </c>
      <c r="T408" s="90">
        <v>-1.375</v>
      </c>
      <c r="U408" s="90">
        <v>-1.3742000000000001</v>
      </c>
      <c r="V408" s="90">
        <v>26.246443445063999</v>
      </c>
      <c r="W408" s="90">
        <v>26.246934568339999</v>
      </c>
      <c r="X408" s="90">
        <v>32.698182227534545</v>
      </c>
      <c r="Y408" s="90">
        <v>32.697979518462702</v>
      </c>
      <c r="Z408" s="90">
        <v>2.1254</v>
      </c>
      <c r="AA408" s="39">
        <v>6.7324116967928882</v>
      </c>
      <c r="AB408" s="39">
        <v>79.737079846534897</v>
      </c>
      <c r="AC408" s="39">
        <v>4.4229422300000001E-2</v>
      </c>
      <c r="AD408" s="90">
        <v>8.43E-2</v>
      </c>
      <c r="AE408" s="39">
        <v>1.4206000000000001</v>
      </c>
      <c r="AF408" s="5">
        <v>0.12479999999999999</v>
      </c>
      <c r="AG408" s="39">
        <v>4.6878000000000003E-2</v>
      </c>
      <c r="AH408" s="38">
        <v>99.95</v>
      </c>
      <c r="AI408" s="39">
        <v>1324.6</v>
      </c>
      <c r="AJ408" s="90">
        <v>32.701999999999998</v>
      </c>
      <c r="AK408" s="106"/>
      <c r="AL408" s="76"/>
      <c r="AM408" s="34">
        <v>-0.4</v>
      </c>
      <c r="AN408" s="39">
        <v>6.7</v>
      </c>
      <c r="AO408" s="246" t="s">
        <v>279</v>
      </c>
      <c r="AP408" s="247"/>
      <c r="AQ408" s="248">
        <v>15.799081351518614</v>
      </c>
      <c r="AR408" s="125"/>
      <c r="AS408" s="248">
        <v>33.638522262208483</v>
      </c>
      <c r="AT408" s="125"/>
      <c r="AU408" s="249">
        <v>1.8517881773399014</v>
      </c>
      <c r="AV408" s="125"/>
      <c r="AY408" s="176"/>
      <c r="BA408" s="248" t="s">
        <v>279</v>
      </c>
      <c r="BB408" s="78"/>
      <c r="BC408" s="248" t="s">
        <v>279</v>
      </c>
      <c r="BD408" s="229"/>
      <c r="BE408" s="33">
        <v>414</v>
      </c>
    </row>
    <row r="409" spans="1:57" ht="15.75" customHeight="1">
      <c r="A409" s="33" t="s">
        <v>283</v>
      </c>
      <c r="B409" s="70">
        <v>20</v>
      </c>
      <c r="C409" s="33" t="s">
        <v>319</v>
      </c>
      <c r="D409" s="40" t="s">
        <v>320</v>
      </c>
      <c r="E409" s="73">
        <v>78</v>
      </c>
      <c r="F409" s="73">
        <v>43.590000000000089</v>
      </c>
      <c r="G409" s="73" t="s">
        <v>95</v>
      </c>
      <c r="H409" s="74">
        <v>78.726500000000001</v>
      </c>
      <c r="I409" s="73">
        <v>150</v>
      </c>
      <c r="J409" s="73">
        <v>53.869999999999436</v>
      </c>
      <c r="K409" s="73" t="s">
        <v>96</v>
      </c>
      <c r="L409" s="74">
        <v>150.89783333333332</v>
      </c>
      <c r="M409" s="74">
        <v>-150.89783333333332</v>
      </c>
      <c r="N409" s="29">
        <v>415</v>
      </c>
      <c r="Q409" s="105" t="s">
        <v>314</v>
      </c>
      <c r="R409" s="5">
        <v>23</v>
      </c>
      <c r="S409" s="38">
        <v>30.532</v>
      </c>
      <c r="T409" s="90">
        <v>-1.2461</v>
      </c>
      <c r="U409" s="90">
        <v>-1.2438</v>
      </c>
      <c r="V409" s="90">
        <v>24.915125806877999</v>
      </c>
      <c r="W409" s="90">
        <v>24.91608849492</v>
      </c>
      <c r="X409" s="90">
        <v>30.79996110258659</v>
      </c>
      <c r="Y409" s="90">
        <v>30.798897965514399</v>
      </c>
      <c r="Z409" s="90">
        <v>2.7738</v>
      </c>
      <c r="AA409" s="39">
        <v>9.3742182638022769</v>
      </c>
      <c r="AB409" s="39">
        <v>109.92202632021457</v>
      </c>
      <c r="AC409" s="39">
        <v>0.39464429099999998</v>
      </c>
      <c r="AD409" s="90">
        <v>0.76329999999999998</v>
      </c>
      <c r="AE409" s="39">
        <v>1.1083000000000001</v>
      </c>
      <c r="AF409" s="5">
        <v>0.1123</v>
      </c>
      <c r="AG409" s="39">
        <v>4.0726000000000004</v>
      </c>
      <c r="AH409" s="38">
        <v>99.92</v>
      </c>
      <c r="AI409" s="39">
        <v>1306.3</v>
      </c>
      <c r="AJ409" s="90">
        <v>30.914999999999999</v>
      </c>
      <c r="AK409" s="106"/>
      <c r="AL409" s="76"/>
      <c r="AM409" s="34">
        <v>-0.1</v>
      </c>
      <c r="AN409" s="39">
        <v>9.0679999999999996</v>
      </c>
      <c r="AO409" s="246" t="s">
        <v>279</v>
      </c>
      <c r="AP409" s="247"/>
      <c r="AQ409" s="248">
        <v>0.4021884591380474</v>
      </c>
      <c r="AR409" s="125"/>
      <c r="AS409" s="248">
        <v>5.9163635310128884</v>
      </c>
      <c r="AT409" s="125"/>
      <c r="AU409" s="249">
        <v>0.77897372742200333</v>
      </c>
      <c r="AV409" s="125"/>
      <c r="AY409" s="176"/>
      <c r="BA409" s="248" t="s">
        <v>279</v>
      </c>
      <c r="BB409" s="78"/>
      <c r="BC409" s="248" t="s">
        <v>279</v>
      </c>
      <c r="BD409" s="229"/>
      <c r="BE409" s="33">
        <v>415</v>
      </c>
    </row>
    <row r="410" spans="1:57" ht="15.75" customHeight="1">
      <c r="A410" s="33" t="s">
        <v>283</v>
      </c>
      <c r="B410" s="70">
        <v>20</v>
      </c>
      <c r="C410" s="33" t="s">
        <v>319</v>
      </c>
      <c r="D410" s="40" t="s">
        <v>320</v>
      </c>
      <c r="E410" s="73">
        <v>78</v>
      </c>
      <c r="F410" s="73">
        <v>43.590000000000089</v>
      </c>
      <c r="G410" s="73" t="s">
        <v>95</v>
      </c>
      <c r="H410" s="74">
        <v>78.726500000000001</v>
      </c>
      <c r="I410" s="73">
        <v>150</v>
      </c>
      <c r="J410" s="73">
        <v>53.869999999999436</v>
      </c>
      <c r="K410" s="73" t="s">
        <v>96</v>
      </c>
      <c r="L410" s="74">
        <v>150.89783333333332</v>
      </c>
      <c r="M410" s="74">
        <v>-150.89783333333332</v>
      </c>
      <c r="N410" s="29">
        <v>416</v>
      </c>
      <c r="Q410" s="105" t="s">
        <v>314</v>
      </c>
      <c r="R410" s="5">
        <v>24</v>
      </c>
      <c r="S410" s="38">
        <v>5.4429999999999996</v>
      </c>
      <c r="T410" s="90">
        <v>-1.4754</v>
      </c>
      <c r="U410" s="90">
        <v>-1.4815</v>
      </c>
      <c r="V410" s="90">
        <v>23.081859141503998</v>
      </c>
      <c r="W410" s="90">
        <v>23.081415536760002</v>
      </c>
      <c r="X410" s="90">
        <v>28.556926917554954</v>
      </c>
      <c r="Y410" s="90">
        <v>28.56218074970214</v>
      </c>
      <c r="Z410" s="90">
        <v>2.7562000000000002</v>
      </c>
      <c r="AA410" s="39">
        <v>9.4867139959185174</v>
      </c>
      <c r="AB410" s="39">
        <v>108.80613633463608</v>
      </c>
      <c r="AC410" s="39">
        <v>0.16948534400000001</v>
      </c>
      <c r="AD410" s="90">
        <v>0.32700000000000001</v>
      </c>
      <c r="AE410" s="39">
        <v>0.71379999999999999</v>
      </c>
      <c r="AF410" s="5">
        <v>9.6600000000000005E-2</v>
      </c>
      <c r="AG410" s="39">
        <v>35.174999999999997</v>
      </c>
      <c r="AH410" s="38">
        <v>99.91</v>
      </c>
      <c r="AI410" s="39">
        <v>1287.7</v>
      </c>
      <c r="AJ410" s="90">
        <v>28.563099999999999</v>
      </c>
      <c r="AK410" s="106"/>
      <c r="AL410" s="76"/>
      <c r="AM410" s="34">
        <v>-0.4</v>
      </c>
      <c r="AN410" s="39">
        <v>9.2230000000000008</v>
      </c>
      <c r="AO410" s="246" t="s">
        <v>279</v>
      </c>
      <c r="AP410" s="247"/>
      <c r="AQ410" s="248">
        <v>0</v>
      </c>
      <c r="AR410" s="125"/>
      <c r="AS410" s="248">
        <v>1.3335913735482814</v>
      </c>
      <c r="AT410" s="125"/>
      <c r="AU410" s="249">
        <v>0.54823973727422015</v>
      </c>
      <c r="AV410" s="125"/>
      <c r="AY410" s="176"/>
      <c r="BA410" s="248" t="s">
        <v>279</v>
      </c>
      <c r="BB410" s="78"/>
      <c r="BC410" s="248" t="s">
        <v>279</v>
      </c>
      <c r="BD410" s="229"/>
      <c r="BE410" s="33">
        <v>416</v>
      </c>
    </row>
    <row r="411" spans="1:57" ht="15.75" customHeight="1">
      <c r="A411" s="33" t="s">
        <v>283</v>
      </c>
      <c r="B411" s="70">
        <v>21</v>
      </c>
      <c r="C411" s="33" t="s">
        <v>321</v>
      </c>
      <c r="D411" s="40" t="s">
        <v>322</v>
      </c>
      <c r="E411" s="73">
        <v>79</v>
      </c>
      <c r="F411" s="73">
        <v>6.9999999999765805E-2</v>
      </c>
      <c r="G411" s="73" t="s">
        <v>95</v>
      </c>
      <c r="H411" s="74">
        <v>79.001166666666663</v>
      </c>
      <c r="I411" s="73">
        <v>149</v>
      </c>
      <c r="J411" s="73">
        <v>58.740000000000805</v>
      </c>
      <c r="K411" s="73" t="s">
        <v>96</v>
      </c>
      <c r="L411" s="74">
        <v>149.97900000000001</v>
      </c>
      <c r="M411" s="74">
        <v>-149.97900000000001</v>
      </c>
      <c r="N411" s="29">
        <v>417</v>
      </c>
      <c r="Q411" s="105" t="s">
        <v>289</v>
      </c>
      <c r="R411" s="5">
        <v>1</v>
      </c>
      <c r="S411" s="38">
        <v>3881.9189999999999</v>
      </c>
      <c r="T411" s="90">
        <v>-0.2462</v>
      </c>
      <c r="U411" s="90">
        <v>-0.24660000000000001</v>
      </c>
      <c r="V411" s="90">
        <v>30.374010230189999</v>
      </c>
      <c r="W411" s="90">
        <v>30.373860756839999</v>
      </c>
      <c r="X411" s="90">
        <v>34.954242858064895</v>
      </c>
      <c r="Y411" s="90">
        <v>34.954490596422851</v>
      </c>
      <c r="Z411" s="90">
        <v>1.4731000000000001</v>
      </c>
      <c r="AA411" s="39">
        <v>6.5409008360136722</v>
      </c>
      <c r="AB411" s="39">
        <v>81.108234515421429</v>
      </c>
      <c r="AC411" s="39">
        <v>3.2838063100000002E-2</v>
      </c>
      <c r="AD411" s="90">
        <v>6.2300000000000001E-2</v>
      </c>
      <c r="AE411" s="39">
        <v>0.86409999999999998</v>
      </c>
      <c r="AF411" s="5">
        <v>0.1026</v>
      </c>
      <c r="AG411" s="39">
        <v>4.6878000000000003E-2</v>
      </c>
      <c r="AH411" s="38">
        <v>10.84</v>
      </c>
      <c r="AI411" s="39">
        <v>0</v>
      </c>
      <c r="AJ411" s="90">
        <v>34.953200000000002</v>
      </c>
      <c r="AK411" s="106"/>
      <c r="AL411" s="76"/>
      <c r="AM411" s="34">
        <v>0.3</v>
      </c>
      <c r="AN411" s="39">
        <v>6.5425000000000004</v>
      </c>
      <c r="AO411" s="246">
        <v>6</v>
      </c>
      <c r="AP411" s="247"/>
      <c r="AQ411" s="248">
        <v>15.129518504259236</v>
      </c>
      <c r="AR411" s="125">
        <v>6</v>
      </c>
      <c r="AS411" s="248">
        <v>13.99307440467387</v>
      </c>
      <c r="AT411" s="125">
        <v>6</v>
      </c>
      <c r="AU411" s="249">
        <v>1.0166100164203615</v>
      </c>
      <c r="AV411" s="125">
        <v>6</v>
      </c>
      <c r="AY411" s="176"/>
      <c r="BA411" s="248" t="s">
        <v>279</v>
      </c>
      <c r="BB411" s="78"/>
      <c r="BC411" s="248" t="s">
        <v>279</v>
      </c>
      <c r="BD411" s="229"/>
      <c r="BE411" s="33">
        <v>417</v>
      </c>
    </row>
    <row r="412" spans="1:57" ht="15.75" customHeight="1">
      <c r="A412" s="33" t="s">
        <v>283</v>
      </c>
      <c r="B412" s="70">
        <v>21</v>
      </c>
      <c r="C412" s="33" t="s">
        <v>321</v>
      </c>
      <c r="D412" s="40" t="s">
        <v>322</v>
      </c>
      <c r="E412" s="73">
        <v>79</v>
      </c>
      <c r="F412" s="73">
        <v>6.9999999999765805E-2</v>
      </c>
      <c r="G412" s="73" t="s">
        <v>95</v>
      </c>
      <c r="H412" s="74">
        <v>79.001166666666663</v>
      </c>
      <c r="I412" s="73">
        <v>149</v>
      </c>
      <c r="J412" s="73">
        <v>58.740000000000805</v>
      </c>
      <c r="K412" s="73" t="s">
        <v>96</v>
      </c>
      <c r="L412" s="74">
        <v>149.97900000000001</v>
      </c>
      <c r="M412" s="74">
        <v>-149.97900000000001</v>
      </c>
      <c r="N412" s="29">
        <v>418</v>
      </c>
      <c r="Q412" s="105" t="s">
        <v>289</v>
      </c>
      <c r="R412" s="5">
        <v>2</v>
      </c>
      <c r="S412" s="38">
        <v>3792.1120000000001</v>
      </c>
      <c r="T412" s="90">
        <v>-0.25509999999999999</v>
      </c>
      <c r="U412" s="90">
        <v>-0.25559999999999999</v>
      </c>
      <c r="V412" s="90">
        <v>30.334592678351996</v>
      </c>
      <c r="W412" s="90">
        <v>30.334434939650002</v>
      </c>
      <c r="X412" s="90">
        <v>34.954054141850705</v>
      </c>
      <c r="Y412" s="90">
        <v>34.954401566833461</v>
      </c>
      <c r="Z412" s="90">
        <v>1.4834000000000001</v>
      </c>
      <c r="AA412" s="39">
        <v>6.5307215298578338</v>
      </c>
      <c r="AB412" s="39">
        <v>80.963022205611992</v>
      </c>
      <c r="AC412" s="39">
        <v>3.26925229E-2</v>
      </c>
      <c r="AD412" s="90">
        <v>6.2E-2</v>
      </c>
      <c r="AE412" s="39">
        <v>0.87350000000000005</v>
      </c>
      <c r="AF412" s="5">
        <v>0.10299999999999999</v>
      </c>
      <c r="AG412" s="39">
        <v>4.6878000000000003E-2</v>
      </c>
      <c r="AH412" s="38">
        <v>95.94</v>
      </c>
      <c r="AI412" s="39">
        <v>0</v>
      </c>
      <c r="AJ412" s="90">
        <v>34.965699999999998</v>
      </c>
      <c r="AK412" s="106">
        <v>5</v>
      </c>
      <c r="AL412" s="76" t="s">
        <v>433</v>
      </c>
      <c r="AM412" s="34">
        <v>0.3</v>
      </c>
      <c r="AN412" s="39">
        <v>6.5659999999999998</v>
      </c>
      <c r="AO412" s="246" t="s">
        <v>279</v>
      </c>
      <c r="AP412" s="5" t="s">
        <v>467</v>
      </c>
      <c r="AQ412" s="248">
        <v>15.114109405784379</v>
      </c>
      <c r="AR412" s="125">
        <v>6</v>
      </c>
      <c r="AS412" s="248">
        <v>13.986989069102412</v>
      </c>
      <c r="AT412" s="125">
        <v>6</v>
      </c>
      <c r="AU412" s="249">
        <v>1.0161169950738917</v>
      </c>
      <c r="AV412" s="125">
        <v>6</v>
      </c>
      <c r="AY412" s="176"/>
      <c r="BA412" s="248" t="s">
        <v>279</v>
      </c>
      <c r="BB412" s="78"/>
      <c r="BC412" s="248" t="s">
        <v>279</v>
      </c>
      <c r="BD412" s="229"/>
      <c r="BE412" s="33">
        <v>418</v>
      </c>
    </row>
    <row r="413" spans="1:57" ht="15.75" customHeight="1">
      <c r="A413" s="33" t="s">
        <v>283</v>
      </c>
      <c r="B413" s="70">
        <v>21</v>
      </c>
      <c r="C413" s="33" t="s">
        <v>321</v>
      </c>
      <c r="D413" s="40" t="s">
        <v>322</v>
      </c>
      <c r="E413" s="73">
        <v>79</v>
      </c>
      <c r="F413" s="73">
        <v>6.9999999999765805E-2</v>
      </c>
      <c r="G413" s="73" t="s">
        <v>95</v>
      </c>
      <c r="H413" s="74">
        <v>79.001166666666663</v>
      </c>
      <c r="I413" s="73">
        <v>149</v>
      </c>
      <c r="J413" s="73">
        <v>58.740000000000805</v>
      </c>
      <c r="K413" s="73" t="s">
        <v>96</v>
      </c>
      <c r="L413" s="74">
        <v>149.97900000000001</v>
      </c>
      <c r="M413" s="74">
        <v>-149.97900000000001</v>
      </c>
      <c r="N413" s="29">
        <v>419</v>
      </c>
      <c r="Q413" s="105" t="s">
        <v>289</v>
      </c>
      <c r="R413" s="5">
        <v>3</v>
      </c>
      <c r="S413" s="38">
        <v>2536.0479999999998</v>
      </c>
      <c r="T413" s="90">
        <v>-0.37559999999999999</v>
      </c>
      <c r="U413" s="90">
        <v>-0.37619999999999998</v>
      </c>
      <c r="V413" s="90">
        <v>29.761207651073999</v>
      </c>
      <c r="W413" s="90">
        <v>29.760945144860003</v>
      </c>
      <c r="X413" s="90">
        <v>34.949396103573193</v>
      </c>
      <c r="Y413" s="90">
        <v>34.949723201781737</v>
      </c>
      <c r="Z413" s="90">
        <v>1.6778999999999999</v>
      </c>
      <c r="AA413" s="39">
        <v>6.5968464657027033</v>
      </c>
      <c r="AB413" s="39">
        <v>81.522031132014234</v>
      </c>
      <c r="AC413" s="39">
        <v>3.1868827299999999E-2</v>
      </c>
      <c r="AD413" s="90">
        <v>6.0400000000000002E-2</v>
      </c>
      <c r="AE413" s="39">
        <v>0.86409999999999998</v>
      </c>
      <c r="AF413" s="5">
        <v>0.1026</v>
      </c>
      <c r="AG413" s="39">
        <v>4.6878000000000003E-2</v>
      </c>
      <c r="AH413" s="38">
        <v>99.91</v>
      </c>
      <c r="AI413" s="39">
        <v>0</v>
      </c>
      <c r="AJ413" s="90">
        <v>34.949599999999997</v>
      </c>
      <c r="AK413" s="106"/>
      <c r="AL413" s="76"/>
      <c r="AM413" s="34">
        <v>0.3</v>
      </c>
      <c r="AN413" s="39">
        <v>6.6139999999999999</v>
      </c>
      <c r="AO413" s="246" t="s">
        <v>279</v>
      </c>
      <c r="AP413" s="247"/>
      <c r="AQ413" s="248">
        <v>15.028304479843412</v>
      </c>
      <c r="AR413" s="125"/>
      <c r="AS413" s="248">
        <v>13.136719018347458</v>
      </c>
      <c r="AT413" s="125"/>
      <c r="AU413" s="249">
        <v>1.0097077175697866</v>
      </c>
      <c r="AV413" s="125"/>
      <c r="AY413" s="176"/>
      <c r="BA413" s="248" t="s">
        <v>279</v>
      </c>
      <c r="BB413" s="78"/>
      <c r="BC413" s="248" t="s">
        <v>279</v>
      </c>
      <c r="BD413" s="229"/>
      <c r="BE413" s="33">
        <v>419</v>
      </c>
    </row>
    <row r="414" spans="1:57" ht="15.75" customHeight="1">
      <c r="A414" s="33" t="s">
        <v>283</v>
      </c>
      <c r="B414" s="70">
        <v>21</v>
      </c>
      <c r="C414" s="33" t="s">
        <v>321</v>
      </c>
      <c r="D414" s="40" t="s">
        <v>322</v>
      </c>
      <c r="E414" s="73">
        <v>79</v>
      </c>
      <c r="F414" s="73">
        <v>6.9999999999765805E-2</v>
      </c>
      <c r="G414" s="73" t="s">
        <v>95</v>
      </c>
      <c r="H414" s="74">
        <v>79.001166666666663</v>
      </c>
      <c r="I414" s="73">
        <v>149</v>
      </c>
      <c r="J414" s="73">
        <v>58.740000000000805</v>
      </c>
      <c r="K414" s="73" t="s">
        <v>96</v>
      </c>
      <c r="L414" s="74">
        <v>149.97900000000001</v>
      </c>
      <c r="M414" s="74">
        <v>-149.97900000000001</v>
      </c>
      <c r="N414" s="29">
        <v>420</v>
      </c>
      <c r="Q414" s="105" t="s">
        <v>289</v>
      </c>
      <c r="R414" s="5">
        <v>4</v>
      </c>
      <c r="S414" s="38">
        <v>2035.538</v>
      </c>
      <c r="T414" s="90">
        <v>-0.39660000000000001</v>
      </c>
      <c r="U414" s="90">
        <v>-0.39729999999999999</v>
      </c>
      <c r="V414" s="90">
        <v>29.534279474123998</v>
      </c>
      <c r="W414" s="90">
        <v>29.53421694691</v>
      </c>
      <c r="X414" s="90">
        <v>34.93595256000529</v>
      </c>
      <c r="Y414" s="90">
        <v>34.936656566793324</v>
      </c>
      <c r="Z414" s="90">
        <v>1.7831999999999999</v>
      </c>
      <c r="AA414" s="39">
        <v>6.7065066481040905</v>
      </c>
      <c r="AB414" s="39">
        <v>82.823645894915373</v>
      </c>
      <c r="AC414" s="39">
        <v>3.1723287099999997E-2</v>
      </c>
      <c r="AD414" s="90">
        <v>6.0100000000000001E-2</v>
      </c>
      <c r="AE414" s="39">
        <v>0.86639999999999995</v>
      </c>
      <c r="AF414" s="5">
        <v>0.1027</v>
      </c>
      <c r="AG414" s="39">
        <v>4.6878000000000003E-2</v>
      </c>
      <c r="AH414" s="38">
        <v>99.95</v>
      </c>
      <c r="AI414" s="39">
        <v>0</v>
      </c>
      <c r="AJ414" s="90">
        <v>34.937100000000001</v>
      </c>
      <c r="AK414" s="106"/>
      <c r="AL414" s="76"/>
      <c r="AM414" s="34">
        <v>0.3</v>
      </c>
      <c r="AN414" s="39">
        <v>6.7240000000000002</v>
      </c>
      <c r="AO414" s="246" t="s">
        <v>279</v>
      </c>
      <c r="AP414" s="247"/>
      <c r="AQ414" s="248">
        <v>14.641979372498243</v>
      </c>
      <c r="AR414" s="125"/>
      <c r="AS414" s="248">
        <v>11.491918267462665</v>
      </c>
      <c r="AT414" s="125"/>
      <c r="AU414" s="249">
        <v>0.98209852216748772</v>
      </c>
      <c r="AV414" s="125"/>
      <c r="AY414" s="176"/>
      <c r="BA414" s="248" t="s">
        <v>279</v>
      </c>
      <c r="BB414" s="78"/>
      <c r="BC414" s="248" t="s">
        <v>279</v>
      </c>
      <c r="BD414" s="229"/>
      <c r="BE414" s="33">
        <v>420</v>
      </c>
    </row>
    <row r="415" spans="1:57" ht="15.75" customHeight="1">
      <c r="A415" s="33" t="s">
        <v>283</v>
      </c>
      <c r="B415" s="70">
        <v>21</v>
      </c>
      <c r="C415" s="33" t="s">
        <v>321</v>
      </c>
      <c r="D415" s="40" t="s">
        <v>322</v>
      </c>
      <c r="E415" s="73">
        <v>79</v>
      </c>
      <c r="F415" s="73">
        <v>6.9999999999765805E-2</v>
      </c>
      <c r="G415" s="73" t="s">
        <v>95</v>
      </c>
      <c r="H415" s="74">
        <v>79.001166666666663</v>
      </c>
      <c r="I415" s="73">
        <v>149</v>
      </c>
      <c r="J415" s="73">
        <v>58.740000000000805</v>
      </c>
      <c r="K415" s="73" t="s">
        <v>96</v>
      </c>
      <c r="L415" s="74">
        <v>149.97900000000001</v>
      </c>
      <c r="M415" s="74">
        <v>-149.97900000000001</v>
      </c>
      <c r="N415" s="29">
        <v>421</v>
      </c>
      <c r="Q415" s="105" t="s">
        <v>289</v>
      </c>
      <c r="R415" s="5">
        <v>5</v>
      </c>
      <c r="S415" s="38">
        <v>1525.664</v>
      </c>
      <c r="T415" s="90">
        <v>-0.2697</v>
      </c>
      <c r="U415" s="90">
        <v>-0.27029999999999998</v>
      </c>
      <c r="V415" s="90">
        <v>29.408559714071998</v>
      </c>
      <c r="W415" s="90">
        <v>29.40860171548</v>
      </c>
      <c r="X415" s="90">
        <v>34.904143083792633</v>
      </c>
      <c r="Y415" s="90">
        <v>34.904874160452067</v>
      </c>
      <c r="Z415" s="90">
        <v>1.9207000000000001</v>
      </c>
      <c r="AA415" s="39">
        <v>6.8830777262595841</v>
      </c>
      <c r="AB415" s="39">
        <v>85.268717166328898</v>
      </c>
      <c r="AC415" s="39">
        <v>3.2741036299999998E-2</v>
      </c>
      <c r="AD415" s="90">
        <v>6.2100000000000002E-2</v>
      </c>
      <c r="AE415" s="39">
        <v>0.89459999999999995</v>
      </c>
      <c r="AF415" s="5">
        <v>0.1038</v>
      </c>
      <c r="AG415" s="39">
        <v>4.6878000000000003E-2</v>
      </c>
      <c r="AH415" s="38">
        <v>99.98</v>
      </c>
      <c r="AI415" s="39">
        <v>0</v>
      </c>
      <c r="AJ415" s="90">
        <v>34.903700000000001</v>
      </c>
      <c r="AK415" s="106"/>
      <c r="AL415" s="76"/>
      <c r="AM415" s="34">
        <v>0.5</v>
      </c>
      <c r="AN415" s="39">
        <v>6.9109999999999996</v>
      </c>
      <c r="AO415" s="246" t="s">
        <v>279</v>
      </c>
      <c r="AP415" s="5" t="s">
        <v>467</v>
      </c>
      <c r="AQ415" s="248">
        <v>13.621754365672754</v>
      </c>
      <c r="AR415" s="125"/>
      <c r="AS415" s="248">
        <v>8.5917538543203786</v>
      </c>
      <c r="AT415" s="125"/>
      <c r="AU415" s="249">
        <v>0.90617323481116596</v>
      </c>
      <c r="AV415" s="125"/>
      <c r="AY415" s="176"/>
      <c r="BA415" s="248" t="s">
        <v>279</v>
      </c>
      <c r="BB415" s="78"/>
      <c r="BC415" s="248" t="s">
        <v>279</v>
      </c>
      <c r="BD415" s="229"/>
      <c r="BE415" s="33">
        <v>421</v>
      </c>
    </row>
    <row r="416" spans="1:57" ht="15.75" customHeight="1">
      <c r="A416" s="33" t="s">
        <v>283</v>
      </c>
      <c r="B416" s="70">
        <v>21</v>
      </c>
      <c r="C416" s="33" t="s">
        <v>321</v>
      </c>
      <c r="D416" s="40" t="s">
        <v>322</v>
      </c>
      <c r="E416" s="73">
        <v>79</v>
      </c>
      <c r="F416" s="73">
        <v>6.9999999999765805E-2</v>
      </c>
      <c r="G416" s="73" t="s">
        <v>95</v>
      </c>
      <c r="H416" s="74">
        <v>79.001166666666663</v>
      </c>
      <c r="I416" s="73">
        <v>149</v>
      </c>
      <c r="J416" s="73">
        <v>58.740000000000805</v>
      </c>
      <c r="K416" s="73" t="s">
        <v>96</v>
      </c>
      <c r="L416" s="74">
        <v>149.97900000000001</v>
      </c>
      <c r="M416" s="74">
        <v>-149.97900000000001</v>
      </c>
      <c r="N416" s="29">
        <v>422</v>
      </c>
      <c r="Q416" s="105" t="s">
        <v>289</v>
      </c>
      <c r="R416" s="5">
        <v>6</v>
      </c>
      <c r="S416" s="38">
        <v>1017.254</v>
      </c>
      <c r="T416" s="90">
        <v>0.1091</v>
      </c>
      <c r="U416" s="90">
        <v>0.10829999999999999</v>
      </c>
      <c r="V416" s="90">
        <v>29.495813935613999</v>
      </c>
      <c r="W416" s="90">
        <v>29.495566106470001</v>
      </c>
      <c r="X416" s="90">
        <v>34.87753372341448</v>
      </c>
      <c r="Y416" s="90">
        <v>34.878108929936353</v>
      </c>
      <c r="Z416" s="90">
        <v>2.0539000000000001</v>
      </c>
      <c r="AA416" s="39">
        <v>6.9234714805422541</v>
      </c>
      <c r="AB416" s="39">
        <v>86.605725384227711</v>
      </c>
      <c r="AC416" s="39">
        <v>3.2935089899999999E-2</v>
      </c>
      <c r="AD416" s="90">
        <v>6.25E-2</v>
      </c>
      <c r="AE416" s="39">
        <v>0.86409999999999998</v>
      </c>
      <c r="AF416" s="5">
        <v>0.1026</v>
      </c>
      <c r="AG416" s="39">
        <v>4.6878000000000003E-2</v>
      </c>
      <c r="AH416" s="38">
        <v>99.96</v>
      </c>
      <c r="AI416" s="39">
        <v>0</v>
      </c>
      <c r="AJ416" s="90">
        <v>34.879899999999999</v>
      </c>
      <c r="AK416" s="106"/>
      <c r="AL416" s="76"/>
      <c r="AM416" s="34">
        <v>0.6</v>
      </c>
      <c r="AN416" s="39">
        <v>6.944</v>
      </c>
      <c r="AO416" s="246" t="s">
        <v>279</v>
      </c>
      <c r="AP416" s="5" t="s">
        <v>467</v>
      </c>
      <c r="AQ416" s="248">
        <v>12.718688518282132</v>
      </c>
      <c r="AR416" s="125"/>
      <c r="AS416" s="248">
        <v>6.8385167869231989</v>
      </c>
      <c r="AT416" s="125"/>
      <c r="AU416" s="249">
        <v>0.83715024630541879</v>
      </c>
      <c r="AV416" s="125"/>
      <c r="AY416" s="176"/>
      <c r="BA416" s="248" t="s">
        <v>279</v>
      </c>
      <c r="BB416" s="78"/>
      <c r="BC416" s="248" t="s">
        <v>279</v>
      </c>
      <c r="BD416" s="229"/>
      <c r="BE416" s="33">
        <v>422</v>
      </c>
    </row>
    <row r="417" spans="1:57" ht="15.75" customHeight="1">
      <c r="A417" s="33" t="s">
        <v>283</v>
      </c>
      <c r="B417" s="70">
        <v>21</v>
      </c>
      <c r="C417" s="33" t="s">
        <v>321</v>
      </c>
      <c r="D417" s="40" t="s">
        <v>322</v>
      </c>
      <c r="E417" s="73">
        <v>79</v>
      </c>
      <c r="F417" s="73">
        <v>6.9999999999765805E-2</v>
      </c>
      <c r="G417" s="73" t="s">
        <v>95</v>
      </c>
      <c r="H417" s="74">
        <v>79.001166666666663</v>
      </c>
      <c r="I417" s="73">
        <v>149</v>
      </c>
      <c r="J417" s="73">
        <v>58.740000000000805</v>
      </c>
      <c r="K417" s="73" t="s">
        <v>96</v>
      </c>
      <c r="L417" s="74">
        <v>149.97900000000001</v>
      </c>
      <c r="M417" s="74">
        <v>-149.97900000000001</v>
      </c>
      <c r="N417" s="29">
        <v>423</v>
      </c>
      <c r="Q417" s="105" t="s">
        <v>289</v>
      </c>
      <c r="R417" s="5">
        <v>7</v>
      </c>
      <c r="S417" s="38">
        <v>813.42600000000004</v>
      </c>
      <c r="T417" s="90">
        <v>0.36120000000000002</v>
      </c>
      <c r="U417" s="90">
        <v>0.36070000000000002</v>
      </c>
      <c r="V417" s="90">
        <v>29.616121619897999</v>
      </c>
      <c r="W417" s="90">
        <v>29.616007493120001</v>
      </c>
      <c r="X417" s="90">
        <v>34.868077133693376</v>
      </c>
      <c r="Y417" s="90">
        <v>34.86848959476027</v>
      </c>
      <c r="Z417" s="90">
        <v>2.1048</v>
      </c>
      <c r="AA417" s="39">
        <v>6.8894348046999889</v>
      </c>
      <c r="AB417" s="39">
        <v>86.740165019511409</v>
      </c>
      <c r="AC417" s="39">
        <v>3.3080630100000001E-2</v>
      </c>
      <c r="AD417" s="90">
        <v>6.2799999999999995E-2</v>
      </c>
      <c r="AE417" s="39">
        <v>0.89459999999999995</v>
      </c>
      <c r="AF417" s="5">
        <v>0.1038</v>
      </c>
      <c r="AG417" s="39">
        <v>4.6878000000000003E-2</v>
      </c>
      <c r="AH417" s="38">
        <v>99.95</v>
      </c>
      <c r="AI417" s="39">
        <v>0</v>
      </c>
      <c r="AJ417" s="90">
        <v>34.869700000000002</v>
      </c>
      <c r="AK417" s="106"/>
      <c r="AL417" s="76"/>
      <c r="AM417" s="34">
        <v>0.8</v>
      </c>
      <c r="AN417" s="39">
        <v>6.9119999999999999</v>
      </c>
      <c r="AO417" s="246" t="s">
        <v>279</v>
      </c>
      <c r="AP417" s="247"/>
      <c r="AQ417" s="248">
        <v>12.636459327708934</v>
      </c>
      <c r="AR417" s="125"/>
      <c r="AS417" s="248">
        <v>6.6336435615962728</v>
      </c>
      <c r="AT417" s="125"/>
      <c r="AU417" s="249">
        <v>0.82926190476190476</v>
      </c>
      <c r="AV417" s="125"/>
      <c r="AY417" s="176"/>
      <c r="BA417" s="248" t="s">
        <v>279</v>
      </c>
      <c r="BB417" s="78"/>
      <c r="BC417" s="248" t="s">
        <v>279</v>
      </c>
      <c r="BD417" s="229"/>
      <c r="BE417" s="33">
        <v>423</v>
      </c>
    </row>
    <row r="418" spans="1:57" ht="15.75" customHeight="1">
      <c r="A418" s="33" t="s">
        <v>283</v>
      </c>
      <c r="B418" s="70">
        <v>21</v>
      </c>
      <c r="C418" s="33" t="s">
        <v>321</v>
      </c>
      <c r="D418" s="40" t="s">
        <v>322</v>
      </c>
      <c r="E418" s="73">
        <v>79</v>
      </c>
      <c r="F418" s="73">
        <v>6.9999999999765805E-2</v>
      </c>
      <c r="G418" s="73" t="s">
        <v>95</v>
      </c>
      <c r="H418" s="74">
        <v>79.001166666666663</v>
      </c>
      <c r="I418" s="73">
        <v>149</v>
      </c>
      <c r="J418" s="73">
        <v>58.740000000000805</v>
      </c>
      <c r="K418" s="73" t="s">
        <v>96</v>
      </c>
      <c r="L418" s="74">
        <v>149.97900000000001</v>
      </c>
      <c r="M418" s="74">
        <v>-149.97900000000001</v>
      </c>
      <c r="N418" s="29">
        <v>424</v>
      </c>
      <c r="Q418" s="105" t="s">
        <v>289</v>
      </c>
      <c r="R418" s="5">
        <v>8</v>
      </c>
      <c r="S418" s="38">
        <v>610.72400000000005</v>
      </c>
      <c r="T418" s="90">
        <v>0.748</v>
      </c>
      <c r="U418" s="90">
        <v>0.74739999999999995</v>
      </c>
      <c r="V418" s="90">
        <v>29.854012950329999</v>
      </c>
      <c r="W418" s="90">
        <v>29.853942354860003</v>
      </c>
      <c r="X418" s="90">
        <v>34.860460225264653</v>
      </c>
      <c r="Y418" s="90">
        <v>34.861039590180162</v>
      </c>
      <c r="Z418" s="90">
        <v>2.1549999999999998</v>
      </c>
      <c r="AA418" s="39">
        <v>6.824847986611597</v>
      </c>
      <c r="AB418" s="39">
        <v>86.784464264912472</v>
      </c>
      <c r="AC418" s="39">
        <v>3.3032116699999996E-2</v>
      </c>
      <c r="AD418" s="90">
        <v>6.2700000000000006E-2</v>
      </c>
      <c r="AE418" s="39">
        <v>0.89459999999999995</v>
      </c>
      <c r="AF418" s="5">
        <v>0.1038</v>
      </c>
      <c r="AG418" s="39">
        <v>4.6878000000000003E-2</v>
      </c>
      <c r="AH418" s="38">
        <v>99.94</v>
      </c>
      <c r="AI418" s="39">
        <v>0</v>
      </c>
      <c r="AJ418" s="90">
        <v>34.864450000000005</v>
      </c>
      <c r="AK418" s="106">
        <v>6</v>
      </c>
      <c r="AL418" s="76"/>
      <c r="AM418" s="34">
        <v>1.1000000000000001</v>
      </c>
      <c r="AN418" s="39">
        <v>6.85</v>
      </c>
      <c r="AO418" s="246" t="s">
        <v>279</v>
      </c>
      <c r="AP418" s="247"/>
      <c r="AQ418" s="248">
        <v>12.422762063213908</v>
      </c>
      <c r="AR418" s="125"/>
      <c r="AS418" s="248">
        <v>6.4490657770214694</v>
      </c>
      <c r="AT418" s="125"/>
      <c r="AU418" s="249">
        <v>0.81644334975369459</v>
      </c>
      <c r="AV418" s="125"/>
      <c r="AY418" s="176"/>
      <c r="BA418" s="248" t="s">
        <v>279</v>
      </c>
      <c r="BB418" s="78"/>
      <c r="BC418" s="248" t="s">
        <v>279</v>
      </c>
      <c r="BD418" s="229"/>
      <c r="BE418" s="33">
        <v>424</v>
      </c>
    </row>
    <row r="419" spans="1:57" ht="15.75" customHeight="1">
      <c r="A419" s="33" t="s">
        <v>283</v>
      </c>
      <c r="B419" s="70">
        <v>21</v>
      </c>
      <c r="C419" s="33" t="s">
        <v>321</v>
      </c>
      <c r="D419" s="40" t="s">
        <v>322</v>
      </c>
      <c r="E419" s="73">
        <v>79</v>
      </c>
      <c r="F419" s="73">
        <v>6.9999999999765805E-2</v>
      </c>
      <c r="G419" s="73" t="s">
        <v>95</v>
      </c>
      <c r="H419" s="74">
        <v>79.001166666666663</v>
      </c>
      <c r="I419" s="73">
        <v>149</v>
      </c>
      <c r="J419" s="73">
        <v>58.740000000000805</v>
      </c>
      <c r="K419" s="73" t="s">
        <v>96</v>
      </c>
      <c r="L419" s="74">
        <v>149.97900000000001</v>
      </c>
      <c r="M419" s="74">
        <v>-149.97900000000001</v>
      </c>
      <c r="N419" s="29">
        <v>425</v>
      </c>
      <c r="Q419" s="105" t="s">
        <v>289</v>
      </c>
      <c r="R419" s="5">
        <v>9</v>
      </c>
      <c r="S419" s="38">
        <v>459.47899999999998</v>
      </c>
      <c r="T419" s="90">
        <v>0.9022</v>
      </c>
      <c r="U419" s="90">
        <v>0.8992</v>
      </c>
      <c r="V419" s="90">
        <v>29.904350655047999</v>
      </c>
      <c r="W419" s="90">
        <v>29.902339902890002</v>
      </c>
      <c r="X419" s="90">
        <v>34.8408461961453</v>
      </c>
      <c r="Y419" s="90">
        <v>34.841601706853886</v>
      </c>
      <c r="Z419" s="90">
        <v>2.1913999999999998</v>
      </c>
      <c r="AA419" s="39">
        <v>6.7694797441151229</v>
      </c>
      <c r="AB419" s="39">
        <v>86.410126828128568</v>
      </c>
      <c r="AC419" s="39">
        <v>3.26925229E-2</v>
      </c>
      <c r="AD419" s="90">
        <v>6.2E-2</v>
      </c>
      <c r="AE419" s="39">
        <v>0.92520000000000002</v>
      </c>
      <c r="AF419" s="5">
        <v>0.105</v>
      </c>
      <c r="AG419" s="39">
        <v>4.6878000000000003E-2</v>
      </c>
      <c r="AH419" s="38">
        <v>99.94</v>
      </c>
      <c r="AI419" s="39">
        <v>0</v>
      </c>
      <c r="AJ419" s="90">
        <v>34.841099999999997</v>
      </c>
      <c r="AK419" s="106"/>
      <c r="AL419" s="76"/>
      <c r="AM419" s="34">
        <v>1.3</v>
      </c>
      <c r="AN419" s="39">
        <v>6.7670000000000003</v>
      </c>
      <c r="AO419" s="246" t="s">
        <v>279</v>
      </c>
      <c r="AP419" s="247"/>
      <c r="AQ419" s="248">
        <v>12.477089090392768</v>
      </c>
      <c r="AR419" s="125"/>
      <c r="AS419" s="248">
        <v>6.4874394594937819</v>
      </c>
      <c r="AT419" s="125"/>
      <c r="AU419" s="249">
        <v>0.81151313628899835</v>
      </c>
      <c r="AV419" s="125"/>
      <c r="AY419" s="176"/>
      <c r="BA419" s="248" t="s">
        <v>279</v>
      </c>
      <c r="BB419" s="78"/>
      <c r="BC419" s="248" t="s">
        <v>279</v>
      </c>
      <c r="BD419" s="229"/>
      <c r="BE419" s="33">
        <v>425</v>
      </c>
    </row>
    <row r="420" spans="1:57" ht="15.75" customHeight="1">
      <c r="A420" s="33" t="s">
        <v>283</v>
      </c>
      <c r="B420" s="70">
        <v>21</v>
      </c>
      <c r="C420" s="33" t="s">
        <v>321</v>
      </c>
      <c r="D420" s="40" t="s">
        <v>322</v>
      </c>
      <c r="E420" s="73">
        <v>79</v>
      </c>
      <c r="F420" s="73">
        <v>6.9999999999765805E-2</v>
      </c>
      <c r="G420" s="73" t="s">
        <v>95</v>
      </c>
      <c r="H420" s="74">
        <v>79.001166666666663</v>
      </c>
      <c r="I420" s="73">
        <v>149</v>
      </c>
      <c r="J420" s="73">
        <v>58.740000000000805</v>
      </c>
      <c r="K420" s="73" t="s">
        <v>96</v>
      </c>
      <c r="L420" s="74">
        <v>149.97900000000001</v>
      </c>
      <c r="M420" s="74">
        <v>-149.97900000000001</v>
      </c>
      <c r="N420" s="29">
        <v>426</v>
      </c>
      <c r="Q420" s="105" t="s">
        <v>289</v>
      </c>
      <c r="R420" s="5">
        <v>10</v>
      </c>
      <c r="S420" s="38">
        <v>334.608</v>
      </c>
      <c r="T420" s="90">
        <v>0.77769999999999995</v>
      </c>
      <c r="U420" s="90">
        <v>0.77700000000000002</v>
      </c>
      <c r="V420" s="90">
        <v>29.696715748199999</v>
      </c>
      <c r="W420" s="90">
        <v>29.696717071759998</v>
      </c>
      <c r="X420" s="90">
        <v>34.784598253202304</v>
      </c>
      <c r="Y420" s="90">
        <v>34.785383054663647</v>
      </c>
      <c r="Z420" s="90">
        <v>2.2084999999999999</v>
      </c>
      <c r="AA420" s="39">
        <v>6.729001830648536</v>
      </c>
      <c r="AB420" s="39">
        <v>85.58584757907343</v>
      </c>
      <c r="AC420" s="39">
        <v>3.3371194399999998E-2</v>
      </c>
      <c r="AD420" s="90">
        <v>6.3299999999999995E-2</v>
      </c>
      <c r="AE420" s="39">
        <v>0.95799999999999996</v>
      </c>
      <c r="AF420" s="5">
        <v>0.10630000000000001</v>
      </c>
      <c r="AG420" s="39">
        <v>4.6878000000000003E-2</v>
      </c>
      <c r="AH420" s="38">
        <v>99.94</v>
      </c>
      <c r="AI420" s="39">
        <v>0</v>
      </c>
      <c r="AJ420" s="90">
        <v>34.783700000000003</v>
      </c>
      <c r="AK420" s="106"/>
      <c r="AL420" s="76"/>
      <c r="AM420" s="34">
        <v>1.3</v>
      </c>
      <c r="AN420" s="39">
        <v>6.77</v>
      </c>
      <c r="AO420" s="246" t="s">
        <v>279</v>
      </c>
      <c r="AP420" s="5" t="s">
        <v>467</v>
      </c>
      <c r="AQ420" s="248">
        <v>11.871791421549828</v>
      </c>
      <c r="AR420" s="125"/>
      <c r="AS420" s="248">
        <v>5.9537898203919353</v>
      </c>
      <c r="AT420" s="125"/>
      <c r="AU420" s="249">
        <v>0.77897372742200333</v>
      </c>
      <c r="AV420" s="125"/>
      <c r="AY420" s="176"/>
      <c r="BA420" s="248" t="s">
        <v>279</v>
      </c>
      <c r="BB420" s="78"/>
      <c r="BC420" s="248" t="s">
        <v>279</v>
      </c>
      <c r="BD420" s="229"/>
      <c r="BE420" s="33">
        <v>426</v>
      </c>
    </row>
    <row r="421" spans="1:57" ht="15.75" customHeight="1">
      <c r="A421" s="33" t="s">
        <v>283</v>
      </c>
      <c r="B421" s="70">
        <v>21</v>
      </c>
      <c r="C421" s="33" t="s">
        <v>321</v>
      </c>
      <c r="D421" s="40" t="s">
        <v>322</v>
      </c>
      <c r="E421" s="73">
        <v>79</v>
      </c>
      <c r="F421" s="73">
        <v>6.9999999999765805E-2</v>
      </c>
      <c r="G421" s="73" t="s">
        <v>95</v>
      </c>
      <c r="H421" s="74">
        <v>79.001166666666663</v>
      </c>
      <c r="I421" s="73">
        <v>149</v>
      </c>
      <c r="J421" s="73">
        <v>58.740000000000805</v>
      </c>
      <c r="K421" s="73" t="s">
        <v>96</v>
      </c>
      <c r="L421" s="74">
        <v>149.97900000000001</v>
      </c>
      <c r="M421" s="74">
        <v>-149.97900000000001</v>
      </c>
      <c r="N421" s="29">
        <v>427</v>
      </c>
      <c r="Q421" s="105" t="s">
        <v>289</v>
      </c>
      <c r="R421" s="5">
        <v>11</v>
      </c>
      <c r="S421" s="38">
        <v>301.81299999999999</v>
      </c>
      <c r="T421" s="90">
        <v>0.5665</v>
      </c>
      <c r="U421" s="90">
        <v>0.56430000000000002</v>
      </c>
      <c r="V421" s="90">
        <v>29.457585400422001</v>
      </c>
      <c r="W421" s="90">
        <v>29.45428734487</v>
      </c>
      <c r="X421" s="90">
        <v>34.729707729907481</v>
      </c>
      <c r="Y421" s="90">
        <v>34.727874760088902</v>
      </c>
      <c r="Z421" s="90">
        <v>2.1762000000000001</v>
      </c>
      <c r="AA421" s="39">
        <v>6.6301710291421223</v>
      </c>
      <c r="AB421" s="39">
        <v>83.839246493729604</v>
      </c>
      <c r="AC421" s="39">
        <v>3.4534483800000002E-2</v>
      </c>
      <c r="AD421" s="90">
        <v>6.5600000000000006E-2</v>
      </c>
      <c r="AE421" s="39">
        <v>1.0166999999999999</v>
      </c>
      <c r="AF421" s="5">
        <v>0.1087</v>
      </c>
      <c r="AG421" s="39">
        <v>4.6878000000000003E-2</v>
      </c>
      <c r="AH421" s="38">
        <v>99.94</v>
      </c>
      <c r="AI421" s="39">
        <v>0</v>
      </c>
      <c r="AJ421" s="90">
        <v>34.719799999999999</v>
      </c>
      <c r="AK421" s="106"/>
      <c r="AL421" s="76"/>
      <c r="AM421" s="34">
        <v>1.3</v>
      </c>
      <c r="AN421" s="39">
        <v>6.7050000000000001</v>
      </c>
      <c r="AO421" s="246" t="s">
        <v>279</v>
      </c>
      <c r="AP421" s="5" t="s">
        <v>467</v>
      </c>
      <c r="AQ421" s="248">
        <v>11.732851963587946</v>
      </c>
      <c r="AR421" s="125"/>
      <c r="AS421" s="248">
        <v>6.9610368838605661</v>
      </c>
      <c r="AT421" s="125"/>
      <c r="AU421" s="249">
        <v>0.79080623973727437</v>
      </c>
      <c r="AV421" s="125"/>
      <c r="AY421" s="176"/>
      <c r="BA421" s="248" t="s">
        <v>279</v>
      </c>
      <c r="BB421" s="78"/>
      <c r="BC421" s="248" t="s">
        <v>279</v>
      </c>
      <c r="BD421" s="229"/>
      <c r="BE421" s="33">
        <v>427</v>
      </c>
    </row>
    <row r="422" spans="1:57" ht="15.75" customHeight="1">
      <c r="A422" s="33" t="s">
        <v>283</v>
      </c>
      <c r="B422" s="70">
        <v>21</v>
      </c>
      <c r="C422" s="33" t="s">
        <v>321</v>
      </c>
      <c r="D422" s="40" t="s">
        <v>322</v>
      </c>
      <c r="E422" s="73">
        <v>79</v>
      </c>
      <c r="F422" s="73">
        <v>6.9999999999765805E-2</v>
      </c>
      <c r="G422" s="73" t="s">
        <v>95</v>
      </c>
      <c r="H422" s="74">
        <v>79.001166666666663</v>
      </c>
      <c r="I422" s="73">
        <v>149</v>
      </c>
      <c r="J422" s="73">
        <v>58.740000000000805</v>
      </c>
      <c r="K422" s="73" t="s">
        <v>96</v>
      </c>
      <c r="L422" s="74">
        <v>149.97900000000001</v>
      </c>
      <c r="M422" s="74">
        <v>-149.97900000000001</v>
      </c>
      <c r="N422" s="29">
        <v>428</v>
      </c>
      <c r="Q422" s="105" t="s">
        <v>289</v>
      </c>
      <c r="R422" s="5">
        <v>12</v>
      </c>
      <c r="S422" s="38">
        <v>270.91699999999997</v>
      </c>
      <c r="T422" s="90">
        <v>-1.6400000000000001E-2</v>
      </c>
      <c r="U422" s="90">
        <v>-2.1899999999999999E-2</v>
      </c>
      <c r="V422" s="90">
        <v>28.830464620853999</v>
      </c>
      <c r="W422" s="90">
        <v>28.82565320446</v>
      </c>
      <c r="X422" s="90">
        <v>34.579599563951277</v>
      </c>
      <c r="Y422" s="90">
        <v>34.579429531505788</v>
      </c>
      <c r="Z422" s="90">
        <v>2.1364000000000001</v>
      </c>
      <c r="AA422" s="39">
        <v>6.549036038792579</v>
      </c>
      <c r="AB422" s="39">
        <v>81.484073657489347</v>
      </c>
      <c r="AC422" s="39">
        <v>3.5601262500000001E-2</v>
      </c>
      <c r="AD422" s="90">
        <v>6.7699999999999996E-2</v>
      </c>
      <c r="AE422" s="39">
        <v>1.1083000000000001</v>
      </c>
      <c r="AF422" s="5">
        <v>0.1123</v>
      </c>
      <c r="AG422" s="39">
        <v>4.6878000000000003E-2</v>
      </c>
      <c r="AH422" s="38">
        <v>99.95</v>
      </c>
      <c r="AI422" s="39">
        <v>0</v>
      </c>
      <c r="AJ422" s="90">
        <v>34.566299999999998</v>
      </c>
      <c r="AK422" s="106"/>
      <c r="AL422" s="76"/>
      <c r="AM422" s="34">
        <v>0.8</v>
      </c>
      <c r="AN422" s="39">
        <v>6.5880000000000001</v>
      </c>
      <c r="AO422" s="246" t="s">
        <v>279</v>
      </c>
      <c r="AP422" s="247"/>
      <c r="AQ422" s="248">
        <v>11.353096976328755</v>
      </c>
      <c r="AR422" s="125"/>
      <c r="AS422" s="248">
        <v>9.5098225639020555</v>
      </c>
      <c r="AT422" s="125"/>
      <c r="AU422" s="249">
        <v>0.8272898193760263</v>
      </c>
      <c r="AV422" s="125"/>
      <c r="AY422" s="176"/>
      <c r="BA422" s="248" t="s">
        <v>279</v>
      </c>
      <c r="BB422" s="78"/>
      <c r="BC422" s="248" t="s">
        <v>279</v>
      </c>
      <c r="BD422" s="229"/>
      <c r="BE422" s="33">
        <v>428</v>
      </c>
    </row>
    <row r="423" spans="1:57" ht="15.75" customHeight="1">
      <c r="A423" s="33" t="s">
        <v>283</v>
      </c>
      <c r="B423" s="70">
        <v>21</v>
      </c>
      <c r="C423" s="33" t="s">
        <v>321</v>
      </c>
      <c r="D423" s="40" t="s">
        <v>322</v>
      </c>
      <c r="E423" s="73">
        <v>79</v>
      </c>
      <c r="F423" s="73">
        <v>6.9999999999765805E-2</v>
      </c>
      <c r="G423" s="73" t="s">
        <v>95</v>
      </c>
      <c r="H423" s="74">
        <v>79.001166666666663</v>
      </c>
      <c r="I423" s="73">
        <v>149</v>
      </c>
      <c r="J423" s="73">
        <v>58.740000000000805</v>
      </c>
      <c r="K423" s="73" t="s">
        <v>96</v>
      </c>
      <c r="L423" s="74">
        <v>149.97900000000001</v>
      </c>
      <c r="M423" s="74">
        <v>-149.97900000000001</v>
      </c>
      <c r="N423" s="29">
        <v>429</v>
      </c>
      <c r="Q423" s="105" t="s">
        <v>314</v>
      </c>
      <c r="R423" s="5">
        <v>13</v>
      </c>
      <c r="S423" s="38">
        <v>238.25200000000001</v>
      </c>
      <c r="T423" s="90">
        <v>-0.5837</v>
      </c>
      <c r="U423" s="90">
        <v>-0.58340000000000003</v>
      </c>
      <c r="V423" s="90">
        <v>28.197849764370002</v>
      </c>
      <c r="W423" s="90">
        <v>28.198473020430001</v>
      </c>
      <c r="X423" s="90">
        <v>34.396191538230198</v>
      </c>
      <c r="Y423" s="90">
        <v>34.396690484108305</v>
      </c>
      <c r="Z423" s="90">
        <v>2.0701000000000001</v>
      </c>
      <c r="AA423" s="39">
        <v>6.3704912505120044</v>
      </c>
      <c r="AB423" s="39">
        <v>77.990208603028378</v>
      </c>
      <c r="AC423" s="39">
        <v>3.9333697700000003E-2</v>
      </c>
      <c r="AD423" s="90">
        <v>7.4899999999999994E-2</v>
      </c>
      <c r="AE423" s="39">
        <v>1.2351000000000001</v>
      </c>
      <c r="AF423" s="5">
        <v>0.1174</v>
      </c>
      <c r="AG423" s="39">
        <v>4.6878000000000003E-2</v>
      </c>
      <c r="AH423" s="38">
        <v>99.96</v>
      </c>
      <c r="AI423" s="39">
        <v>0</v>
      </c>
      <c r="AJ423" s="90">
        <v>34.397799999999997</v>
      </c>
      <c r="AK423" s="106"/>
      <c r="AL423" s="76"/>
      <c r="AM423" s="34">
        <v>0.3</v>
      </c>
      <c r="AN423" s="39">
        <v>6.3860000000000001</v>
      </c>
      <c r="AO423" s="246" t="s">
        <v>279</v>
      </c>
      <c r="AP423" s="247"/>
      <c r="AQ423" s="248">
        <v>11.384064039473337</v>
      </c>
      <c r="AR423" s="125"/>
      <c r="AS423" s="248">
        <v>13.341138183113923</v>
      </c>
      <c r="AT423" s="125"/>
      <c r="AU423" s="249">
        <v>0.91899178981937613</v>
      </c>
      <c r="AV423" s="125"/>
      <c r="AY423" s="176"/>
      <c r="BA423" s="248" t="s">
        <v>279</v>
      </c>
      <c r="BB423" s="78"/>
      <c r="BC423" s="248" t="s">
        <v>279</v>
      </c>
      <c r="BD423" s="229"/>
      <c r="BE423" s="33">
        <v>429</v>
      </c>
    </row>
    <row r="424" spans="1:57" ht="15.75" customHeight="1">
      <c r="A424" s="33" t="s">
        <v>283</v>
      </c>
      <c r="B424" s="70">
        <v>21</v>
      </c>
      <c r="C424" s="33" t="s">
        <v>321</v>
      </c>
      <c r="D424" s="40" t="s">
        <v>322</v>
      </c>
      <c r="E424" s="73">
        <v>79</v>
      </c>
      <c r="F424" s="73">
        <v>6.9999999999765805E-2</v>
      </c>
      <c r="G424" s="73" t="s">
        <v>95</v>
      </c>
      <c r="H424" s="74">
        <v>79.001166666666663</v>
      </c>
      <c r="I424" s="73">
        <v>149</v>
      </c>
      <c r="J424" s="73">
        <v>58.740000000000805</v>
      </c>
      <c r="K424" s="73" t="s">
        <v>96</v>
      </c>
      <c r="L424" s="74">
        <v>149.97900000000001</v>
      </c>
      <c r="M424" s="74">
        <v>-149.97900000000001</v>
      </c>
      <c r="N424" s="29">
        <v>430</v>
      </c>
      <c r="Q424" s="105" t="s">
        <v>289</v>
      </c>
      <c r="R424" s="5">
        <v>14</v>
      </c>
      <c r="S424" s="38">
        <v>211.447</v>
      </c>
      <c r="T424" s="90">
        <v>-0.89070000000000005</v>
      </c>
      <c r="U424" s="90">
        <v>-0.88890000000000002</v>
      </c>
      <c r="V424" s="90">
        <v>27.751864520664</v>
      </c>
      <c r="W424" s="90">
        <v>27.75120643883</v>
      </c>
      <c r="X424" s="90">
        <v>34.157635827738083</v>
      </c>
      <c r="Y424" s="90">
        <v>34.154703749223565</v>
      </c>
      <c r="Z424" s="90">
        <v>1.9816</v>
      </c>
      <c r="AA424" s="39">
        <v>6.0771746839414558</v>
      </c>
      <c r="AB424" s="39">
        <v>73.672645042596642</v>
      </c>
      <c r="AC424" s="39">
        <v>4.11271452E-2</v>
      </c>
      <c r="AD424" s="90">
        <v>7.8299999999999995E-2</v>
      </c>
      <c r="AE424" s="39">
        <v>1.3948</v>
      </c>
      <c r="AF424" s="5">
        <v>0.12379999999999999</v>
      </c>
      <c r="AG424" s="39">
        <v>4.6878000000000003E-2</v>
      </c>
      <c r="AH424" s="38">
        <v>99.97</v>
      </c>
      <c r="AI424" s="39">
        <v>0</v>
      </c>
      <c r="AJ424" s="90">
        <v>34.1417</v>
      </c>
      <c r="AK424" s="106"/>
      <c r="AL424" s="76"/>
      <c r="AM424" s="34">
        <v>0.1</v>
      </c>
      <c r="AN424" s="39">
        <v>5.9710000000000001</v>
      </c>
      <c r="AO424" s="246" t="s">
        <v>279</v>
      </c>
      <c r="AP424" s="247" t="s">
        <v>447</v>
      </c>
      <c r="AQ424" s="248">
        <v>12.621360509888879</v>
      </c>
      <c r="AR424" s="125"/>
      <c r="AS424" s="248">
        <v>20.994759430087885</v>
      </c>
      <c r="AT424" s="125"/>
      <c r="AU424" s="249">
        <v>1.1635303776683088</v>
      </c>
      <c r="AV424" s="125"/>
      <c r="AY424" s="176"/>
      <c r="BA424" s="248" t="s">
        <v>279</v>
      </c>
      <c r="BB424" s="78"/>
      <c r="BC424" s="248" t="s">
        <v>279</v>
      </c>
      <c r="BD424" s="229"/>
      <c r="BE424" s="33">
        <v>430</v>
      </c>
    </row>
    <row r="425" spans="1:57" ht="15.75" customHeight="1">
      <c r="A425" s="33" t="s">
        <v>283</v>
      </c>
      <c r="B425" s="70">
        <v>21</v>
      </c>
      <c r="C425" s="33" t="s">
        <v>321</v>
      </c>
      <c r="D425" s="40" t="s">
        <v>322</v>
      </c>
      <c r="E425" s="73">
        <v>79</v>
      </c>
      <c r="F425" s="73">
        <v>6.9999999999765805E-2</v>
      </c>
      <c r="G425" s="73" t="s">
        <v>95</v>
      </c>
      <c r="H425" s="74">
        <v>79.001166666666663</v>
      </c>
      <c r="I425" s="73">
        <v>149</v>
      </c>
      <c r="J425" s="73">
        <v>58.740000000000805</v>
      </c>
      <c r="K425" s="73" t="s">
        <v>96</v>
      </c>
      <c r="L425" s="74">
        <v>149.97900000000001</v>
      </c>
      <c r="M425" s="74">
        <v>-149.97900000000001</v>
      </c>
      <c r="N425" s="29">
        <v>431</v>
      </c>
      <c r="Q425" s="105" t="s">
        <v>289</v>
      </c>
      <c r="R425" s="5">
        <v>15</v>
      </c>
      <c r="S425" s="38">
        <v>190.363</v>
      </c>
      <c r="T425" s="90">
        <v>-1.034</v>
      </c>
      <c r="U425" s="90">
        <v>-1.0362</v>
      </c>
      <c r="V425" s="90">
        <v>27.306643287653998</v>
      </c>
      <c r="W425" s="90">
        <v>27.304279847029999</v>
      </c>
      <c r="X425" s="90">
        <v>33.726848134419299</v>
      </c>
      <c r="Y425" s="90">
        <v>33.726097917763454</v>
      </c>
      <c r="Z425" s="90">
        <v>1.9356</v>
      </c>
      <c r="AA425" s="39">
        <v>5.9188215758564748</v>
      </c>
      <c r="AB425" s="39">
        <v>71.262278758610705</v>
      </c>
      <c r="AC425" s="39">
        <v>4.1611763099999997E-2</v>
      </c>
      <c r="AD425" s="90">
        <v>7.9299999999999995E-2</v>
      </c>
      <c r="AE425" s="39">
        <v>1.4535</v>
      </c>
      <c r="AF425" s="5">
        <v>0.12620000000000001</v>
      </c>
      <c r="AG425" s="39">
        <v>4.6878000000000003E-2</v>
      </c>
      <c r="AH425" s="38">
        <v>99.97</v>
      </c>
      <c r="AI425" s="39">
        <v>0</v>
      </c>
      <c r="AJ425" s="90">
        <v>33.691699999999997</v>
      </c>
      <c r="AK425" s="106"/>
      <c r="AL425" s="76"/>
      <c r="AM425" s="34">
        <v>0</v>
      </c>
      <c r="AN425" s="39">
        <v>5.8945000000000007</v>
      </c>
      <c r="AO425" s="246">
        <v>6</v>
      </c>
      <c r="AP425" s="247"/>
      <c r="AQ425" s="248">
        <v>15.878115804410347</v>
      </c>
      <c r="AR425" s="125"/>
      <c r="AS425" s="248">
        <v>32.237424702023915</v>
      </c>
      <c r="AT425" s="125"/>
      <c r="AU425" s="249">
        <v>1.6565517241379311</v>
      </c>
      <c r="AV425" s="125"/>
      <c r="AY425" s="176"/>
      <c r="BA425" s="248" t="s">
        <v>279</v>
      </c>
      <c r="BB425" s="78"/>
      <c r="BC425" s="248" t="s">
        <v>279</v>
      </c>
      <c r="BD425" s="229"/>
      <c r="BE425" s="33">
        <v>431</v>
      </c>
    </row>
    <row r="426" spans="1:57" ht="15.75" customHeight="1">
      <c r="A426" s="33" t="s">
        <v>283</v>
      </c>
      <c r="B426" s="70">
        <v>21</v>
      </c>
      <c r="C426" s="33" t="s">
        <v>321</v>
      </c>
      <c r="D426" s="40" t="s">
        <v>322</v>
      </c>
      <c r="E426" s="73">
        <v>79</v>
      </c>
      <c r="F426" s="73">
        <v>6.9999999999765805E-2</v>
      </c>
      <c r="G426" s="73" t="s">
        <v>95</v>
      </c>
      <c r="H426" s="74">
        <v>79.001166666666663</v>
      </c>
      <c r="I426" s="73">
        <v>149</v>
      </c>
      <c r="J426" s="73">
        <v>58.740000000000805</v>
      </c>
      <c r="K426" s="73" t="s">
        <v>96</v>
      </c>
      <c r="L426" s="74">
        <v>149.97900000000001</v>
      </c>
      <c r="M426" s="74">
        <v>-149.97900000000001</v>
      </c>
      <c r="N426" s="29">
        <v>432</v>
      </c>
      <c r="Q426" s="105" t="s">
        <v>314</v>
      </c>
      <c r="R426" s="5">
        <v>16</v>
      </c>
      <c r="S426" s="38">
        <v>164.10599999999999</v>
      </c>
      <c r="T426" s="90">
        <v>-1.5218</v>
      </c>
      <c r="U426" s="90">
        <v>-1.5267999999999999</v>
      </c>
      <c r="V426" s="90">
        <v>26.473071617814</v>
      </c>
      <c r="W426" s="90">
        <v>26.470603858060002</v>
      </c>
      <c r="X426" s="90">
        <v>33.146011138368692</v>
      </c>
      <c r="Y426" s="90">
        <v>33.148170757410547</v>
      </c>
      <c r="Z426" s="90">
        <v>2.0501</v>
      </c>
      <c r="AA426" s="39">
        <v>6.4722913682108683</v>
      </c>
      <c r="AB426" s="39">
        <v>76.597064508854402</v>
      </c>
      <c r="AC426" s="39">
        <v>4.1660276500000003E-2</v>
      </c>
      <c r="AD426" s="90">
        <v>7.9399999999999998E-2</v>
      </c>
      <c r="AE426" s="39">
        <v>1.3948</v>
      </c>
      <c r="AF426" s="5">
        <v>0.12379999999999999</v>
      </c>
      <c r="AG426" s="39">
        <v>4.6878000000000003E-2</v>
      </c>
      <c r="AH426" s="38">
        <v>99.97</v>
      </c>
      <c r="AI426" s="39">
        <v>0</v>
      </c>
      <c r="AJ426" s="90">
        <v>33.103400000000001</v>
      </c>
      <c r="AK426" s="106"/>
      <c r="AL426" s="76"/>
      <c r="AM426" s="34">
        <v>-0.3</v>
      </c>
      <c r="AN426" s="39">
        <v>6.5110000000000001</v>
      </c>
      <c r="AO426" s="246" t="s">
        <v>279</v>
      </c>
      <c r="AP426" s="247"/>
      <c r="AQ426" s="248">
        <v>18.014337075777128</v>
      </c>
      <c r="AR426" s="125"/>
      <c r="AS426" s="248">
        <v>43.715754185390253</v>
      </c>
      <c r="AT426" s="125"/>
      <c r="AU426" s="249">
        <v>2.0056108374384234</v>
      </c>
      <c r="AV426" s="125"/>
      <c r="AY426" s="176"/>
      <c r="BA426" s="248" t="s">
        <v>279</v>
      </c>
      <c r="BB426" s="78"/>
      <c r="BC426" s="248" t="s">
        <v>279</v>
      </c>
      <c r="BD426" s="229"/>
      <c r="BE426" s="33">
        <v>432</v>
      </c>
    </row>
    <row r="427" spans="1:57" ht="15.75" customHeight="1">
      <c r="A427" s="33" t="s">
        <v>283</v>
      </c>
      <c r="B427" s="70">
        <v>21</v>
      </c>
      <c r="C427" s="33" t="s">
        <v>321</v>
      </c>
      <c r="D427" s="40" t="s">
        <v>322</v>
      </c>
      <c r="E427" s="73">
        <v>79</v>
      </c>
      <c r="F427" s="73">
        <v>6.9999999999765805E-2</v>
      </c>
      <c r="G427" s="73" t="s">
        <v>95</v>
      </c>
      <c r="H427" s="74">
        <v>79.001166666666663</v>
      </c>
      <c r="I427" s="73">
        <v>149</v>
      </c>
      <c r="J427" s="73">
        <v>58.740000000000805</v>
      </c>
      <c r="K427" s="73" t="s">
        <v>96</v>
      </c>
      <c r="L427" s="74">
        <v>149.97900000000001</v>
      </c>
      <c r="M427" s="74">
        <v>-149.97900000000001</v>
      </c>
      <c r="N427" s="29">
        <v>433</v>
      </c>
      <c r="Q427" s="105" t="s">
        <v>289</v>
      </c>
      <c r="R427" s="5">
        <v>17</v>
      </c>
      <c r="S427" s="38">
        <v>146.84899999999999</v>
      </c>
      <c r="T427" s="90">
        <v>-1.5105999999999999</v>
      </c>
      <c r="U427" s="90">
        <v>-1.5119</v>
      </c>
      <c r="V427" s="90">
        <v>26.314709400773999</v>
      </c>
      <c r="W427" s="90">
        <v>26.31595649762</v>
      </c>
      <c r="X427" s="90">
        <v>32.926036728700346</v>
      </c>
      <c r="Y427" s="90">
        <v>32.929190101364476</v>
      </c>
      <c r="Z427" s="90">
        <v>2.0964999999999998</v>
      </c>
      <c r="AA427" s="39">
        <v>6.6497547591615005</v>
      </c>
      <c r="AB427" s="39">
        <v>78.598029833773069</v>
      </c>
      <c r="AC427" s="39">
        <v>4.2872079299999998E-2</v>
      </c>
      <c r="AD427" s="90">
        <v>8.1699999999999995E-2</v>
      </c>
      <c r="AE427" s="39">
        <v>1.4511000000000001</v>
      </c>
      <c r="AF427" s="5">
        <v>0.12609999999999999</v>
      </c>
      <c r="AG427" s="39">
        <v>4.6878000000000003E-2</v>
      </c>
      <c r="AH427" s="38">
        <v>99.95</v>
      </c>
      <c r="AI427" s="39">
        <v>0</v>
      </c>
      <c r="AJ427" s="90">
        <v>32.953400000000002</v>
      </c>
      <c r="AK427" s="106"/>
      <c r="AL427" s="76"/>
      <c r="AM427" s="34">
        <v>-0.2</v>
      </c>
      <c r="AN427" s="39">
        <v>6.6980000000000004</v>
      </c>
      <c r="AO427" s="246" t="s">
        <v>279</v>
      </c>
      <c r="AP427" s="247"/>
      <c r="AQ427" s="248">
        <v>17.040070696822838</v>
      </c>
      <c r="AR427" s="125"/>
      <c r="AS427" s="248">
        <v>38.985651627358465</v>
      </c>
      <c r="AT427" s="125"/>
      <c r="AU427" s="249">
        <v>1.917853037766831</v>
      </c>
      <c r="AV427" s="125"/>
      <c r="AY427" s="176"/>
      <c r="BA427" s="248" t="s">
        <v>279</v>
      </c>
      <c r="BB427" s="78"/>
      <c r="BC427" s="248" t="s">
        <v>279</v>
      </c>
      <c r="BD427" s="229"/>
      <c r="BE427" s="33">
        <v>433</v>
      </c>
    </row>
    <row r="428" spans="1:57" ht="15.75" customHeight="1">
      <c r="A428" s="33" t="s">
        <v>283</v>
      </c>
      <c r="B428" s="70">
        <v>21</v>
      </c>
      <c r="C428" s="33" t="s">
        <v>321</v>
      </c>
      <c r="D428" s="40" t="s">
        <v>322</v>
      </c>
      <c r="E428" s="73">
        <v>79</v>
      </c>
      <c r="F428" s="73">
        <v>6.9999999999765805E-2</v>
      </c>
      <c r="G428" s="73" t="s">
        <v>95</v>
      </c>
      <c r="H428" s="74">
        <v>79.001166666666663</v>
      </c>
      <c r="I428" s="73">
        <v>149</v>
      </c>
      <c r="J428" s="73">
        <v>58.740000000000805</v>
      </c>
      <c r="K428" s="73" t="s">
        <v>96</v>
      </c>
      <c r="L428" s="74">
        <v>149.97900000000001</v>
      </c>
      <c r="M428" s="74">
        <v>-149.97900000000001</v>
      </c>
      <c r="N428" s="29">
        <v>434</v>
      </c>
      <c r="Q428" s="105" t="s">
        <v>289</v>
      </c>
      <c r="R428" s="5">
        <v>18</v>
      </c>
      <c r="S428" s="38">
        <v>118.68899999999999</v>
      </c>
      <c r="T428" s="90">
        <v>-1.3127</v>
      </c>
      <c r="U428" s="90">
        <v>-1.3159000000000001</v>
      </c>
      <c r="V428" s="90">
        <v>26.261656658046</v>
      </c>
      <c r="W428" s="90">
        <v>26.262079113990001</v>
      </c>
      <c r="X428" s="90">
        <v>32.652990393844398</v>
      </c>
      <c r="Y428" s="90">
        <v>32.65706352447836</v>
      </c>
      <c r="Z428" s="90">
        <v>2.1252</v>
      </c>
      <c r="AA428" s="39">
        <v>6.7238918189076102</v>
      </c>
      <c r="AB428" s="39">
        <v>79.744166803082877</v>
      </c>
      <c r="AC428" s="39">
        <v>4.32116731E-2</v>
      </c>
      <c r="AD428" s="90">
        <v>8.2400000000000001E-2</v>
      </c>
      <c r="AE428" s="39">
        <v>1.4581999999999999</v>
      </c>
      <c r="AF428" s="5">
        <v>0.12640000000000001</v>
      </c>
      <c r="AG428" s="39">
        <v>4.6878000000000003E-2</v>
      </c>
      <c r="AH428" s="38">
        <v>99.95</v>
      </c>
      <c r="AI428" s="39">
        <v>0</v>
      </c>
      <c r="AJ428" s="90">
        <v>32.667999999999999</v>
      </c>
      <c r="AK428" s="106"/>
      <c r="AL428" s="76"/>
      <c r="AM428" s="34">
        <v>-0.1</v>
      </c>
      <c r="AN428" s="39">
        <v>6.7030000000000003</v>
      </c>
      <c r="AO428" s="246" t="s">
        <v>279</v>
      </c>
      <c r="AP428" s="247"/>
      <c r="AQ428" s="248">
        <v>15.768085304372867</v>
      </c>
      <c r="AR428" s="125"/>
      <c r="AS428" s="248">
        <v>33.505217059651365</v>
      </c>
      <c r="AT428" s="125"/>
      <c r="AU428" s="249">
        <v>1.8468579638752054</v>
      </c>
      <c r="AV428" s="125"/>
      <c r="AY428" s="176"/>
      <c r="BA428" s="248" t="s">
        <v>279</v>
      </c>
      <c r="BB428" s="78"/>
      <c r="BC428" s="248" t="s">
        <v>279</v>
      </c>
      <c r="BD428" s="229"/>
      <c r="BE428" s="33">
        <v>434</v>
      </c>
    </row>
    <row r="429" spans="1:57" ht="15.75" customHeight="1">
      <c r="A429" s="33" t="s">
        <v>283</v>
      </c>
      <c r="B429" s="70">
        <v>21</v>
      </c>
      <c r="C429" s="33" t="s">
        <v>321</v>
      </c>
      <c r="D429" s="40" t="s">
        <v>322</v>
      </c>
      <c r="E429" s="73">
        <v>79</v>
      </c>
      <c r="F429" s="73">
        <v>6.9999999999765805E-2</v>
      </c>
      <c r="G429" s="73" t="s">
        <v>95</v>
      </c>
      <c r="H429" s="74">
        <v>79.001166666666663</v>
      </c>
      <c r="I429" s="73">
        <v>149</v>
      </c>
      <c r="J429" s="73">
        <v>58.740000000000805</v>
      </c>
      <c r="K429" s="73" t="s">
        <v>96</v>
      </c>
      <c r="L429" s="74">
        <v>149.97900000000001</v>
      </c>
      <c r="M429" s="74">
        <v>-149.97900000000001</v>
      </c>
      <c r="N429" s="29">
        <v>435</v>
      </c>
      <c r="Q429" s="105" t="s">
        <v>314</v>
      </c>
      <c r="R429" s="5">
        <v>19</v>
      </c>
      <c r="S429" s="38">
        <v>87.275999999999996</v>
      </c>
      <c r="T429" s="90">
        <v>-1.2632000000000001</v>
      </c>
      <c r="U429" s="90">
        <v>-1.2665</v>
      </c>
      <c r="V429" s="90">
        <v>26.031364433999997</v>
      </c>
      <c r="W429" s="90">
        <v>26.031681026139999</v>
      </c>
      <c r="X429" s="90">
        <v>32.303522920964546</v>
      </c>
      <c r="Y429" s="90">
        <v>32.30751923281418</v>
      </c>
      <c r="Z429" s="90">
        <v>2.2176999999999998</v>
      </c>
      <c r="AA429" s="39">
        <v>7.1091586906865585</v>
      </c>
      <c r="AB429" s="39">
        <v>84.216618031278017</v>
      </c>
      <c r="AC429" s="39">
        <v>4.5828816200000004E-2</v>
      </c>
      <c r="AD429" s="90">
        <v>8.7499999999999994E-2</v>
      </c>
      <c r="AE429" s="39">
        <v>1.4793000000000001</v>
      </c>
      <c r="AF429" s="5">
        <v>0.12720000000000001</v>
      </c>
      <c r="AG429" s="39">
        <v>4.6878000000000003E-2</v>
      </c>
      <c r="AH429" s="38">
        <v>99.94</v>
      </c>
      <c r="AI429" s="39">
        <v>0</v>
      </c>
      <c r="AJ429" s="90">
        <v>32.314500000000002</v>
      </c>
      <c r="AK429" s="106"/>
      <c r="AL429" s="76"/>
      <c r="AM429" s="34">
        <v>0.2</v>
      </c>
      <c r="AN429" s="39">
        <v>7.0780000000000003</v>
      </c>
      <c r="AO429" s="246" t="s">
        <v>279</v>
      </c>
      <c r="AP429" s="247"/>
      <c r="AQ429" s="248">
        <v>13.008044277661414</v>
      </c>
      <c r="AR429" s="125"/>
      <c r="AS429" s="248">
        <v>27.766286088646609</v>
      </c>
      <c r="AT429" s="125"/>
      <c r="AU429" s="249">
        <v>1.6585238095238095</v>
      </c>
      <c r="AV429" s="125"/>
      <c r="AY429" s="176"/>
      <c r="BA429" s="248">
        <v>2.385359207890702E-2</v>
      </c>
      <c r="BB429" s="78">
        <v>6</v>
      </c>
      <c r="BC429" s="248">
        <v>4.4616151120180775E-2</v>
      </c>
      <c r="BD429" s="227"/>
      <c r="BE429" s="33">
        <v>435</v>
      </c>
    </row>
    <row r="430" spans="1:57" ht="15.75" customHeight="1">
      <c r="A430" s="33" t="s">
        <v>283</v>
      </c>
      <c r="B430" s="70">
        <v>21</v>
      </c>
      <c r="C430" s="33" t="s">
        <v>321</v>
      </c>
      <c r="D430" s="40" t="s">
        <v>322</v>
      </c>
      <c r="E430" s="73">
        <v>79</v>
      </c>
      <c r="F430" s="73">
        <v>6.9999999999765805E-2</v>
      </c>
      <c r="G430" s="73" t="s">
        <v>95</v>
      </c>
      <c r="H430" s="74">
        <v>79.001166666666663</v>
      </c>
      <c r="I430" s="73">
        <v>149</v>
      </c>
      <c r="J430" s="73">
        <v>58.740000000000805</v>
      </c>
      <c r="K430" s="73" t="s">
        <v>96</v>
      </c>
      <c r="L430" s="74">
        <v>149.97900000000001</v>
      </c>
      <c r="M430" s="74">
        <v>-149.97900000000001</v>
      </c>
      <c r="N430" s="29">
        <v>436</v>
      </c>
      <c r="Q430" s="105" t="s">
        <v>289</v>
      </c>
      <c r="R430" s="5">
        <v>20</v>
      </c>
      <c r="S430" s="38">
        <v>61.063000000000002</v>
      </c>
      <c r="T430" s="90">
        <v>-0.9264</v>
      </c>
      <c r="U430" s="90">
        <v>-0.92689999999999995</v>
      </c>
      <c r="V430" s="90">
        <v>25.970500581917999</v>
      </c>
      <c r="W430" s="90">
        <v>25.969488891960001</v>
      </c>
      <c r="X430" s="90">
        <v>31.876209155255179</v>
      </c>
      <c r="Y430" s="90">
        <v>31.875373680008966</v>
      </c>
      <c r="Z430" s="90">
        <v>2.2881</v>
      </c>
      <c r="AA430" s="39">
        <v>7.3961927974641792</v>
      </c>
      <c r="AB430" s="39">
        <v>88.144632622819401</v>
      </c>
      <c r="AC430" s="39">
        <v>7.3315270000000002E-2</v>
      </c>
      <c r="AD430" s="90">
        <v>0.14069999999999999</v>
      </c>
      <c r="AE430" s="39">
        <v>1.4769000000000001</v>
      </c>
      <c r="AF430" s="5">
        <v>0.12709999999999999</v>
      </c>
      <c r="AG430" s="39">
        <v>4.6878000000000003E-2</v>
      </c>
      <c r="AH430" s="38">
        <v>99.93</v>
      </c>
      <c r="AI430" s="39">
        <v>0</v>
      </c>
      <c r="AJ430" s="90">
        <v>31.885999999999999</v>
      </c>
      <c r="AK430" s="106"/>
      <c r="AL430" s="76"/>
      <c r="AM430" s="34">
        <v>0.5</v>
      </c>
      <c r="AN430" s="39">
        <v>7.3635000000000002</v>
      </c>
      <c r="AO430" s="246">
        <v>6</v>
      </c>
      <c r="AP430" s="247"/>
      <c r="AQ430" s="248">
        <v>9.8492288720751358</v>
      </c>
      <c r="AR430" s="125"/>
      <c r="AS430" s="248">
        <v>21.264954255741902</v>
      </c>
      <c r="AT430" s="125"/>
      <c r="AU430" s="249">
        <v>1.4396223316912973</v>
      </c>
      <c r="AV430" s="125"/>
      <c r="AY430" s="176"/>
      <c r="BA430" s="248">
        <v>6.560451198618017E-2</v>
      </c>
      <c r="BB430" s="78">
        <v>6</v>
      </c>
      <c r="BC430" s="248">
        <v>4.9114162790863773E-2</v>
      </c>
      <c r="BD430" s="227"/>
      <c r="BE430" s="33">
        <v>436</v>
      </c>
    </row>
    <row r="431" spans="1:57" ht="15.75" customHeight="1">
      <c r="A431" s="33" t="s">
        <v>283</v>
      </c>
      <c r="B431" s="70">
        <v>21</v>
      </c>
      <c r="C431" s="33" t="s">
        <v>321</v>
      </c>
      <c r="D431" s="40" t="s">
        <v>322</v>
      </c>
      <c r="E431" s="73">
        <v>79</v>
      </c>
      <c r="F431" s="73">
        <v>6.9999999999765805E-2</v>
      </c>
      <c r="G431" s="73" t="s">
        <v>95</v>
      </c>
      <c r="H431" s="74">
        <v>79.001166666666663</v>
      </c>
      <c r="I431" s="73">
        <v>149</v>
      </c>
      <c r="J431" s="73">
        <v>58.740000000000805</v>
      </c>
      <c r="K431" s="73" t="s">
        <v>96</v>
      </c>
      <c r="L431" s="74">
        <v>149.97900000000001</v>
      </c>
      <c r="M431" s="74">
        <v>-149.97900000000001</v>
      </c>
      <c r="N431" s="29">
        <v>437</v>
      </c>
      <c r="Q431" s="105" t="s">
        <v>289</v>
      </c>
      <c r="R431" s="5">
        <v>21</v>
      </c>
      <c r="S431" s="38">
        <v>50.795999999999999</v>
      </c>
      <c r="T431" s="90">
        <v>-0.91210000000000002</v>
      </c>
      <c r="U431" s="90">
        <v>-0.91120000000000001</v>
      </c>
      <c r="V431" s="90">
        <v>25.840500761946</v>
      </c>
      <c r="W431" s="90">
        <v>25.84259769881</v>
      </c>
      <c r="X431" s="90">
        <v>31.691783144207164</v>
      </c>
      <c r="Y431" s="90">
        <v>31.693662033487499</v>
      </c>
      <c r="Z431" s="90">
        <v>2.3481000000000001</v>
      </c>
      <c r="AA431" s="39">
        <v>7.6165141018693667</v>
      </c>
      <c r="AB431" s="39">
        <v>90.686757830265663</v>
      </c>
      <c r="AC431" s="39">
        <v>0.16119677799999999</v>
      </c>
      <c r="AD431" s="90">
        <v>0.311</v>
      </c>
      <c r="AE431" s="39">
        <v>1.4793000000000001</v>
      </c>
      <c r="AF431" s="5">
        <v>0.12720000000000001</v>
      </c>
      <c r="AG431" s="39">
        <v>4.6878000000000003E-2</v>
      </c>
      <c r="AH431" s="38">
        <v>99.93</v>
      </c>
      <c r="AI431" s="39">
        <v>0</v>
      </c>
      <c r="AJ431" s="90">
        <v>31.704999999999998</v>
      </c>
      <c r="AK431" s="106">
        <v>6</v>
      </c>
      <c r="AL431" s="76"/>
      <c r="AM431" s="34">
        <v>0.4</v>
      </c>
      <c r="AN431" s="39">
        <v>7.5060000000000002</v>
      </c>
      <c r="AO431" s="246" t="s">
        <v>279</v>
      </c>
      <c r="AP431" s="247"/>
      <c r="AQ431" s="248">
        <v>8.7601327598648027</v>
      </c>
      <c r="AR431" s="125">
        <v>6</v>
      </c>
      <c r="AS431" s="248">
        <v>19.788182241651231</v>
      </c>
      <c r="AT431" s="125">
        <v>6</v>
      </c>
      <c r="AU431" s="249">
        <v>1.3543296387520527</v>
      </c>
      <c r="AV431" s="125">
        <v>6</v>
      </c>
      <c r="AY431" s="176"/>
      <c r="BA431" s="248">
        <v>0.16178190279766175</v>
      </c>
      <c r="BB431" s="78">
        <v>6</v>
      </c>
      <c r="BC431" s="248">
        <v>0.14605800937548832</v>
      </c>
      <c r="BD431" s="227"/>
      <c r="BE431" s="33">
        <v>437</v>
      </c>
    </row>
    <row r="432" spans="1:57" ht="15.75" customHeight="1">
      <c r="A432" s="33" t="s">
        <v>283</v>
      </c>
      <c r="B432" s="70">
        <v>21</v>
      </c>
      <c r="C432" s="33" t="s">
        <v>321</v>
      </c>
      <c r="D432" s="40" t="s">
        <v>322</v>
      </c>
      <c r="E432" s="73">
        <v>79</v>
      </c>
      <c r="F432" s="73">
        <v>6.9999999999765805E-2</v>
      </c>
      <c r="G432" s="73" t="s">
        <v>95</v>
      </c>
      <c r="H432" s="74">
        <v>79.001166666666663</v>
      </c>
      <c r="I432" s="73">
        <v>149</v>
      </c>
      <c r="J432" s="73">
        <v>58.740000000000805</v>
      </c>
      <c r="K432" s="73" t="s">
        <v>96</v>
      </c>
      <c r="L432" s="74">
        <v>149.97900000000001</v>
      </c>
      <c r="M432" s="74">
        <v>-149.97900000000001</v>
      </c>
      <c r="N432" s="29">
        <v>438</v>
      </c>
      <c r="Q432" s="105" t="s">
        <v>314</v>
      </c>
      <c r="R432" s="5">
        <v>22</v>
      </c>
      <c r="S432" s="38">
        <v>38.088999999999999</v>
      </c>
      <c r="T432" s="90">
        <v>-0.82069999999999999</v>
      </c>
      <c r="U432" s="90">
        <v>-0.82369999999999999</v>
      </c>
      <c r="V432" s="90">
        <v>25.615900617588</v>
      </c>
      <c r="W432" s="90">
        <v>25.626013196540001</v>
      </c>
      <c r="X432" s="90">
        <v>31.301376441222057</v>
      </c>
      <c r="Y432" s="90">
        <v>31.3180739092113</v>
      </c>
      <c r="Z432" s="90">
        <v>2.484</v>
      </c>
      <c r="AA432" s="39">
        <v>8.1129266830011257</v>
      </c>
      <c r="AB432" s="39">
        <v>96.56699855038562</v>
      </c>
      <c r="AC432" s="39">
        <v>0.38078184500000001</v>
      </c>
      <c r="AD432" s="90">
        <v>0.73640000000000005</v>
      </c>
      <c r="AE432" s="39">
        <v>1.3854</v>
      </c>
      <c r="AF432" s="5">
        <v>0.1234</v>
      </c>
      <c r="AG432" s="39">
        <v>4.6878000000000003E-2</v>
      </c>
      <c r="AH432" s="38">
        <v>99.92</v>
      </c>
      <c r="AI432" s="39">
        <v>0</v>
      </c>
      <c r="AJ432" s="90">
        <v>31.3217</v>
      </c>
      <c r="AK432" s="106"/>
      <c r="AL432" s="76"/>
      <c r="AM432" s="34">
        <v>0.5</v>
      </c>
      <c r="AN432" s="39">
        <v>8.1690000000000005</v>
      </c>
      <c r="AO432" s="246" t="s">
        <v>279</v>
      </c>
      <c r="AP432" s="247"/>
      <c r="AQ432" s="248">
        <v>4.8697081506930209</v>
      </c>
      <c r="AR432" s="125"/>
      <c r="AS432" s="248">
        <v>15.001989131242299</v>
      </c>
      <c r="AT432" s="125"/>
      <c r="AU432" s="249">
        <v>1.0885911330049263</v>
      </c>
      <c r="AV432" s="125"/>
      <c r="AY432" s="176"/>
      <c r="BA432" s="248">
        <v>0.37202447645288855</v>
      </c>
      <c r="BB432" s="78">
        <v>6</v>
      </c>
      <c r="BC432" s="248">
        <v>0.93238922777682276</v>
      </c>
      <c r="BD432" s="227"/>
      <c r="BE432" s="33">
        <v>438</v>
      </c>
    </row>
    <row r="433" spans="1:57" ht="15.75" customHeight="1">
      <c r="A433" s="33" t="s">
        <v>283</v>
      </c>
      <c r="B433" s="70">
        <v>21</v>
      </c>
      <c r="C433" s="33" t="s">
        <v>321</v>
      </c>
      <c r="D433" s="40" t="s">
        <v>322</v>
      </c>
      <c r="E433" s="73">
        <v>79</v>
      </c>
      <c r="F433" s="73">
        <v>6.9999999999765805E-2</v>
      </c>
      <c r="G433" s="73" t="s">
        <v>95</v>
      </c>
      <c r="H433" s="74">
        <v>79.001166666666663</v>
      </c>
      <c r="I433" s="73">
        <v>149</v>
      </c>
      <c r="J433" s="73">
        <v>58.740000000000805</v>
      </c>
      <c r="K433" s="73" t="s">
        <v>96</v>
      </c>
      <c r="L433" s="74">
        <v>149.97900000000001</v>
      </c>
      <c r="M433" s="74">
        <v>-149.97900000000001</v>
      </c>
      <c r="N433" s="29">
        <v>439</v>
      </c>
      <c r="Q433" s="105" t="s">
        <v>289</v>
      </c>
      <c r="R433" s="5">
        <v>23</v>
      </c>
      <c r="S433" s="38">
        <v>22.544</v>
      </c>
      <c r="T433" s="90">
        <v>-0.88880000000000003</v>
      </c>
      <c r="U433" s="90">
        <v>-0.88880000000000003</v>
      </c>
      <c r="V433" s="90">
        <v>24.58395417054</v>
      </c>
      <c r="W433" s="90">
        <v>24.585633408869999</v>
      </c>
      <c r="X433" s="90">
        <v>29.99601418165415</v>
      </c>
      <c r="Y433" s="90">
        <v>29.998262158917242</v>
      </c>
      <c r="Z433" s="90">
        <v>2.7505000000000002</v>
      </c>
      <c r="AA433" s="39">
        <v>9.2131691964072129</v>
      </c>
      <c r="AB433" s="39">
        <v>108.45862031560385</v>
      </c>
      <c r="AC433" s="39">
        <v>0.21437056100000002</v>
      </c>
      <c r="AD433" s="90">
        <v>0.41399999999999998</v>
      </c>
      <c r="AE433" s="39">
        <v>1.0166999999999999</v>
      </c>
      <c r="AF433" s="5">
        <v>0.1087</v>
      </c>
      <c r="AG433" s="39">
        <v>4.6878000000000003E-2</v>
      </c>
      <c r="AH433" s="38">
        <v>99.91</v>
      </c>
      <c r="AI433" s="39">
        <v>0</v>
      </c>
      <c r="AJ433" s="90">
        <v>29.953199999999999</v>
      </c>
      <c r="AK433" s="106"/>
      <c r="AL433" s="76"/>
      <c r="AM433" s="34">
        <v>1</v>
      </c>
      <c r="AN433" s="39">
        <v>9.2249999999999996</v>
      </c>
      <c r="AO433" s="246" t="s">
        <v>279</v>
      </c>
      <c r="AP433" s="247"/>
      <c r="AQ433" s="248">
        <v>0</v>
      </c>
      <c r="AR433" s="125"/>
      <c r="AS433" s="248">
        <v>4.4016540168981901</v>
      </c>
      <c r="AT433" s="125"/>
      <c r="AU433" s="249">
        <v>0.62613711001642036</v>
      </c>
      <c r="AV433" s="125"/>
      <c r="AY433" s="176"/>
      <c r="BA433" s="248">
        <v>0.21773763768216431</v>
      </c>
      <c r="BB433" s="78">
        <v>6</v>
      </c>
      <c r="BC433" s="248">
        <v>0.15871347069813035</v>
      </c>
      <c r="BD433" s="227"/>
      <c r="BE433" s="33">
        <v>439</v>
      </c>
    </row>
    <row r="434" spans="1:57" ht="15.75" customHeight="1">
      <c r="A434" s="33" t="s">
        <v>283</v>
      </c>
      <c r="B434" s="70">
        <v>21</v>
      </c>
      <c r="C434" s="33" t="s">
        <v>321</v>
      </c>
      <c r="D434" s="40" t="s">
        <v>322</v>
      </c>
      <c r="E434" s="73">
        <v>79</v>
      </c>
      <c r="F434" s="73">
        <v>6.9999999999765805E-2</v>
      </c>
      <c r="G434" s="73" t="s">
        <v>95</v>
      </c>
      <c r="H434" s="74">
        <v>79.001166666666663</v>
      </c>
      <c r="I434" s="73">
        <v>149</v>
      </c>
      <c r="J434" s="73">
        <v>58.740000000000805</v>
      </c>
      <c r="K434" s="73" t="s">
        <v>96</v>
      </c>
      <c r="L434" s="74">
        <v>149.97900000000001</v>
      </c>
      <c r="M434" s="74">
        <v>-149.97900000000001</v>
      </c>
      <c r="N434" s="29">
        <v>440</v>
      </c>
      <c r="Q434" s="105" t="s">
        <v>314</v>
      </c>
      <c r="R434" s="5">
        <v>24</v>
      </c>
      <c r="S434" s="38">
        <v>6.1109999999999998</v>
      </c>
      <c r="T434" s="90">
        <v>-1.4626999999999999</v>
      </c>
      <c r="U434" s="90">
        <v>-1.4567000000000001</v>
      </c>
      <c r="V434" s="90">
        <v>22.650936108665999</v>
      </c>
      <c r="W434" s="90">
        <v>22.678413627179999</v>
      </c>
      <c r="X434" s="90">
        <v>27.961695225814925</v>
      </c>
      <c r="Y434" s="90">
        <v>27.993164621159927</v>
      </c>
      <c r="Z434" s="90">
        <v>2.5956999999999999</v>
      </c>
      <c r="AA434" s="39">
        <v>8.8577561090455177</v>
      </c>
      <c r="AB434" s="39">
        <v>101.19891680387556</v>
      </c>
      <c r="AC434" s="39">
        <v>0.13327576800000002</v>
      </c>
      <c r="AD434" s="90">
        <v>0.25690000000000002</v>
      </c>
      <c r="AE434" s="39">
        <v>0.78659999999999997</v>
      </c>
      <c r="AF434" s="5">
        <v>9.9500000000000005E-2</v>
      </c>
      <c r="AG434" s="39">
        <v>0.13538</v>
      </c>
      <c r="AH434" s="38">
        <v>99.91</v>
      </c>
      <c r="AI434" s="39">
        <v>0</v>
      </c>
      <c r="AJ434" s="90">
        <v>28.003799999999998</v>
      </c>
      <c r="AK434" s="106"/>
      <c r="AL434" s="76"/>
      <c r="AM434" s="34">
        <v>0</v>
      </c>
      <c r="AN434" s="39">
        <v>8.8249999999999993</v>
      </c>
      <c r="AO434" s="246" t="s">
        <v>279</v>
      </c>
      <c r="AP434" s="247"/>
      <c r="AQ434" s="248">
        <v>0</v>
      </c>
      <c r="AR434" s="125"/>
      <c r="AS434" s="248">
        <v>3.1008525318057694</v>
      </c>
      <c r="AT434" s="125"/>
      <c r="AU434" s="249">
        <v>0.55316995073891639</v>
      </c>
      <c r="AV434" s="125"/>
      <c r="AY434" s="176"/>
      <c r="BA434" s="248">
        <v>0.16188852423785394</v>
      </c>
      <c r="BB434" s="78">
        <v>6</v>
      </c>
      <c r="BC434" s="248">
        <v>9.9306622329331157E-2</v>
      </c>
      <c r="BD434" s="227"/>
      <c r="BE434" s="33">
        <v>440</v>
      </c>
    </row>
    <row r="435" spans="1:57" ht="15.75" customHeight="1">
      <c r="A435" s="33" t="s">
        <v>283</v>
      </c>
      <c r="B435" s="70">
        <v>22</v>
      </c>
      <c r="C435" s="33" t="s">
        <v>325</v>
      </c>
      <c r="D435" s="40" t="s">
        <v>326</v>
      </c>
      <c r="E435" s="73">
        <v>78</v>
      </c>
      <c r="F435" s="73">
        <v>18.20999999999998</v>
      </c>
      <c r="G435" s="73" t="s">
        <v>95</v>
      </c>
      <c r="H435" s="74">
        <v>78.3035</v>
      </c>
      <c r="I435" s="73">
        <v>153</v>
      </c>
      <c r="J435" s="73">
        <v>13.199999999999932</v>
      </c>
      <c r="K435" s="73" t="s">
        <v>96</v>
      </c>
      <c r="L435" s="74">
        <v>153.22</v>
      </c>
      <c r="M435" s="74">
        <v>-153.22</v>
      </c>
      <c r="N435" s="29">
        <v>441</v>
      </c>
      <c r="Q435" s="105" t="s">
        <v>289</v>
      </c>
      <c r="R435" s="5">
        <v>1</v>
      </c>
      <c r="S435" s="38">
        <v>2386.4270000000001</v>
      </c>
      <c r="T435" s="90">
        <v>-0.375</v>
      </c>
      <c r="U435" s="90">
        <v>-0.37540000000000001</v>
      </c>
      <c r="V435" s="90">
        <v>29.701988822021999</v>
      </c>
      <c r="W435" s="90">
        <v>29.701829918370002</v>
      </c>
      <c r="X435" s="90">
        <v>34.947967335659783</v>
      </c>
      <c r="Y435" s="90">
        <v>34.94820683003767</v>
      </c>
      <c r="Z435" s="90">
        <v>1.6979</v>
      </c>
      <c r="AA435" s="39">
        <v>6.5742733804036044</v>
      </c>
      <c r="AB435" s="39">
        <v>81.243542587993915</v>
      </c>
      <c r="AC435" s="39">
        <v>1.7160349699999994E-2</v>
      </c>
      <c r="AD435" s="90">
        <v>0.06</v>
      </c>
      <c r="AE435" s="39">
        <v>0.86409999999999998</v>
      </c>
      <c r="AF435" s="5">
        <v>0.1026</v>
      </c>
      <c r="AG435" s="39">
        <v>4.6878000000000003E-2</v>
      </c>
      <c r="AH435" s="38">
        <v>8.6</v>
      </c>
      <c r="AI435" s="39">
        <v>187</v>
      </c>
      <c r="AJ435" s="90">
        <v>34.947699999999998</v>
      </c>
      <c r="AK435" s="106"/>
      <c r="AL435" s="76"/>
      <c r="AM435" s="34">
        <v>-0.3</v>
      </c>
      <c r="AN435" s="39">
        <v>6.56</v>
      </c>
      <c r="AO435" s="246" t="s">
        <v>279</v>
      </c>
      <c r="AP435" s="247"/>
      <c r="AQ435" s="248">
        <v>15.123825421810267</v>
      </c>
      <c r="AR435" s="125"/>
      <c r="AS435" s="248">
        <v>13.554440899073981</v>
      </c>
      <c r="AT435" s="125"/>
      <c r="AU435" s="249">
        <v>1.0136518883415435</v>
      </c>
      <c r="AV435" s="125"/>
      <c r="AY435" s="176"/>
      <c r="BA435" s="248" t="s">
        <v>279</v>
      </c>
      <c r="BB435" s="78"/>
      <c r="BC435" s="248" t="s">
        <v>279</v>
      </c>
      <c r="BE435" s="33">
        <v>441</v>
      </c>
    </row>
    <row r="436" spans="1:57" ht="15.75" customHeight="1">
      <c r="A436" s="33" t="s">
        <v>283</v>
      </c>
      <c r="B436" s="70">
        <v>22</v>
      </c>
      <c r="C436" s="33" t="s">
        <v>325</v>
      </c>
      <c r="D436" s="40" t="s">
        <v>326</v>
      </c>
      <c r="E436" s="73">
        <v>78</v>
      </c>
      <c r="F436" s="73">
        <v>18.20999999999998</v>
      </c>
      <c r="G436" s="73" t="s">
        <v>95</v>
      </c>
      <c r="H436" s="74">
        <v>78.3035</v>
      </c>
      <c r="I436" s="73">
        <v>153</v>
      </c>
      <c r="J436" s="73">
        <v>13.199999999999932</v>
      </c>
      <c r="K436" s="73" t="s">
        <v>96</v>
      </c>
      <c r="L436" s="74">
        <v>153.22</v>
      </c>
      <c r="M436" s="74">
        <v>-153.22</v>
      </c>
      <c r="N436" s="29">
        <v>442</v>
      </c>
      <c r="Q436" s="105" t="s">
        <v>289</v>
      </c>
      <c r="R436" s="5">
        <v>2</v>
      </c>
      <c r="S436" s="38">
        <v>2034.4949999999999</v>
      </c>
      <c r="T436" s="90">
        <v>-0.3967</v>
      </c>
      <c r="U436" s="90">
        <v>-0.39739999999999998</v>
      </c>
      <c r="V436" s="90">
        <v>29.538172528625999</v>
      </c>
      <c r="W436" s="90">
        <v>29.538080830990001</v>
      </c>
      <c r="X436" s="90">
        <v>34.941737337631331</v>
      </c>
      <c r="Y436" s="90">
        <v>34.942403134584211</v>
      </c>
      <c r="Z436" s="90">
        <v>1.7652000000000001</v>
      </c>
      <c r="AA436" s="39">
        <v>6.6175440640048899</v>
      </c>
      <c r="AB436" s="39">
        <v>81.728092539101667</v>
      </c>
      <c r="AC436" s="39">
        <v>1.6922313500000001E-2</v>
      </c>
      <c r="AD436" s="90">
        <v>5.9700000000000003E-2</v>
      </c>
      <c r="AE436" s="39">
        <v>0.86180000000000001</v>
      </c>
      <c r="AF436" s="5">
        <v>0.10249999999999999</v>
      </c>
      <c r="AG436" s="39">
        <v>4.6878000000000003E-2</v>
      </c>
      <c r="AH436" s="38">
        <v>99.95</v>
      </c>
      <c r="AI436" s="39">
        <v>200.27</v>
      </c>
      <c r="AJ436" s="90">
        <v>34.943249999999999</v>
      </c>
      <c r="AK436" s="106">
        <v>6</v>
      </c>
      <c r="AL436" s="76"/>
      <c r="AM436" s="34">
        <v>-0.3</v>
      </c>
      <c r="AN436" s="39">
        <v>6.6479999999999997</v>
      </c>
      <c r="AO436" s="246">
        <v>3</v>
      </c>
      <c r="AP436" s="247" t="s">
        <v>452</v>
      </c>
      <c r="AQ436" s="248">
        <v>14.951209604666102</v>
      </c>
      <c r="AR436" s="125"/>
      <c r="AS436" s="248">
        <v>12.872976740199057</v>
      </c>
      <c r="AT436" s="125"/>
      <c r="AU436" s="249">
        <v>1.0018193760262726</v>
      </c>
      <c r="AV436" s="125"/>
      <c r="AY436" s="176"/>
      <c r="BA436" s="248" t="s">
        <v>279</v>
      </c>
      <c r="BB436" s="78"/>
      <c r="BC436" s="248" t="s">
        <v>279</v>
      </c>
      <c r="BE436" s="33">
        <v>442</v>
      </c>
    </row>
    <row r="437" spans="1:57" ht="15.75" customHeight="1">
      <c r="A437" s="33" t="s">
        <v>283</v>
      </c>
      <c r="B437" s="70">
        <v>22</v>
      </c>
      <c r="C437" s="33" t="s">
        <v>325</v>
      </c>
      <c r="D437" s="40" t="s">
        <v>326</v>
      </c>
      <c r="E437" s="73">
        <v>78</v>
      </c>
      <c r="F437" s="73">
        <v>18.20999999999998</v>
      </c>
      <c r="G437" s="73" t="s">
        <v>95</v>
      </c>
      <c r="H437" s="74">
        <v>78.3035</v>
      </c>
      <c r="I437" s="73">
        <v>153</v>
      </c>
      <c r="J437" s="73">
        <v>13.199999999999932</v>
      </c>
      <c r="K437" s="73" t="s">
        <v>96</v>
      </c>
      <c r="L437" s="74">
        <v>153.22</v>
      </c>
      <c r="M437" s="74">
        <v>-153.22</v>
      </c>
      <c r="N437" s="29">
        <v>443</v>
      </c>
      <c r="Q437" s="105" t="s">
        <v>289</v>
      </c>
      <c r="R437" s="5">
        <v>3</v>
      </c>
      <c r="S437" s="38">
        <v>1525.864</v>
      </c>
      <c r="T437" s="90">
        <v>-0.2341</v>
      </c>
      <c r="U437" s="90">
        <v>-0.2349</v>
      </c>
      <c r="V437" s="90">
        <v>29.438090127491996</v>
      </c>
      <c r="W437" s="90">
        <v>29.437698842540001</v>
      </c>
      <c r="X437" s="90">
        <v>34.902823525909632</v>
      </c>
      <c r="Y437" s="90">
        <v>34.903209135579594</v>
      </c>
      <c r="Z437" s="90">
        <v>1.9224000000000001</v>
      </c>
      <c r="AA437" s="39">
        <v>6.8851608811629506</v>
      </c>
      <c r="AB437" s="39">
        <v>85.37333169425257</v>
      </c>
      <c r="AC437" s="39">
        <v>1.8904260299999996E-2</v>
      </c>
      <c r="AD437" s="90">
        <v>6.2100000000000002E-2</v>
      </c>
      <c r="AE437" s="39">
        <v>0.89459999999999995</v>
      </c>
      <c r="AF437" s="5">
        <v>0.1038</v>
      </c>
      <c r="AG437" s="39">
        <v>4.6878000000000003E-2</v>
      </c>
      <c r="AH437" s="38">
        <v>99.98</v>
      </c>
      <c r="AI437" s="39">
        <v>233.98</v>
      </c>
      <c r="AJ437" s="90">
        <v>34.904200000000003</v>
      </c>
      <c r="AK437" s="106"/>
      <c r="AL437" s="76"/>
      <c r="AM437" s="34">
        <v>-0.3</v>
      </c>
      <c r="AN437" s="39">
        <v>6.9119999999999999</v>
      </c>
      <c r="AO437" s="246" t="s">
        <v>279</v>
      </c>
      <c r="AP437" s="247"/>
      <c r="AQ437" s="248">
        <v>13.36083426519493</v>
      </c>
      <c r="AR437" s="125"/>
      <c r="AS437" s="248">
        <v>8.4355973716670878</v>
      </c>
      <c r="AT437" s="125"/>
      <c r="AU437" s="249">
        <v>0.88941050903119878</v>
      </c>
      <c r="AV437" s="125"/>
      <c r="AY437" s="176"/>
      <c r="BA437" s="248" t="s">
        <v>279</v>
      </c>
      <c r="BB437" s="78"/>
      <c r="BC437" s="248" t="s">
        <v>279</v>
      </c>
      <c r="BE437" s="33">
        <v>443</v>
      </c>
    </row>
    <row r="438" spans="1:57" ht="15.75" customHeight="1">
      <c r="A438" s="33" t="s">
        <v>283</v>
      </c>
      <c r="B438" s="70">
        <v>22</v>
      </c>
      <c r="C438" s="33" t="s">
        <v>325</v>
      </c>
      <c r="D438" s="40" t="s">
        <v>326</v>
      </c>
      <c r="E438" s="73">
        <v>78</v>
      </c>
      <c r="F438" s="73">
        <v>18.20999999999998</v>
      </c>
      <c r="G438" s="73" t="s">
        <v>95</v>
      </c>
      <c r="H438" s="74">
        <v>78.3035</v>
      </c>
      <c r="I438" s="73">
        <v>153</v>
      </c>
      <c r="J438" s="73">
        <v>13.199999999999932</v>
      </c>
      <c r="K438" s="73" t="s">
        <v>96</v>
      </c>
      <c r="L438" s="74">
        <v>153.22</v>
      </c>
      <c r="M438" s="74">
        <v>-153.22</v>
      </c>
      <c r="N438" s="29">
        <v>444</v>
      </c>
      <c r="Q438" s="105" t="s">
        <v>289</v>
      </c>
      <c r="R438" s="5">
        <v>4</v>
      </c>
      <c r="S438" s="38">
        <v>1017.062</v>
      </c>
      <c r="T438" s="90">
        <v>0.1797</v>
      </c>
      <c r="U438" s="90">
        <v>0.1797</v>
      </c>
      <c r="V438" s="90">
        <v>29.559936833321999</v>
      </c>
      <c r="W438" s="90">
        <v>29.56010717018</v>
      </c>
      <c r="X438" s="90">
        <v>34.882209265749452</v>
      </c>
      <c r="Y438" s="90">
        <v>34.882432038108632</v>
      </c>
      <c r="Z438" s="90">
        <v>2.0587</v>
      </c>
      <c r="AA438" s="39">
        <v>6.9285818834372233</v>
      </c>
      <c r="AB438" s="39">
        <v>86.831779685378763</v>
      </c>
      <c r="AC438" s="39">
        <v>2.1520970299999997E-2</v>
      </c>
      <c r="AD438" s="90">
        <v>6.5199999999999994E-2</v>
      </c>
      <c r="AE438" s="39">
        <v>0.89700000000000002</v>
      </c>
      <c r="AF438" s="5">
        <v>0.10390000000000001</v>
      </c>
      <c r="AG438" s="39">
        <v>4.6878000000000003E-2</v>
      </c>
      <c r="AH438" s="38">
        <v>99.96</v>
      </c>
      <c r="AI438" s="39">
        <v>650.85</v>
      </c>
      <c r="AJ438" s="90">
        <v>34.880600000000001</v>
      </c>
      <c r="AK438" s="106"/>
      <c r="AL438" s="76"/>
      <c r="AM438" s="34">
        <v>0</v>
      </c>
      <c r="AN438" s="39">
        <v>6.95</v>
      </c>
      <c r="AO438" s="246" t="s">
        <v>279</v>
      </c>
      <c r="AP438" s="247"/>
      <c r="AQ438" s="248">
        <v>12.399258050944864</v>
      </c>
      <c r="AR438" s="125"/>
      <c r="AS438" s="248">
        <v>6.5212124604177752</v>
      </c>
      <c r="AT438" s="125"/>
      <c r="AU438" s="249">
        <v>0.82433169129720851</v>
      </c>
      <c r="AV438" s="125"/>
      <c r="AY438" s="176"/>
      <c r="BA438" s="248" t="s">
        <v>279</v>
      </c>
      <c r="BB438" s="78"/>
      <c r="BC438" s="248" t="s">
        <v>279</v>
      </c>
      <c r="BE438" s="33">
        <v>444</v>
      </c>
    </row>
    <row r="439" spans="1:57" ht="15.75" customHeight="1">
      <c r="A439" s="33" t="s">
        <v>283</v>
      </c>
      <c r="B439" s="70">
        <v>22</v>
      </c>
      <c r="C439" s="33" t="s">
        <v>325</v>
      </c>
      <c r="D439" s="40" t="s">
        <v>326</v>
      </c>
      <c r="E439" s="73">
        <v>78</v>
      </c>
      <c r="F439" s="73">
        <v>18.20999999999998</v>
      </c>
      <c r="G439" s="73" t="s">
        <v>95</v>
      </c>
      <c r="H439" s="74">
        <v>78.3035</v>
      </c>
      <c r="I439" s="73">
        <v>153</v>
      </c>
      <c r="J439" s="73">
        <v>13.199999999999932</v>
      </c>
      <c r="K439" s="73" t="s">
        <v>96</v>
      </c>
      <c r="L439" s="74">
        <v>153.22</v>
      </c>
      <c r="M439" s="74">
        <v>-153.22</v>
      </c>
      <c r="N439" s="29">
        <v>445</v>
      </c>
      <c r="Q439" s="105" t="s">
        <v>289</v>
      </c>
      <c r="R439" s="5">
        <v>5</v>
      </c>
      <c r="S439" s="38">
        <v>813.90899999999999</v>
      </c>
      <c r="T439" s="90">
        <v>0.4405</v>
      </c>
      <c r="U439" s="90">
        <v>0.43940000000000001</v>
      </c>
      <c r="V439" s="90">
        <v>29.687514619386</v>
      </c>
      <c r="W439" s="90">
        <v>29.686837368159999</v>
      </c>
      <c r="X439" s="90">
        <v>34.871840042631781</v>
      </c>
      <c r="Y439" s="90">
        <v>34.872192043573428</v>
      </c>
      <c r="Z439" s="90">
        <v>2.1118000000000001</v>
      </c>
      <c r="AA439" s="39">
        <v>6.9071674363246416</v>
      </c>
      <c r="AB439" s="39">
        <v>87.144391958272848</v>
      </c>
      <c r="AC439" s="39">
        <v>2.04903242E-2</v>
      </c>
      <c r="AD439" s="90">
        <v>6.4000000000000001E-2</v>
      </c>
      <c r="AE439" s="39">
        <v>0.89459999999999995</v>
      </c>
      <c r="AF439" s="5">
        <v>0.1038</v>
      </c>
      <c r="AG439" s="39">
        <v>4.6878000000000003E-2</v>
      </c>
      <c r="AH439" s="38">
        <v>99.95</v>
      </c>
      <c r="AI439" s="39">
        <v>549.57000000000005</v>
      </c>
      <c r="AJ439" s="90">
        <v>34.872399999999999</v>
      </c>
      <c r="AK439" s="106"/>
      <c r="AL439" s="76"/>
      <c r="AM439" s="34">
        <v>0.3</v>
      </c>
      <c r="AN439" s="39">
        <v>6.9420000000000002</v>
      </c>
      <c r="AO439" s="246" t="s">
        <v>279</v>
      </c>
      <c r="AP439" s="247"/>
      <c r="AQ439" s="248">
        <v>12.203007037343239</v>
      </c>
      <c r="AR439" s="125"/>
      <c r="AS439" s="248">
        <v>6.0547596997429363</v>
      </c>
      <c r="AT439" s="125"/>
      <c r="AU439" s="249">
        <v>0.80658292282430211</v>
      </c>
      <c r="AV439" s="125"/>
      <c r="AY439" s="176"/>
      <c r="BA439" s="248" t="s">
        <v>279</v>
      </c>
      <c r="BB439" s="78"/>
      <c r="BC439" s="248" t="s">
        <v>279</v>
      </c>
      <c r="BE439" s="33">
        <v>445</v>
      </c>
    </row>
    <row r="440" spans="1:57" ht="15.75" customHeight="1">
      <c r="A440" s="33" t="s">
        <v>283</v>
      </c>
      <c r="B440" s="70">
        <v>22</v>
      </c>
      <c r="C440" s="33" t="s">
        <v>325</v>
      </c>
      <c r="D440" s="40" t="s">
        <v>326</v>
      </c>
      <c r="E440" s="73">
        <v>78</v>
      </c>
      <c r="F440" s="73">
        <v>18.20999999999998</v>
      </c>
      <c r="G440" s="73" t="s">
        <v>95</v>
      </c>
      <c r="H440" s="74">
        <v>78.3035</v>
      </c>
      <c r="I440" s="73">
        <v>153</v>
      </c>
      <c r="J440" s="73">
        <v>13.199999999999932</v>
      </c>
      <c r="K440" s="73" t="s">
        <v>96</v>
      </c>
      <c r="L440" s="74">
        <v>153.22</v>
      </c>
      <c r="M440" s="74">
        <v>-153.22</v>
      </c>
      <c r="N440" s="29">
        <v>446</v>
      </c>
      <c r="Q440" s="105" t="s">
        <v>289</v>
      </c>
      <c r="R440" s="5">
        <v>6</v>
      </c>
      <c r="S440" s="38">
        <v>611.09100000000001</v>
      </c>
      <c r="T440" s="90">
        <v>0.81040000000000001</v>
      </c>
      <c r="U440" s="90">
        <v>0.80879999999999996</v>
      </c>
      <c r="V440" s="90">
        <v>29.910089735393999</v>
      </c>
      <c r="W440" s="90">
        <v>29.908690712359999</v>
      </c>
      <c r="X440" s="90">
        <v>34.862988198032703</v>
      </c>
      <c r="Y440" s="90">
        <v>34.862968790482711</v>
      </c>
      <c r="Z440" s="90">
        <v>2.1638999999999999</v>
      </c>
      <c r="AA440" s="39">
        <v>6.8446102528210595</v>
      </c>
      <c r="AB440" s="39">
        <v>87.176980040212953</v>
      </c>
      <c r="AC440" s="39">
        <v>2.0886207099999998E-2</v>
      </c>
      <c r="AD440" s="90">
        <v>6.4399999999999999E-2</v>
      </c>
      <c r="AE440" s="39">
        <v>0.89459999999999995</v>
      </c>
      <c r="AF440" s="5">
        <v>0.1038</v>
      </c>
      <c r="AG440" s="39">
        <v>4.6878000000000003E-2</v>
      </c>
      <c r="AH440" s="38">
        <v>99.94</v>
      </c>
      <c r="AI440" s="39">
        <v>497.56</v>
      </c>
      <c r="AJ440" s="90">
        <v>34.8628</v>
      </c>
      <c r="AK440" s="106"/>
      <c r="AL440" s="76"/>
      <c r="AM440" s="34">
        <v>0.5</v>
      </c>
      <c r="AN440" s="39">
        <v>6.8639999999999999</v>
      </c>
      <c r="AO440" s="246">
        <v>2</v>
      </c>
      <c r="AP440" s="247" t="s">
        <v>463</v>
      </c>
      <c r="AQ440" s="248">
        <v>12.133109783466827</v>
      </c>
      <c r="AR440" s="125"/>
      <c r="AS440" s="248">
        <v>6.1155284962637797</v>
      </c>
      <c r="AT440" s="125"/>
      <c r="AU440" s="249">
        <v>0.7986945812807883</v>
      </c>
      <c r="AV440" s="125"/>
      <c r="AY440" s="176"/>
      <c r="BA440" s="248" t="s">
        <v>279</v>
      </c>
      <c r="BB440" s="78"/>
      <c r="BC440" s="248" t="s">
        <v>279</v>
      </c>
      <c r="BE440" s="33">
        <v>446</v>
      </c>
    </row>
    <row r="441" spans="1:57" ht="15.75" customHeight="1">
      <c r="A441" s="33" t="s">
        <v>283</v>
      </c>
      <c r="B441" s="70">
        <v>22</v>
      </c>
      <c r="C441" s="33" t="s">
        <v>325</v>
      </c>
      <c r="D441" s="40" t="s">
        <v>326</v>
      </c>
      <c r="E441" s="73">
        <v>78</v>
      </c>
      <c r="F441" s="73">
        <v>18.20999999999998</v>
      </c>
      <c r="G441" s="73" t="s">
        <v>95</v>
      </c>
      <c r="H441" s="74">
        <v>78.3035</v>
      </c>
      <c r="I441" s="73">
        <v>153</v>
      </c>
      <c r="J441" s="73">
        <v>13.199999999999932</v>
      </c>
      <c r="K441" s="73" t="s">
        <v>96</v>
      </c>
      <c r="L441" s="74">
        <v>153.22</v>
      </c>
      <c r="M441" s="74">
        <v>-153.22</v>
      </c>
      <c r="N441" s="29">
        <v>447</v>
      </c>
      <c r="Q441" s="105" t="s">
        <v>289</v>
      </c>
      <c r="R441" s="5">
        <v>7</v>
      </c>
      <c r="S441" s="38">
        <v>510.11799999999999</v>
      </c>
      <c r="T441" s="90">
        <v>0.92679999999999996</v>
      </c>
      <c r="U441" s="90">
        <v>0.92559999999999998</v>
      </c>
      <c r="V441" s="90">
        <v>29.953212339101999</v>
      </c>
      <c r="W441" s="90">
        <v>29.952244405710001</v>
      </c>
      <c r="X441" s="90">
        <v>34.847004121061637</v>
      </c>
      <c r="Y441" s="90">
        <v>34.847095640403175</v>
      </c>
      <c r="Z441" s="90">
        <v>2.1789999999999998</v>
      </c>
      <c r="AA441" s="39">
        <v>6.7781782880040442</v>
      </c>
      <c r="AB441" s="39">
        <v>86.579445706035798</v>
      </c>
      <c r="AC441" s="39">
        <v>1.9617524799999994E-2</v>
      </c>
      <c r="AD441" s="90">
        <v>6.2899999999999998E-2</v>
      </c>
      <c r="AE441" s="39">
        <v>0.92520000000000002</v>
      </c>
      <c r="AF441" s="5">
        <v>0.105</v>
      </c>
      <c r="AG441" s="39">
        <v>4.6878000000000003E-2</v>
      </c>
      <c r="AH441" s="38">
        <v>99.94</v>
      </c>
      <c r="AI441" s="39">
        <v>497.71</v>
      </c>
      <c r="AJ441" s="90">
        <v>34.850700000000003</v>
      </c>
      <c r="AK441" s="106"/>
      <c r="AL441" s="76"/>
      <c r="AM441" s="34">
        <v>0.5</v>
      </c>
      <c r="AN441" s="39">
        <v>6.8224999999999998</v>
      </c>
      <c r="AO441" s="246">
        <v>6</v>
      </c>
      <c r="AP441" s="247"/>
      <c r="AQ441" s="248">
        <v>12.242932086057557</v>
      </c>
      <c r="AR441" s="125">
        <v>36</v>
      </c>
      <c r="AS441" s="248">
        <v>6.0976752108990819</v>
      </c>
      <c r="AT441" s="125">
        <v>36</v>
      </c>
      <c r="AU441" s="249">
        <v>0.79524343185550084</v>
      </c>
      <c r="AV441" s="125">
        <v>36</v>
      </c>
      <c r="AW441" s="233" t="s">
        <v>337</v>
      </c>
      <c r="AY441" s="176"/>
      <c r="BA441" s="248" t="s">
        <v>279</v>
      </c>
      <c r="BB441" s="78"/>
      <c r="BC441" s="248" t="s">
        <v>279</v>
      </c>
      <c r="BE441" s="33">
        <v>447</v>
      </c>
    </row>
    <row r="442" spans="1:57" ht="15.75" customHeight="1">
      <c r="A442" s="33" t="s">
        <v>283</v>
      </c>
      <c r="B442" s="70">
        <v>22</v>
      </c>
      <c r="C442" s="33" t="s">
        <v>325</v>
      </c>
      <c r="D442" s="40" t="s">
        <v>326</v>
      </c>
      <c r="E442" s="73">
        <v>78</v>
      </c>
      <c r="F442" s="73">
        <v>18.20999999999998</v>
      </c>
      <c r="G442" s="73" t="s">
        <v>95</v>
      </c>
      <c r="H442" s="74">
        <v>78.3035</v>
      </c>
      <c r="I442" s="73">
        <v>153</v>
      </c>
      <c r="J442" s="73">
        <v>13.199999999999932</v>
      </c>
      <c r="K442" s="73" t="s">
        <v>96</v>
      </c>
      <c r="L442" s="74">
        <v>153.22</v>
      </c>
      <c r="M442" s="74">
        <v>-153.22</v>
      </c>
      <c r="N442" s="29">
        <v>448</v>
      </c>
      <c r="Q442" s="105" t="s">
        <v>289</v>
      </c>
      <c r="R442" s="5">
        <v>8</v>
      </c>
      <c r="S442" s="38">
        <v>458.95699999999999</v>
      </c>
      <c r="T442" s="90">
        <v>0.98</v>
      </c>
      <c r="U442" s="90">
        <v>0.97940000000000005</v>
      </c>
      <c r="V442" s="90">
        <v>29.972460608574</v>
      </c>
      <c r="W442" s="90">
        <v>29.972121809370002</v>
      </c>
      <c r="X442" s="90">
        <v>34.84210853936311</v>
      </c>
      <c r="Y442" s="90">
        <v>34.842341423468142</v>
      </c>
      <c r="Z442" s="90">
        <v>2.1947999999999999</v>
      </c>
      <c r="AA442" s="39">
        <v>6.7841045769137658</v>
      </c>
      <c r="AB442" s="39">
        <v>86.770364941016055</v>
      </c>
      <c r="AC442" s="39">
        <v>2.04903242E-2</v>
      </c>
      <c r="AD442" s="90">
        <v>6.4000000000000001E-2</v>
      </c>
      <c r="AE442" s="39">
        <v>0.92520000000000002</v>
      </c>
      <c r="AF442" s="5">
        <v>0.105</v>
      </c>
      <c r="AG442" s="39">
        <v>4.6878000000000003E-2</v>
      </c>
      <c r="AH442" s="38">
        <v>99.94</v>
      </c>
      <c r="AI442" s="39">
        <v>448.14</v>
      </c>
      <c r="AJ442" s="90">
        <v>34.843800000000002</v>
      </c>
      <c r="AK442" s="106"/>
      <c r="AL442" s="76"/>
      <c r="AM442" s="34">
        <v>0.5</v>
      </c>
      <c r="AN442" s="39">
        <v>6.8259999999999996</v>
      </c>
      <c r="AO442" s="246" t="s">
        <v>279</v>
      </c>
      <c r="AP442" s="247"/>
      <c r="AQ442" s="248">
        <v>12.08882682144319</v>
      </c>
      <c r="AR442" s="125">
        <v>3</v>
      </c>
      <c r="AS442" s="248">
        <v>6.0636749244363717</v>
      </c>
      <c r="AT442" s="125">
        <v>3</v>
      </c>
      <c r="AU442" s="249">
        <v>0.78488998357963879</v>
      </c>
      <c r="AV442" s="125">
        <v>3</v>
      </c>
      <c r="AW442" s="254" t="s">
        <v>337</v>
      </c>
      <c r="AY442" s="176"/>
      <c r="BA442" s="248" t="s">
        <v>279</v>
      </c>
      <c r="BB442" s="78"/>
      <c r="BC442" s="248" t="s">
        <v>279</v>
      </c>
      <c r="BE442" s="33">
        <v>448</v>
      </c>
    </row>
    <row r="443" spans="1:57" ht="15.75" customHeight="1">
      <c r="A443" s="33" t="s">
        <v>283</v>
      </c>
      <c r="B443" s="70">
        <v>22</v>
      </c>
      <c r="C443" s="33" t="s">
        <v>325</v>
      </c>
      <c r="D443" s="40" t="s">
        <v>326</v>
      </c>
      <c r="E443" s="73">
        <v>78</v>
      </c>
      <c r="F443" s="73">
        <v>18.20999999999998</v>
      </c>
      <c r="G443" s="73" t="s">
        <v>95</v>
      </c>
      <c r="H443" s="74">
        <v>78.3035</v>
      </c>
      <c r="I443" s="73">
        <v>153</v>
      </c>
      <c r="J443" s="73">
        <v>13.199999999999932</v>
      </c>
      <c r="K443" s="73" t="s">
        <v>96</v>
      </c>
      <c r="L443" s="74">
        <v>153.22</v>
      </c>
      <c r="M443" s="74">
        <v>-153.22</v>
      </c>
      <c r="N443" s="29">
        <v>449</v>
      </c>
      <c r="Q443" s="105" t="s">
        <v>289</v>
      </c>
      <c r="R443" s="5">
        <v>9</v>
      </c>
      <c r="S443" s="38">
        <v>391.27499999999998</v>
      </c>
      <c r="T443" s="90">
        <v>1.0061</v>
      </c>
      <c r="U443" s="90">
        <v>1.0051000000000001</v>
      </c>
      <c r="V443" s="90">
        <v>29.954869362299998</v>
      </c>
      <c r="W443" s="90">
        <v>29.954315343580003</v>
      </c>
      <c r="X443" s="90">
        <v>34.829720367190639</v>
      </c>
      <c r="Y443" s="90">
        <v>34.830122265469988</v>
      </c>
      <c r="Z443" s="90">
        <v>2.2111999999999998</v>
      </c>
      <c r="AA443" s="39">
        <v>6.755578649336182</v>
      </c>
      <c r="AB443" s="39">
        <v>86.455819028670263</v>
      </c>
      <c r="AC443" s="39">
        <v>2.1124243299999998E-2</v>
      </c>
      <c r="AD443" s="90">
        <v>6.4699999999999994E-2</v>
      </c>
      <c r="AE443" s="39">
        <v>0.92520000000000002</v>
      </c>
      <c r="AF443" s="5">
        <v>0.105</v>
      </c>
      <c r="AG443" s="39">
        <v>4.6878000000000003E-2</v>
      </c>
      <c r="AH443" s="38">
        <v>99.94</v>
      </c>
      <c r="AI443" s="39">
        <v>388.65</v>
      </c>
      <c r="AJ443" s="90">
        <v>34.831800000000001</v>
      </c>
      <c r="AK443" s="106"/>
      <c r="AL443" s="76"/>
      <c r="AM443" s="34">
        <v>0.7</v>
      </c>
      <c r="AN443" s="39">
        <v>6.8079999999999998</v>
      </c>
      <c r="AO443" s="246" t="s">
        <v>279</v>
      </c>
      <c r="AP443" s="247"/>
      <c r="AQ443" s="248">
        <v>12.049729720637462</v>
      </c>
      <c r="AR443" s="125"/>
      <c r="AS443" s="248">
        <v>5.8294012661196453</v>
      </c>
      <c r="AT443" s="125"/>
      <c r="AU443" s="249">
        <v>0.78686206896551736</v>
      </c>
      <c r="AV443" s="125"/>
      <c r="AY443" s="176"/>
      <c r="BA443" s="248" t="s">
        <v>279</v>
      </c>
      <c r="BB443" s="78"/>
      <c r="BC443" s="248" t="s">
        <v>279</v>
      </c>
      <c r="BE443" s="33">
        <v>449</v>
      </c>
    </row>
    <row r="444" spans="1:57" ht="15.75" customHeight="1">
      <c r="A444" s="33" t="s">
        <v>283</v>
      </c>
      <c r="B444" s="70">
        <v>22</v>
      </c>
      <c r="C444" s="33" t="s">
        <v>325</v>
      </c>
      <c r="D444" s="40" t="s">
        <v>326</v>
      </c>
      <c r="E444" s="73">
        <v>78</v>
      </c>
      <c r="F444" s="73">
        <v>18.20999999999998</v>
      </c>
      <c r="G444" s="73" t="s">
        <v>95</v>
      </c>
      <c r="H444" s="74">
        <v>78.3035</v>
      </c>
      <c r="I444" s="73">
        <v>153</v>
      </c>
      <c r="J444" s="73">
        <v>13.199999999999932</v>
      </c>
      <c r="K444" s="73" t="s">
        <v>96</v>
      </c>
      <c r="L444" s="74">
        <v>153.22</v>
      </c>
      <c r="M444" s="74">
        <v>-153.22</v>
      </c>
      <c r="N444" s="29">
        <v>450</v>
      </c>
      <c r="Q444" s="105" t="s">
        <v>289</v>
      </c>
      <c r="R444" s="5">
        <v>10</v>
      </c>
      <c r="S444" s="38">
        <v>323.46899999999999</v>
      </c>
      <c r="T444" s="90">
        <v>0.83360000000000001</v>
      </c>
      <c r="U444" s="90">
        <v>0.83350000000000002</v>
      </c>
      <c r="V444" s="90">
        <v>29.740549361861998</v>
      </c>
      <c r="W444" s="90">
        <v>29.741297734300002</v>
      </c>
      <c r="X444" s="90">
        <v>34.78540735599713</v>
      </c>
      <c r="Y444" s="90">
        <v>34.786487557581395</v>
      </c>
      <c r="Z444" s="90">
        <v>2.2153</v>
      </c>
      <c r="AA444" s="39">
        <v>6.7283659500894419</v>
      </c>
      <c r="AB444" s="39">
        <v>85.701233573877062</v>
      </c>
      <c r="AC444" s="39">
        <v>2.31855355E-2</v>
      </c>
      <c r="AD444" s="90">
        <v>6.7199999999999996E-2</v>
      </c>
      <c r="AE444" s="39">
        <v>0.92520000000000002</v>
      </c>
      <c r="AF444" s="5">
        <v>0.105</v>
      </c>
      <c r="AG444" s="39">
        <v>4.6878000000000003E-2</v>
      </c>
      <c r="AH444" s="38">
        <v>99.94</v>
      </c>
      <c r="AI444" s="39">
        <v>388.65</v>
      </c>
      <c r="AJ444" s="90">
        <v>34.784799999999997</v>
      </c>
      <c r="AK444" s="106"/>
      <c r="AL444" s="76"/>
      <c r="AM444" s="34">
        <v>0.5</v>
      </c>
      <c r="AN444" s="39">
        <v>6.7729999999999997</v>
      </c>
      <c r="AO444" s="246" t="s">
        <v>279</v>
      </c>
      <c r="AP444" s="247"/>
      <c r="AQ444" s="248">
        <v>11.755724590690555</v>
      </c>
      <c r="AR444" s="125"/>
      <c r="AS444" s="248">
        <v>5.9101996676828135</v>
      </c>
      <c r="AT444" s="125"/>
      <c r="AU444" s="249">
        <v>0.77700164203612487</v>
      </c>
      <c r="AV444" s="125"/>
      <c r="AY444" s="176"/>
      <c r="BA444" s="248" t="s">
        <v>279</v>
      </c>
      <c r="BB444" s="78"/>
      <c r="BC444" s="248" t="s">
        <v>279</v>
      </c>
      <c r="BE444" s="33">
        <v>450</v>
      </c>
    </row>
    <row r="445" spans="1:57" ht="15.75" customHeight="1">
      <c r="A445" s="33" t="s">
        <v>283</v>
      </c>
      <c r="B445" s="70">
        <v>22</v>
      </c>
      <c r="C445" s="33" t="s">
        <v>325</v>
      </c>
      <c r="D445" s="40" t="s">
        <v>326</v>
      </c>
      <c r="E445" s="73">
        <v>78</v>
      </c>
      <c r="F445" s="73">
        <v>18.20999999999998</v>
      </c>
      <c r="G445" s="73" t="s">
        <v>95</v>
      </c>
      <c r="H445" s="74">
        <v>78.3035</v>
      </c>
      <c r="I445" s="73">
        <v>153</v>
      </c>
      <c r="J445" s="73">
        <v>13.199999999999932</v>
      </c>
      <c r="K445" s="73" t="s">
        <v>96</v>
      </c>
      <c r="L445" s="74">
        <v>153.22</v>
      </c>
      <c r="M445" s="74">
        <v>-153.22</v>
      </c>
      <c r="N445" s="29">
        <v>451</v>
      </c>
      <c r="Q445" s="105" t="s">
        <v>289</v>
      </c>
      <c r="R445" s="5">
        <v>11</v>
      </c>
      <c r="S445" s="38">
        <v>288.48099999999999</v>
      </c>
      <c r="T445" s="90">
        <v>0.55659999999999998</v>
      </c>
      <c r="U445" s="90">
        <v>0.54769999999999996</v>
      </c>
      <c r="V445" s="90">
        <v>29.43312205794</v>
      </c>
      <c r="W445" s="90">
        <v>29.426475179260002</v>
      </c>
      <c r="X445" s="90">
        <v>34.71682206646701</v>
      </c>
      <c r="Y445" s="90">
        <v>34.718133001109813</v>
      </c>
      <c r="Z445" s="90">
        <v>2.1972999999999998</v>
      </c>
      <c r="AA445" s="39">
        <v>6.6780397077602673</v>
      </c>
      <c r="AB445" s="39">
        <v>84.415387951873612</v>
      </c>
      <c r="AC445" s="39">
        <v>2.7149429099999997E-2</v>
      </c>
      <c r="AD445" s="90">
        <v>7.1800000000000003E-2</v>
      </c>
      <c r="AE445" s="39">
        <v>0.96040000000000003</v>
      </c>
      <c r="AF445" s="5">
        <v>0.10639999999999999</v>
      </c>
      <c r="AG445" s="39">
        <v>4.6878000000000003E-2</v>
      </c>
      <c r="AH445" s="38">
        <v>99.94</v>
      </c>
      <c r="AI445" s="39">
        <v>406.5</v>
      </c>
      <c r="AJ445" s="90">
        <v>34.709000000000003</v>
      </c>
      <c r="AK445" s="106"/>
      <c r="AL445" s="76"/>
      <c r="AM445" s="34">
        <v>0.2</v>
      </c>
      <c r="AN445" s="39">
        <v>6.7140000000000004</v>
      </c>
      <c r="AO445" s="246" t="s">
        <v>279</v>
      </c>
      <c r="AP445" s="247"/>
      <c r="AQ445" s="248">
        <v>11.386622249315172</v>
      </c>
      <c r="AR445" s="125"/>
      <c r="AS445" s="248">
        <v>6.5300830400324177</v>
      </c>
      <c r="AT445" s="125"/>
      <c r="AU445" s="249">
        <v>0.77502955665024642</v>
      </c>
      <c r="AV445" s="125"/>
      <c r="AY445" s="176"/>
      <c r="BA445" s="248" t="s">
        <v>279</v>
      </c>
      <c r="BB445" s="78"/>
      <c r="BC445" s="248" t="s">
        <v>279</v>
      </c>
      <c r="BE445" s="33">
        <v>451</v>
      </c>
    </row>
    <row r="446" spans="1:57" ht="15.75" customHeight="1">
      <c r="A446" s="33" t="s">
        <v>283</v>
      </c>
      <c r="B446" s="70">
        <v>22</v>
      </c>
      <c r="C446" s="33" t="s">
        <v>325</v>
      </c>
      <c r="D446" s="40" t="s">
        <v>326</v>
      </c>
      <c r="E446" s="73">
        <v>78</v>
      </c>
      <c r="F446" s="73">
        <v>18.20999999999998</v>
      </c>
      <c r="G446" s="73" t="s">
        <v>95</v>
      </c>
      <c r="H446" s="74">
        <v>78.3035</v>
      </c>
      <c r="I446" s="73">
        <v>153</v>
      </c>
      <c r="J446" s="73">
        <v>13.199999999999932</v>
      </c>
      <c r="K446" s="73" t="s">
        <v>96</v>
      </c>
      <c r="L446" s="74">
        <v>153.22</v>
      </c>
      <c r="M446" s="74">
        <v>-153.22</v>
      </c>
      <c r="N446" s="29">
        <v>452</v>
      </c>
      <c r="Q446" s="105" t="s">
        <v>289</v>
      </c>
      <c r="R446" s="5">
        <v>12</v>
      </c>
      <c r="S446" s="38">
        <v>257.08800000000002</v>
      </c>
      <c r="T446" s="90">
        <v>9.8199999999999996E-2</v>
      </c>
      <c r="U446" s="90">
        <v>9.3600000000000003E-2</v>
      </c>
      <c r="V446" s="90">
        <v>28.940332158977998</v>
      </c>
      <c r="W446" s="90">
        <v>28.936706872750001</v>
      </c>
      <c r="X446" s="90">
        <v>34.604067067639015</v>
      </c>
      <c r="Y446" s="90">
        <v>34.604462081686684</v>
      </c>
      <c r="Z446" s="90">
        <v>2.1836000000000002</v>
      </c>
      <c r="AA446" s="39">
        <v>6.6900813737598464</v>
      </c>
      <c r="AB446" s="39">
        <v>83.502429730428929</v>
      </c>
      <c r="AC446" s="39">
        <v>2.6277473799999999E-2</v>
      </c>
      <c r="AD446" s="90">
        <v>7.0800000000000002E-2</v>
      </c>
      <c r="AE446" s="39">
        <v>1.0448999999999999</v>
      </c>
      <c r="AF446" s="5">
        <v>0.10979999999999999</v>
      </c>
      <c r="AG446" s="39">
        <v>4.6878000000000003E-2</v>
      </c>
      <c r="AH446" s="38">
        <v>99.94</v>
      </c>
      <c r="AI446" s="39">
        <v>412.44</v>
      </c>
      <c r="AJ446" s="90">
        <v>34.600499999999997</v>
      </c>
      <c r="AK446" s="106"/>
      <c r="AL446" s="76"/>
      <c r="AM446" s="34">
        <v>0</v>
      </c>
      <c r="AN446" s="39">
        <v>6.734</v>
      </c>
      <c r="AO446" s="246">
        <v>3</v>
      </c>
      <c r="AP446" s="247" t="s">
        <v>455</v>
      </c>
      <c r="AQ446" s="248">
        <v>10.575205245976505</v>
      </c>
      <c r="AR446" s="125">
        <v>6</v>
      </c>
      <c r="AS446" s="248">
        <v>7.1439599071878153</v>
      </c>
      <c r="AT446" s="125">
        <v>6</v>
      </c>
      <c r="AU446" s="249">
        <v>0.75580172413793112</v>
      </c>
      <c r="AV446" s="125">
        <v>6</v>
      </c>
      <c r="AY446" s="176"/>
      <c r="BA446" s="248" t="s">
        <v>279</v>
      </c>
      <c r="BB446" s="78"/>
      <c r="BC446" s="248" t="s">
        <v>279</v>
      </c>
      <c r="BE446" s="33">
        <v>452</v>
      </c>
    </row>
    <row r="447" spans="1:57" ht="15.75" customHeight="1">
      <c r="A447" s="33" t="s">
        <v>283</v>
      </c>
      <c r="B447" s="70">
        <v>22</v>
      </c>
      <c r="C447" s="33" t="s">
        <v>325</v>
      </c>
      <c r="D447" s="40" t="s">
        <v>326</v>
      </c>
      <c r="E447" s="73">
        <v>78</v>
      </c>
      <c r="F447" s="73">
        <v>18.20999999999998</v>
      </c>
      <c r="G447" s="73" t="s">
        <v>95</v>
      </c>
      <c r="H447" s="74">
        <v>78.3035</v>
      </c>
      <c r="I447" s="73">
        <v>153</v>
      </c>
      <c r="J447" s="73">
        <v>13.199999999999932</v>
      </c>
      <c r="K447" s="73" t="s">
        <v>96</v>
      </c>
      <c r="L447" s="74">
        <v>153.22</v>
      </c>
      <c r="M447" s="74">
        <v>-153.22</v>
      </c>
      <c r="N447" s="29">
        <v>453</v>
      </c>
      <c r="Q447" s="105" t="s">
        <v>314</v>
      </c>
      <c r="R447" s="5">
        <v>13</v>
      </c>
      <c r="S447" s="38">
        <v>224.435</v>
      </c>
      <c r="T447" s="90">
        <v>-0.62829999999999997</v>
      </c>
      <c r="U447" s="90">
        <v>-0.63139999999999996</v>
      </c>
      <c r="V447" s="90">
        <v>28.165324309019997</v>
      </c>
      <c r="W447" s="90">
        <v>28.163559067880001</v>
      </c>
      <c r="X447" s="90">
        <v>34.411456002320683</v>
      </c>
      <c r="Y447" s="90">
        <v>34.412596274509042</v>
      </c>
      <c r="Z447" s="90">
        <v>2.1452</v>
      </c>
      <c r="AA447" s="39">
        <v>6.6605859239272922</v>
      </c>
      <c r="AB447" s="39">
        <v>81.454436607208521</v>
      </c>
      <c r="AC447" s="39">
        <v>4.7603660299999989E-2</v>
      </c>
      <c r="AD447" s="90">
        <v>9.6100000000000005E-2</v>
      </c>
      <c r="AE447" s="39">
        <v>1.1694</v>
      </c>
      <c r="AF447" s="5">
        <v>0.1148</v>
      </c>
      <c r="AG447" s="39">
        <v>4.6878000000000003E-2</v>
      </c>
      <c r="AH447" s="38">
        <v>99.95</v>
      </c>
      <c r="AI447" s="39">
        <v>471.93</v>
      </c>
      <c r="AJ447" s="90">
        <v>34.412700000000001</v>
      </c>
      <c r="AK447" s="106"/>
      <c r="AL447" s="76"/>
      <c r="AM447" s="34">
        <v>-0.5</v>
      </c>
      <c r="AN447" s="39">
        <v>6.7069999999999999</v>
      </c>
      <c r="AO447" s="246" t="s">
        <v>279</v>
      </c>
      <c r="AP447" s="247"/>
      <c r="AQ447" s="248">
        <v>9.6526434774875973</v>
      </c>
      <c r="AR447" s="125"/>
      <c r="AS447" s="248">
        <v>8.8098197821984634</v>
      </c>
      <c r="AT447" s="125"/>
      <c r="AU447" s="249">
        <v>0.75728078817734001</v>
      </c>
      <c r="AV447" s="125"/>
      <c r="AY447" s="176"/>
      <c r="BA447" s="248" t="s">
        <v>279</v>
      </c>
      <c r="BB447" s="78"/>
      <c r="BC447" s="248" t="s">
        <v>279</v>
      </c>
      <c r="BE447" s="33">
        <v>453</v>
      </c>
    </row>
    <row r="448" spans="1:57" ht="15.75" customHeight="1">
      <c r="A448" s="33" t="s">
        <v>283</v>
      </c>
      <c r="B448" s="70">
        <v>22</v>
      </c>
      <c r="C448" s="33" t="s">
        <v>325</v>
      </c>
      <c r="D448" s="40" t="s">
        <v>326</v>
      </c>
      <c r="E448" s="73">
        <v>78</v>
      </c>
      <c r="F448" s="73">
        <v>18.20999999999998</v>
      </c>
      <c r="G448" s="73" t="s">
        <v>95</v>
      </c>
      <c r="H448" s="74">
        <v>78.3035</v>
      </c>
      <c r="I448" s="73">
        <v>153</v>
      </c>
      <c r="J448" s="73">
        <v>13.199999999999932</v>
      </c>
      <c r="K448" s="73" t="s">
        <v>96</v>
      </c>
      <c r="L448" s="74">
        <v>153.22</v>
      </c>
      <c r="M448" s="74">
        <v>-153.22</v>
      </c>
      <c r="N448" s="29">
        <v>455</v>
      </c>
      <c r="Q448" s="105" t="s">
        <v>289</v>
      </c>
      <c r="R448" s="5">
        <v>15</v>
      </c>
      <c r="S448" s="38">
        <v>172.73699999999999</v>
      </c>
      <c r="T448" s="90">
        <v>-1.006</v>
      </c>
      <c r="U448" s="90">
        <v>-1.0112000000000001</v>
      </c>
      <c r="V448" s="90">
        <v>27.333466663175997</v>
      </c>
      <c r="W448" s="90">
        <v>27.323520269799999</v>
      </c>
      <c r="X448" s="90">
        <v>33.742763451813246</v>
      </c>
      <c r="Y448" s="90">
        <v>33.735062074995966</v>
      </c>
      <c r="Z448" s="90">
        <v>1.8962000000000001</v>
      </c>
      <c r="AA448" s="39">
        <v>5.7397345597852762</v>
      </c>
      <c r="AB448" s="39">
        <v>69.165485757655162</v>
      </c>
      <c r="AC448" s="39">
        <v>4.6731704999999985E-2</v>
      </c>
      <c r="AD448" s="90">
        <v>9.5100000000000004E-2</v>
      </c>
      <c r="AE448" s="39">
        <v>1.4558</v>
      </c>
      <c r="AF448" s="5">
        <v>0.1263</v>
      </c>
      <c r="AG448" s="39">
        <v>4.6878000000000003E-2</v>
      </c>
      <c r="AH448" s="38">
        <v>99.98</v>
      </c>
      <c r="AI448" s="39">
        <v>457.75</v>
      </c>
      <c r="AJ448" s="90">
        <v>33.720599999999997</v>
      </c>
      <c r="AK448" s="106"/>
      <c r="AL448" s="76"/>
      <c r="AM448" s="34">
        <v>-0.7</v>
      </c>
      <c r="AN448" s="39">
        <v>5.7560000000000002</v>
      </c>
      <c r="AO448" s="246" t="s">
        <v>279</v>
      </c>
      <c r="AP448" s="247"/>
      <c r="AQ448" s="248">
        <v>15.95313656949493</v>
      </c>
      <c r="AR448" s="125"/>
      <c r="AS448" s="248">
        <v>33.208900215349843</v>
      </c>
      <c r="AT448" s="125"/>
      <c r="AU448" s="249">
        <v>1.6614819376026275</v>
      </c>
      <c r="AV448" s="125"/>
      <c r="AY448" s="176"/>
      <c r="BA448" s="248" t="s">
        <v>279</v>
      </c>
      <c r="BB448" s="78"/>
      <c r="BC448" s="248" t="s">
        <v>279</v>
      </c>
      <c r="BE448" s="33">
        <v>455</v>
      </c>
    </row>
    <row r="449" spans="1:57" ht="15.75" customHeight="1">
      <c r="A449" s="33" t="s">
        <v>283</v>
      </c>
      <c r="B449" s="70">
        <v>22</v>
      </c>
      <c r="C449" s="33" t="s">
        <v>325</v>
      </c>
      <c r="D449" s="40" t="s">
        <v>326</v>
      </c>
      <c r="E449" s="73">
        <v>78</v>
      </c>
      <c r="F449" s="73">
        <v>18.20999999999998</v>
      </c>
      <c r="G449" s="73" t="s">
        <v>95</v>
      </c>
      <c r="H449" s="74">
        <v>78.3035</v>
      </c>
      <c r="I449" s="73">
        <v>153</v>
      </c>
      <c r="J449" s="73">
        <v>13.199999999999932</v>
      </c>
      <c r="K449" s="73" t="s">
        <v>96</v>
      </c>
      <c r="L449" s="74">
        <v>153.22</v>
      </c>
      <c r="M449" s="74">
        <v>-153.22</v>
      </c>
      <c r="N449" s="29">
        <v>456</v>
      </c>
      <c r="Q449" s="105" t="s">
        <v>314</v>
      </c>
      <c r="R449" s="5">
        <v>16</v>
      </c>
      <c r="S449" s="38">
        <v>150.44900000000001</v>
      </c>
      <c r="T449" s="90">
        <v>-1.5483</v>
      </c>
      <c r="U449" s="90">
        <v>-1.5512999999999999</v>
      </c>
      <c r="V449" s="90">
        <v>26.439263144502</v>
      </c>
      <c r="W449" s="90">
        <v>26.4350869236</v>
      </c>
      <c r="X449" s="90">
        <v>33.13727615785713</v>
      </c>
      <c r="Y449" s="90">
        <v>33.134852625798459</v>
      </c>
      <c r="Z449" s="90">
        <v>2.0468000000000002</v>
      </c>
      <c r="AA449" s="39">
        <v>6.4530369700946011</v>
      </c>
      <c r="AB449" s="39">
        <v>76.309899689889775</v>
      </c>
      <c r="AC449" s="39">
        <v>6.9328261999999988E-2</v>
      </c>
      <c r="AD449" s="90">
        <v>0.12180000000000001</v>
      </c>
      <c r="AE449" s="39">
        <v>1.3548</v>
      </c>
      <c r="AF449" s="5">
        <v>0.1222</v>
      </c>
      <c r="AG449" s="39">
        <v>4.6878000000000003E-2</v>
      </c>
      <c r="AH449" s="38">
        <v>99.97</v>
      </c>
      <c r="AI449" s="39">
        <v>448.14</v>
      </c>
      <c r="AJ449" s="90">
        <v>33.134900000000002</v>
      </c>
      <c r="AK449" s="106"/>
      <c r="AL449" s="76"/>
      <c r="AM449" s="34">
        <v>-1.3</v>
      </c>
      <c r="AN449" s="39">
        <v>6.431</v>
      </c>
      <c r="AO449" s="246" t="s">
        <v>279</v>
      </c>
      <c r="AP449" s="247"/>
      <c r="AQ449" s="248">
        <v>18.556276003185904</v>
      </c>
      <c r="AR449" s="125"/>
      <c r="AS449" s="248">
        <v>46.535191816377562</v>
      </c>
      <c r="AT449" s="125"/>
      <c r="AU449" s="249">
        <v>2.0657594417077179</v>
      </c>
      <c r="AV449" s="125"/>
      <c r="AY449" s="176"/>
      <c r="BA449" s="248" t="s">
        <v>279</v>
      </c>
      <c r="BB449" s="78"/>
      <c r="BC449" s="248" t="s">
        <v>279</v>
      </c>
      <c r="BE449" s="33">
        <v>456</v>
      </c>
    </row>
    <row r="450" spans="1:57" ht="15.75" customHeight="1">
      <c r="A450" s="33" t="s">
        <v>283</v>
      </c>
      <c r="B450" s="70">
        <v>22</v>
      </c>
      <c r="C450" s="33" t="s">
        <v>325</v>
      </c>
      <c r="D450" s="40" t="s">
        <v>326</v>
      </c>
      <c r="E450" s="73">
        <v>78</v>
      </c>
      <c r="F450" s="73">
        <v>18.20999999999998</v>
      </c>
      <c r="G450" s="73" t="s">
        <v>95</v>
      </c>
      <c r="H450" s="74">
        <v>78.3035</v>
      </c>
      <c r="I450" s="73">
        <v>153</v>
      </c>
      <c r="J450" s="73">
        <v>13.199999999999932</v>
      </c>
      <c r="K450" s="73" t="s">
        <v>96</v>
      </c>
      <c r="L450" s="74">
        <v>153.22</v>
      </c>
      <c r="M450" s="74">
        <v>-153.22</v>
      </c>
      <c r="N450" s="29">
        <v>457</v>
      </c>
      <c r="Q450" s="105" t="s">
        <v>289</v>
      </c>
      <c r="R450" s="5">
        <v>17</v>
      </c>
      <c r="S450" s="38">
        <v>135.71199999999999</v>
      </c>
      <c r="T450" s="90">
        <v>-1.4947999999999999</v>
      </c>
      <c r="U450" s="90">
        <v>-1.4996</v>
      </c>
      <c r="V450" s="90">
        <v>26.363501083848</v>
      </c>
      <c r="W450" s="90">
        <v>26.365794002450002</v>
      </c>
      <c r="X450" s="90">
        <v>32.982566925798231</v>
      </c>
      <c r="Y450" s="90">
        <v>32.991036072370086</v>
      </c>
      <c r="Z450" s="90">
        <v>2.0914000000000001</v>
      </c>
      <c r="AA450" s="39">
        <v>6.6182594141093452</v>
      </c>
      <c r="AB450" s="39">
        <v>78.290551887526902</v>
      </c>
      <c r="AC450" s="39">
        <v>4.4670412799999989E-2</v>
      </c>
      <c r="AD450" s="90">
        <v>9.2600000000000002E-2</v>
      </c>
      <c r="AE450" s="39">
        <v>1.3854</v>
      </c>
      <c r="AF450" s="5">
        <v>0.1234</v>
      </c>
      <c r="AG450" s="39">
        <v>4.6878000000000003E-2</v>
      </c>
      <c r="AH450" s="38">
        <v>99.96</v>
      </c>
      <c r="AI450" s="39">
        <v>444.17</v>
      </c>
      <c r="AJ450" s="90">
        <v>32.983199999999997</v>
      </c>
      <c r="AK450" s="106">
        <v>6</v>
      </c>
      <c r="AL450" s="76"/>
      <c r="AM450" s="34">
        <v>-1.2</v>
      </c>
      <c r="AN450" s="39">
        <v>6.5984999999999996</v>
      </c>
      <c r="AO450" s="246">
        <v>6</v>
      </c>
      <c r="AP450" s="247"/>
      <c r="AQ450" s="248">
        <v>17.189171419787272</v>
      </c>
      <c r="AR450" s="125"/>
      <c r="AS450" s="248">
        <v>39.89140440686328</v>
      </c>
      <c r="AT450" s="125"/>
      <c r="AU450" s="249">
        <v>1.937573891625616</v>
      </c>
      <c r="AV450" s="125"/>
      <c r="AY450" s="176"/>
      <c r="BA450" s="248" t="s">
        <v>279</v>
      </c>
      <c r="BB450" s="78"/>
      <c r="BC450" s="248" t="s">
        <v>279</v>
      </c>
      <c r="BE450" s="33">
        <v>457</v>
      </c>
    </row>
    <row r="451" spans="1:57" ht="15.75" customHeight="1">
      <c r="A451" s="33" t="s">
        <v>283</v>
      </c>
      <c r="B451" s="70">
        <v>22</v>
      </c>
      <c r="C451" s="33" t="s">
        <v>325</v>
      </c>
      <c r="D451" s="40" t="s">
        <v>326</v>
      </c>
      <c r="E451" s="73">
        <v>78</v>
      </c>
      <c r="F451" s="73">
        <v>18.20999999999998</v>
      </c>
      <c r="G451" s="73" t="s">
        <v>95</v>
      </c>
      <c r="H451" s="74">
        <v>78.3035</v>
      </c>
      <c r="I451" s="73">
        <v>153</v>
      </c>
      <c r="J451" s="73">
        <v>13.199999999999932</v>
      </c>
      <c r="K451" s="73" t="s">
        <v>96</v>
      </c>
      <c r="L451" s="74">
        <v>153.22</v>
      </c>
      <c r="M451" s="74">
        <v>-153.22</v>
      </c>
      <c r="N451" s="29">
        <v>458</v>
      </c>
      <c r="Q451" s="105" t="s">
        <v>289</v>
      </c>
      <c r="R451" s="5">
        <v>18</v>
      </c>
      <c r="S451" s="38">
        <v>112.39700000000001</v>
      </c>
      <c r="T451" s="90">
        <v>-1.3389</v>
      </c>
      <c r="U451" s="90">
        <v>-1.3424</v>
      </c>
      <c r="V451" s="90">
        <v>26.259955634232</v>
      </c>
      <c r="W451" s="90">
        <v>26.261565129410002</v>
      </c>
      <c r="X451" s="90">
        <v>32.683111627346925</v>
      </c>
      <c r="Y451" s="90">
        <v>32.68914427219574</v>
      </c>
      <c r="Z451" s="90">
        <v>2.0987</v>
      </c>
      <c r="AA451" s="39">
        <v>6.6218917682035912</v>
      </c>
      <c r="AB451" s="39">
        <v>78.495926851746461</v>
      </c>
      <c r="AC451" s="39">
        <v>5.7198545000000003E-2</v>
      </c>
      <c r="AD451" s="90">
        <v>0.1075</v>
      </c>
      <c r="AE451" s="39">
        <v>1.4136</v>
      </c>
      <c r="AF451" s="5">
        <v>0.1245</v>
      </c>
      <c r="AG451" s="39">
        <v>4.6878000000000003E-2</v>
      </c>
      <c r="AH451" s="38">
        <v>99.96</v>
      </c>
      <c r="AI451" s="39">
        <v>471.93</v>
      </c>
      <c r="AJ451" s="90">
        <v>32.720100000000002</v>
      </c>
      <c r="AK451" s="106"/>
      <c r="AL451" s="76"/>
      <c r="AM451" s="34">
        <v>-1.1000000000000001</v>
      </c>
      <c r="AN451" s="39">
        <v>6.5670000000000002</v>
      </c>
      <c r="AO451" s="246" t="s">
        <v>279</v>
      </c>
      <c r="AP451" s="247"/>
      <c r="AQ451" s="248">
        <v>16.290642994512453</v>
      </c>
      <c r="AR451" s="125"/>
      <c r="AS451" s="248">
        <v>35.476417822754968</v>
      </c>
      <c r="AT451" s="125"/>
      <c r="AU451" s="249">
        <v>1.8843275862068967</v>
      </c>
      <c r="AV451" s="125"/>
      <c r="AY451" s="176"/>
      <c r="BA451" s="248" t="s">
        <v>279</v>
      </c>
      <c r="BB451" s="78"/>
      <c r="BC451" s="248" t="s">
        <v>279</v>
      </c>
      <c r="BE451" s="33">
        <v>458</v>
      </c>
    </row>
    <row r="452" spans="1:57" ht="15.75" customHeight="1">
      <c r="A452" s="33" t="s">
        <v>283</v>
      </c>
      <c r="B452" s="70">
        <v>22</v>
      </c>
      <c r="C452" s="33" t="s">
        <v>325</v>
      </c>
      <c r="D452" s="40" t="s">
        <v>326</v>
      </c>
      <c r="E452" s="73">
        <v>78</v>
      </c>
      <c r="F452" s="73">
        <v>18.20999999999998</v>
      </c>
      <c r="G452" s="73" t="s">
        <v>95</v>
      </c>
      <c r="H452" s="74">
        <v>78.3035</v>
      </c>
      <c r="I452" s="73">
        <v>153</v>
      </c>
      <c r="J452" s="73">
        <v>13.199999999999932</v>
      </c>
      <c r="K452" s="73" t="s">
        <v>96</v>
      </c>
      <c r="L452" s="74">
        <v>153.22</v>
      </c>
      <c r="M452" s="74">
        <v>-153.22</v>
      </c>
      <c r="N452" s="29">
        <v>459</v>
      </c>
      <c r="Q452" s="105" t="s">
        <v>289</v>
      </c>
      <c r="R452" s="5">
        <v>19</v>
      </c>
      <c r="S452" s="38">
        <v>90.722999999999999</v>
      </c>
      <c r="T452" s="90">
        <v>-1.3952</v>
      </c>
      <c r="U452" s="90">
        <v>-1.3956999999999999</v>
      </c>
      <c r="V452" s="90">
        <v>25.892858494944001</v>
      </c>
      <c r="W452" s="90">
        <v>25.893212180330003</v>
      </c>
      <c r="X452" s="90">
        <v>32.254703513560173</v>
      </c>
      <c r="Y452" s="90">
        <v>32.255728363141699</v>
      </c>
      <c r="Z452" s="90">
        <v>2.2145999999999999</v>
      </c>
      <c r="AA452" s="39">
        <v>7.1287589328003396</v>
      </c>
      <c r="AB452" s="39">
        <v>84.120107065385412</v>
      </c>
      <c r="AC452" s="39">
        <v>5.2201472999999984E-2</v>
      </c>
      <c r="AD452" s="90">
        <v>0.10150000000000001</v>
      </c>
      <c r="AE452" s="39">
        <v>1.4463999999999999</v>
      </c>
      <c r="AF452" s="5">
        <v>0.12590000000000001</v>
      </c>
      <c r="AG452" s="39">
        <v>4.6878000000000003E-2</v>
      </c>
      <c r="AH452" s="38">
        <v>99.94</v>
      </c>
      <c r="AI452" s="39">
        <v>430.59</v>
      </c>
      <c r="AJ452" s="90">
        <v>32.264899999999997</v>
      </c>
      <c r="AK452" s="106"/>
      <c r="AL452" s="76"/>
      <c r="AM452" s="34">
        <v>-1.1000000000000001</v>
      </c>
      <c r="AN452" s="39">
        <v>7.0780000000000003</v>
      </c>
      <c r="AO452" s="246" t="s">
        <v>279</v>
      </c>
      <c r="AP452" s="247"/>
      <c r="AQ452" s="248">
        <v>13.941789614303749</v>
      </c>
      <c r="AR452" s="125"/>
      <c r="AS452" s="248">
        <v>32.042429498433577</v>
      </c>
      <c r="AT452" s="125"/>
      <c r="AU452" s="249">
        <v>1.7226165845648607</v>
      </c>
      <c r="AV452" s="125"/>
      <c r="AY452" s="176"/>
      <c r="BA452" s="248">
        <v>7.4570266959548714E-2</v>
      </c>
      <c r="BB452" s="78">
        <v>6</v>
      </c>
      <c r="BC452" s="248">
        <v>0.10761036923454283</v>
      </c>
      <c r="BE452" s="33">
        <v>459</v>
      </c>
    </row>
    <row r="453" spans="1:57" ht="15.75" customHeight="1">
      <c r="A453" s="33" t="s">
        <v>283</v>
      </c>
      <c r="B453" s="70">
        <v>22</v>
      </c>
      <c r="C453" s="33" t="s">
        <v>325</v>
      </c>
      <c r="D453" s="40" t="s">
        <v>326</v>
      </c>
      <c r="E453" s="73">
        <v>78</v>
      </c>
      <c r="F453" s="73">
        <v>18.20999999999998</v>
      </c>
      <c r="G453" s="73" t="s">
        <v>95</v>
      </c>
      <c r="H453" s="74">
        <v>78.3035</v>
      </c>
      <c r="I453" s="73">
        <v>153</v>
      </c>
      <c r="J453" s="73">
        <v>13.199999999999932</v>
      </c>
      <c r="K453" s="73" t="s">
        <v>96</v>
      </c>
      <c r="L453" s="74">
        <v>153.22</v>
      </c>
      <c r="M453" s="74">
        <v>-153.22</v>
      </c>
      <c r="N453" s="29">
        <v>460</v>
      </c>
      <c r="Q453" s="105" t="s">
        <v>289</v>
      </c>
      <c r="R453" s="5">
        <v>20</v>
      </c>
      <c r="S453" s="38">
        <v>66.049000000000007</v>
      </c>
      <c r="T453" s="90">
        <v>-1.5159</v>
      </c>
      <c r="U453" s="90">
        <v>-1.5166999999999999</v>
      </c>
      <c r="V453" s="90">
        <v>25.498397972574001</v>
      </c>
      <c r="W453" s="90">
        <v>25.49812203339</v>
      </c>
      <c r="X453" s="90">
        <v>31.858448665086879</v>
      </c>
      <c r="Y453" s="90">
        <v>31.858926034485858</v>
      </c>
      <c r="Z453" s="90">
        <v>2.2993999999999999</v>
      </c>
      <c r="AA453" s="39">
        <v>7.5530070791679318</v>
      </c>
      <c r="AB453" s="39">
        <v>88.58656298301581</v>
      </c>
      <c r="AC453" s="39">
        <v>9.9774949000000002E-2</v>
      </c>
      <c r="AD453" s="90">
        <v>0.15790000000000001</v>
      </c>
      <c r="AE453" s="39">
        <v>1.383</v>
      </c>
      <c r="AF453" s="5">
        <v>0.12330000000000001</v>
      </c>
      <c r="AG453" s="39">
        <v>7.7232999999999996E-2</v>
      </c>
      <c r="AH453" s="38">
        <v>99.93</v>
      </c>
      <c r="AI453" s="39">
        <v>364.85</v>
      </c>
      <c r="AJ453" s="90">
        <v>31.889099999999999</v>
      </c>
      <c r="AK453" s="106"/>
      <c r="AL453" s="76"/>
      <c r="AM453" s="34">
        <v>-1</v>
      </c>
      <c r="AN453" s="39">
        <v>7.3380000000000001</v>
      </c>
      <c r="AO453" s="246" t="s">
        <v>279</v>
      </c>
      <c r="AP453" s="247"/>
      <c r="AQ453" s="248">
        <v>10.65782675252796</v>
      </c>
      <c r="AR453" s="125"/>
      <c r="AS453" s="248">
        <v>25.615172480265645</v>
      </c>
      <c r="AT453" s="125"/>
      <c r="AU453" s="249">
        <v>1.4682175697865356</v>
      </c>
      <c r="AV453" s="125"/>
      <c r="AY453" s="176"/>
      <c r="BA453" s="248">
        <v>9.7517147833272227E-2</v>
      </c>
      <c r="BB453" s="78">
        <v>6</v>
      </c>
      <c r="BC453" s="248">
        <v>9.0529786574681664E-2</v>
      </c>
      <c r="BE453" s="33">
        <v>460</v>
      </c>
    </row>
    <row r="454" spans="1:57" ht="15.75" customHeight="1">
      <c r="A454" s="33" t="s">
        <v>283</v>
      </c>
      <c r="B454" s="70">
        <v>22</v>
      </c>
      <c r="C454" s="33" t="s">
        <v>325</v>
      </c>
      <c r="D454" s="40" t="s">
        <v>326</v>
      </c>
      <c r="E454" s="73">
        <v>78</v>
      </c>
      <c r="F454" s="73">
        <v>18.20999999999998</v>
      </c>
      <c r="G454" s="73" t="s">
        <v>95</v>
      </c>
      <c r="H454" s="74">
        <v>78.3035</v>
      </c>
      <c r="I454" s="73">
        <v>153</v>
      </c>
      <c r="J454" s="73">
        <v>13.199999999999932</v>
      </c>
      <c r="K454" s="73" t="s">
        <v>96</v>
      </c>
      <c r="L454" s="74">
        <v>153.22</v>
      </c>
      <c r="M454" s="74">
        <v>-153.22</v>
      </c>
      <c r="N454" s="29">
        <v>461</v>
      </c>
      <c r="Q454" s="105" t="s">
        <v>314</v>
      </c>
      <c r="R454" s="5">
        <v>21</v>
      </c>
      <c r="S454" s="38">
        <v>52.222000000000001</v>
      </c>
      <c r="T454" s="90">
        <v>-1.5861000000000001</v>
      </c>
      <c r="U454" s="90">
        <v>-1.5831</v>
      </c>
      <c r="V454" s="90">
        <v>25.133943870288</v>
      </c>
      <c r="W454" s="90">
        <v>25.138254829730002</v>
      </c>
      <c r="X454" s="90">
        <v>31.440911277520041</v>
      </c>
      <c r="Y454" s="90">
        <v>31.44365960810082</v>
      </c>
      <c r="Z454" s="90">
        <v>2.3748999999999998</v>
      </c>
      <c r="AA454" s="39">
        <v>7.9007209839911763</v>
      </c>
      <c r="AB454" s="39">
        <v>92.214627594401833</v>
      </c>
      <c r="AC454" s="39">
        <v>0.83904617000000004</v>
      </c>
      <c r="AD454" s="90">
        <v>1.0337000000000001</v>
      </c>
      <c r="AE454" s="39">
        <v>1.3713</v>
      </c>
      <c r="AF454" s="5">
        <v>0.12280000000000001</v>
      </c>
      <c r="AG454" s="39">
        <v>0.23788999999999999</v>
      </c>
      <c r="AH454" s="38">
        <v>99.92</v>
      </c>
      <c r="AI454" s="39">
        <v>299.42</v>
      </c>
      <c r="AJ454" s="90">
        <v>31.447800000000001</v>
      </c>
      <c r="AK454" s="106"/>
      <c r="AL454" s="76"/>
      <c r="AM454" s="34">
        <v>-1.3</v>
      </c>
      <c r="AN454" s="39">
        <v>7.8639999999999999</v>
      </c>
      <c r="AO454" s="246" t="s">
        <v>279</v>
      </c>
      <c r="AP454" s="247"/>
      <c r="AQ454" s="248">
        <v>7.4288902623288493</v>
      </c>
      <c r="AR454" s="125"/>
      <c r="AS454" s="248">
        <v>19.523466938147337</v>
      </c>
      <c r="AT454" s="125"/>
      <c r="AU454" s="249">
        <v>1.2404417077175698</v>
      </c>
      <c r="AV454" s="125"/>
      <c r="AY454" s="176"/>
      <c r="BA454" s="248">
        <v>1.5739148777014154</v>
      </c>
      <c r="BB454" s="78">
        <v>6</v>
      </c>
      <c r="BC454" s="248">
        <v>0.36130116582011301</v>
      </c>
      <c r="BE454" s="33">
        <v>461</v>
      </c>
    </row>
    <row r="455" spans="1:57" ht="15.75" customHeight="1">
      <c r="A455" s="33" t="s">
        <v>283</v>
      </c>
      <c r="B455" s="70">
        <v>22</v>
      </c>
      <c r="C455" s="33" t="s">
        <v>325</v>
      </c>
      <c r="D455" s="40" t="s">
        <v>326</v>
      </c>
      <c r="E455" s="73">
        <v>78</v>
      </c>
      <c r="F455" s="73">
        <v>18.20999999999998</v>
      </c>
      <c r="G455" s="73" t="s">
        <v>95</v>
      </c>
      <c r="H455" s="74">
        <v>78.3035</v>
      </c>
      <c r="I455" s="73">
        <v>153</v>
      </c>
      <c r="J455" s="73">
        <v>13.199999999999932</v>
      </c>
      <c r="K455" s="73" t="s">
        <v>96</v>
      </c>
      <c r="L455" s="74">
        <v>153.22</v>
      </c>
      <c r="M455" s="74">
        <v>-153.22</v>
      </c>
      <c r="N455" s="29">
        <v>462</v>
      </c>
      <c r="Q455" s="105" t="s">
        <v>289</v>
      </c>
      <c r="R455" s="5">
        <v>22</v>
      </c>
      <c r="S455" s="38">
        <v>42.572000000000003</v>
      </c>
      <c r="T455" s="90">
        <v>-1.5812999999999999</v>
      </c>
      <c r="U455" s="90">
        <v>-1.5849</v>
      </c>
      <c r="V455" s="90">
        <v>24.911804760384001</v>
      </c>
      <c r="W455" s="90">
        <v>24.918189431889999</v>
      </c>
      <c r="X455" s="90">
        <v>31.136615234591517</v>
      </c>
      <c r="Y455" s="90">
        <v>31.149147839655178</v>
      </c>
      <c r="Z455" s="90">
        <v>2.4937</v>
      </c>
      <c r="AA455" s="39">
        <v>8.3836016748565996</v>
      </c>
      <c r="AB455" s="39">
        <v>97.651817954092238</v>
      </c>
      <c r="AC455" s="39">
        <v>0.75637501600000001</v>
      </c>
      <c r="AD455" s="90">
        <v>0.93569999999999998</v>
      </c>
      <c r="AE455" s="39">
        <v>1.3031999999999999</v>
      </c>
      <c r="AF455" s="5">
        <v>0.1202</v>
      </c>
      <c r="AG455" s="39">
        <v>0.83482000000000001</v>
      </c>
      <c r="AH455" s="38">
        <v>99.91</v>
      </c>
      <c r="AI455" s="39">
        <v>285.54000000000002</v>
      </c>
      <c r="AJ455" s="90">
        <v>31.117899999999999</v>
      </c>
      <c r="AK455" s="106"/>
      <c r="AL455" s="76"/>
      <c r="AM455" s="34">
        <v>-1.2</v>
      </c>
      <c r="AN455" s="39">
        <v>8.3810000000000002</v>
      </c>
      <c r="AO455" s="246" t="s">
        <v>279</v>
      </c>
      <c r="AP455" s="247"/>
      <c r="AQ455" s="248">
        <v>5.2892281293411134</v>
      </c>
      <c r="AR455" s="125"/>
      <c r="AS455" s="248">
        <v>12.166420861371293</v>
      </c>
      <c r="AT455" s="125"/>
      <c r="AU455" s="249">
        <v>1.0777446633825944</v>
      </c>
      <c r="AV455" s="125"/>
      <c r="AY455" s="176"/>
      <c r="BA455" s="248">
        <v>0.89368299356426406</v>
      </c>
      <c r="BB455" s="78">
        <v>6</v>
      </c>
      <c r="BC455" s="248">
        <v>0.39648333239460343</v>
      </c>
      <c r="BE455" s="33">
        <v>462</v>
      </c>
    </row>
    <row r="456" spans="1:57" ht="15.75" customHeight="1">
      <c r="A456" s="33" t="s">
        <v>283</v>
      </c>
      <c r="B456" s="70">
        <v>22</v>
      </c>
      <c r="C456" s="33" t="s">
        <v>325</v>
      </c>
      <c r="D456" s="40" t="s">
        <v>326</v>
      </c>
      <c r="E456" s="73">
        <v>78</v>
      </c>
      <c r="F456" s="73">
        <v>18.20999999999998</v>
      </c>
      <c r="G456" s="73" t="s">
        <v>95</v>
      </c>
      <c r="H456" s="74">
        <v>78.3035</v>
      </c>
      <c r="I456" s="73">
        <v>153</v>
      </c>
      <c r="J456" s="73">
        <v>13.199999999999932</v>
      </c>
      <c r="K456" s="73" t="s">
        <v>96</v>
      </c>
      <c r="L456" s="74">
        <v>153.22</v>
      </c>
      <c r="M456" s="74">
        <v>-153.22</v>
      </c>
      <c r="N456" s="29">
        <v>463</v>
      </c>
      <c r="Q456" s="105" t="s">
        <v>289</v>
      </c>
      <c r="R456" s="5">
        <v>23</v>
      </c>
      <c r="S456" s="38">
        <v>22.408999999999999</v>
      </c>
      <c r="T456" s="90">
        <v>-1.2069000000000001</v>
      </c>
      <c r="U456" s="90">
        <v>-1.2075</v>
      </c>
      <c r="V456" s="90">
        <v>24.850200897941999</v>
      </c>
      <c r="W456" s="90">
        <v>24.848889510949999</v>
      </c>
      <c r="X456" s="90">
        <v>30.676332595355394</v>
      </c>
      <c r="Y456" s="90">
        <v>30.675171089493706</v>
      </c>
      <c r="Z456" s="90">
        <v>2.7614999999999998</v>
      </c>
      <c r="AA456" s="39">
        <v>9.3120164118794229</v>
      </c>
      <c r="AB456" s="39">
        <v>109.21241803797186</v>
      </c>
      <c r="AC456" s="39">
        <v>0.62722771600000005</v>
      </c>
      <c r="AD456" s="90">
        <v>0.78280000000000005</v>
      </c>
      <c r="AE456" s="39">
        <v>1.0778000000000001</v>
      </c>
      <c r="AF456" s="5">
        <v>0.1111</v>
      </c>
      <c r="AG456" s="39">
        <v>8.4344000000000001</v>
      </c>
      <c r="AH456" s="38">
        <v>99.92</v>
      </c>
      <c r="AI456" s="39">
        <v>281.57</v>
      </c>
      <c r="AJ456" s="90">
        <v>30.630199999999999</v>
      </c>
      <c r="AK456" s="106"/>
      <c r="AL456" s="76"/>
      <c r="AM456" s="34">
        <v>-0.7</v>
      </c>
      <c r="AN456" s="39">
        <v>9.2970000000000006</v>
      </c>
      <c r="AO456" s="246" t="s">
        <v>279</v>
      </c>
      <c r="AP456" s="247"/>
      <c r="AQ456" s="248">
        <v>0</v>
      </c>
      <c r="AR456" s="125"/>
      <c r="AS456" s="248">
        <v>4.2294697816963405</v>
      </c>
      <c r="AT456" s="125"/>
      <c r="AU456" s="249">
        <v>0.67543924466338268</v>
      </c>
      <c r="AV456" s="125"/>
      <c r="AY456" s="176"/>
      <c r="BA456" s="248">
        <v>0.63303685047560787</v>
      </c>
      <c r="BB456" s="78">
        <v>6</v>
      </c>
      <c r="BC456" s="248">
        <v>0.17924171147441093</v>
      </c>
      <c r="BE456" s="33">
        <v>463</v>
      </c>
    </row>
    <row r="457" spans="1:57" ht="15.75" customHeight="1">
      <c r="A457" s="33" t="s">
        <v>283</v>
      </c>
      <c r="B457" s="70">
        <v>22</v>
      </c>
      <c r="C457" s="33" t="s">
        <v>325</v>
      </c>
      <c r="D457" s="40" t="s">
        <v>326</v>
      </c>
      <c r="E457" s="73">
        <v>78</v>
      </c>
      <c r="F457" s="73">
        <v>18.20999999999998</v>
      </c>
      <c r="G457" s="73" t="s">
        <v>95</v>
      </c>
      <c r="H457" s="74">
        <v>78.3035</v>
      </c>
      <c r="I457" s="73">
        <v>153</v>
      </c>
      <c r="J457" s="73">
        <v>13.199999999999932</v>
      </c>
      <c r="K457" s="73" t="s">
        <v>96</v>
      </c>
      <c r="L457" s="74">
        <v>153.22</v>
      </c>
      <c r="M457" s="74">
        <v>-153.22</v>
      </c>
      <c r="N457" s="29">
        <v>464</v>
      </c>
      <c r="Q457" s="105" t="s">
        <v>314</v>
      </c>
      <c r="R457" s="5">
        <v>24</v>
      </c>
      <c r="S457" s="38">
        <v>6.0750000000000002</v>
      </c>
      <c r="T457" s="90">
        <v>-1.4204000000000001</v>
      </c>
      <c r="U457" s="90">
        <v>-1.3996999999999999</v>
      </c>
      <c r="V457" s="90">
        <v>23.739284345327999</v>
      </c>
      <c r="W457" s="90">
        <v>23.806343788260001</v>
      </c>
      <c r="X457" s="90">
        <v>29.39423319814593</v>
      </c>
      <c r="Y457" s="90">
        <v>29.464755646806502</v>
      </c>
      <c r="Z457" s="90">
        <v>2.8022</v>
      </c>
      <c r="AA457" s="39">
        <v>9.6075477876429218</v>
      </c>
      <c r="AB457" s="39">
        <v>111.01510943458337</v>
      </c>
      <c r="AC457" s="39">
        <v>0.29242389199999996</v>
      </c>
      <c r="AD457" s="90">
        <v>0.3861</v>
      </c>
      <c r="AE457" s="39">
        <v>0.86409999999999998</v>
      </c>
      <c r="AF457" s="5">
        <v>0.1026</v>
      </c>
      <c r="AG457" s="39">
        <v>46.250999999999998</v>
      </c>
      <c r="AH457" s="38">
        <v>99.92</v>
      </c>
      <c r="AI457" s="39">
        <v>271.66000000000003</v>
      </c>
      <c r="AJ457" s="90">
        <v>29.394400000000001</v>
      </c>
      <c r="AK457" s="106"/>
      <c r="AL457" s="76"/>
      <c r="AM457" s="34">
        <v>-1</v>
      </c>
      <c r="AN457" s="39">
        <v>9.4700000000000006</v>
      </c>
      <c r="AO457" s="246" t="s">
        <v>279</v>
      </c>
      <c r="AP457" s="247"/>
      <c r="AQ457" s="248">
        <v>0</v>
      </c>
      <c r="AR457" s="125"/>
      <c r="AS457" s="248">
        <v>1.8053731794951313</v>
      </c>
      <c r="AT457" s="125"/>
      <c r="AU457" s="249">
        <v>0.62120689655172423</v>
      </c>
      <c r="AV457" s="125"/>
      <c r="AY457" s="176"/>
      <c r="BA457" s="248">
        <v>0.40570395893523103</v>
      </c>
      <c r="BB457" s="78">
        <v>6</v>
      </c>
      <c r="BC457" s="248">
        <v>7.985403640102362E-2</v>
      </c>
      <c r="BE457" s="33">
        <v>464</v>
      </c>
    </row>
    <row r="458" spans="1:57" ht="15.75" customHeight="1">
      <c r="A458" s="33" t="s">
        <v>283</v>
      </c>
      <c r="B458" s="70">
        <v>24</v>
      </c>
      <c r="C458" s="33" t="s">
        <v>327</v>
      </c>
      <c r="D458" s="40" t="s">
        <v>328</v>
      </c>
      <c r="E458" s="73">
        <v>77</v>
      </c>
      <c r="F458" s="73">
        <v>41.959999999999695</v>
      </c>
      <c r="G458" s="73" t="s">
        <v>95</v>
      </c>
      <c r="H458" s="74">
        <v>77.699333333333328</v>
      </c>
      <c r="I458" s="73">
        <v>146</v>
      </c>
      <c r="J458" s="73">
        <v>41.360000000000241</v>
      </c>
      <c r="K458" s="73" t="s">
        <v>96</v>
      </c>
      <c r="L458" s="74">
        <v>146.68933333333334</v>
      </c>
      <c r="M458" s="74">
        <v>-146.68933333333334</v>
      </c>
      <c r="N458" s="29">
        <v>465</v>
      </c>
      <c r="Q458" s="105" t="s">
        <v>289</v>
      </c>
      <c r="R458" s="5">
        <v>1</v>
      </c>
      <c r="S458" s="38">
        <v>3745.2629999999999</v>
      </c>
      <c r="T458" s="90">
        <v>-0.25969999999999999</v>
      </c>
      <c r="U458" s="90">
        <v>-0.26029999999999998</v>
      </c>
      <c r="V458" s="90">
        <v>30.314074391099997</v>
      </c>
      <c r="W458" s="90">
        <v>30.313838557560004</v>
      </c>
      <c r="X458" s="90">
        <v>34.954080780449466</v>
      </c>
      <c r="Y458" s="90">
        <v>34.95443795241345</v>
      </c>
      <c r="Z458" s="90">
        <v>1.4888999999999999</v>
      </c>
      <c r="AA458" s="39">
        <v>6.5297111324332606</v>
      </c>
      <c r="AB458" s="39">
        <v>80.940755053005091</v>
      </c>
      <c r="AC458" s="39">
        <v>3.2983603299999997E-2</v>
      </c>
      <c r="AD458" s="90">
        <v>6.2600000000000003E-2</v>
      </c>
      <c r="AE458" s="39">
        <v>0.86409999999999998</v>
      </c>
      <c r="AF458" s="5">
        <v>0.1026</v>
      </c>
      <c r="AG458" s="39">
        <v>4.6878000000000003E-2</v>
      </c>
      <c r="AH458" s="38">
        <v>99.78</v>
      </c>
      <c r="AI458" s="39">
        <v>3.0506000000000002</v>
      </c>
      <c r="AJ458" s="90">
        <v>34.9544</v>
      </c>
      <c r="AK458" s="106">
        <v>6</v>
      </c>
      <c r="AL458" s="76"/>
      <c r="AM458" s="34">
        <v>-0.1</v>
      </c>
      <c r="AN458" s="39">
        <v>6.5369999999999999</v>
      </c>
      <c r="AO458" s="246" t="s">
        <v>279</v>
      </c>
      <c r="AP458" s="247"/>
      <c r="AQ458" s="248">
        <v>15.172074642145123</v>
      </c>
      <c r="AR458" s="125"/>
      <c r="AS458" s="248">
        <v>13.982954859835475</v>
      </c>
      <c r="AT458" s="125"/>
      <c r="AU458" s="249">
        <v>1.0166881188118813</v>
      </c>
      <c r="AV458" s="125"/>
      <c r="AY458" s="176"/>
      <c r="BA458" s="248" t="s">
        <v>279</v>
      </c>
      <c r="BB458" s="78"/>
      <c r="BC458" s="248" t="s">
        <v>279</v>
      </c>
      <c r="BE458" s="33">
        <v>465</v>
      </c>
    </row>
    <row r="459" spans="1:57" ht="15.75" customHeight="1">
      <c r="A459" s="33" t="s">
        <v>283</v>
      </c>
      <c r="B459" s="70">
        <v>24</v>
      </c>
      <c r="C459" s="33" t="s">
        <v>327</v>
      </c>
      <c r="D459" s="40" t="s">
        <v>328</v>
      </c>
      <c r="E459" s="73">
        <v>77</v>
      </c>
      <c r="F459" s="73">
        <v>41.959999999999695</v>
      </c>
      <c r="G459" s="73" t="s">
        <v>95</v>
      </c>
      <c r="H459" s="74">
        <v>77.699333333333328</v>
      </c>
      <c r="I459" s="73">
        <v>146</v>
      </c>
      <c r="J459" s="73">
        <v>41.360000000000241</v>
      </c>
      <c r="K459" s="73" t="s">
        <v>96</v>
      </c>
      <c r="L459" s="74">
        <v>146.68933333333334</v>
      </c>
      <c r="M459" s="74">
        <v>-146.68933333333334</v>
      </c>
      <c r="N459" s="29">
        <v>466</v>
      </c>
      <c r="Q459" s="105" t="s">
        <v>289</v>
      </c>
      <c r="R459" s="5">
        <v>2</v>
      </c>
      <c r="S459" s="38">
        <v>2494.8980000000001</v>
      </c>
      <c r="T459" s="90">
        <v>-0.38059999999999999</v>
      </c>
      <c r="U459" s="90">
        <v>-0.38129999999999997</v>
      </c>
      <c r="V459" s="90">
        <v>29.740201356989999</v>
      </c>
      <c r="W459" s="90">
        <v>29.739951774680002</v>
      </c>
      <c r="X459" s="90">
        <v>34.948518384314767</v>
      </c>
      <c r="Y459" s="90">
        <v>34.948974290994833</v>
      </c>
      <c r="Z459" s="90">
        <v>1.6855</v>
      </c>
      <c r="AA459" s="39">
        <v>6.6063958354181604</v>
      </c>
      <c r="AB459" s="39">
        <v>81.628816200714539</v>
      </c>
      <c r="AC459" s="39">
        <v>3.1771800500000003E-2</v>
      </c>
      <c r="AD459" s="90">
        <v>6.0199999999999997E-2</v>
      </c>
      <c r="AE459" s="39">
        <v>0.86409999999999998</v>
      </c>
      <c r="AF459" s="5">
        <v>0.1026</v>
      </c>
      <c r="AG459" s="39">
        <v>4.6878000000000003E-2</v>
      </c>
      <c r="AH459" s="38">
        <v>99.91</v>
      </c>
      <c r="AI459" s="39">
        <v>0</v>
      </c>
      <c r="AJ459" s="90">
        <v>34.950400000000002</v>
      </c>
      <c r="AK459" s="106"/>
      <c r="AL459" s="76"/>
      <c r="AM459" s="34">
        <v>-0.3</v>
      </c>
      <c r="AN459" s="39">
        <v>6.6185</v>
      </c>
      <c r="AO459" s="246">
        <v>6</v>
      </c>
      <c r="AP459" s="247"/>
      <c r="AQ459" s="248">
        <v>15.041312334906891</v>
      </c>
      <c r="AR459" s="125"/>
      <c r="AS459" s="248">
        <v>12.946645699128803</v>
      </c>
      <c r="AT459" s="125"/>
      <c r="AU459" s="249">
        <v>1.0107425742574259</v>
      </c>
      <c r="AV459" s="125"/>
      <c r="AY459" s="176"/>
      <c r="BA459" s="248" t="s">
        <v>279</v>
      </c>
      <c r="BB459" s="78"/>
      <c r="BC459" s="248" t="s">
        <v>279</v>
      </c>
      <c r="BE459" s="33">
        <v>466</v>
      </c>
    </row>
    <row r="460" spans="1:57" ht="15.75" customHeight="1">
      <c r="A460" s="33" t="s">
        <v>283</v>
      </c>
      <c r="B460" s="70">
        <v>24</v>
      </c>
      <c r="C460" s="33" t="s">
        <v>327</v>
      </c>
      <c r="D460" s="40" t="s">
        <v>328</v>
      </c>
      <c r="E460" s="73">
        <v>77</v>
      </c>
      <c r="F460" s="73">
        <v>41.959999999999695</v>
      </c>
      <c r="G460" s="73" t="s">
        <v>95</v>
      </c>
      <c r="H460" s="74">
        <v>77.699333333333328</v>
      </c>
      <c r="I460" s="73">
        <v>146</v>
      </c>
      <c r="J460" s="73">
        <v>41.360000000000241</v>
      </c>
      <c r="K460" s="73" t="s">
        <v>96</v>
      </c>
      <c r="L460" s="74">
        <v>146.68933333333334</v>
      </c>
      <c r="M460" s="74">
        <v>-146.68933333333334</v>
      </c>
      <c r="N460" s="29">
        <v>467</v>
      </c>
      <c r="Q460" s="105" t="s">
        <v>289</v>
      </c>
      <c r="R460" s="5">
        <v>3</v>
      </c>
      <c r="S460" s="38">
        <v>2034.74</v>
      </c>
      <c r="T460" s="90">
        <v>-0.39829999999999999</v>
      </c>
      <c r="U460" s="90">
        <v>-0.3992</v>
      </c>
      <c r="V460" s="90">
        <v>29.532859454243997</v>
      </c>
      <c r="W460" s="90">
        <v>29.532668993350001</v>
      </c>
      <c r="X460" s="90">
        <v>34.93641940831003</v>
      </c>
      <c r="Y460" s="90">
        <v>34.937179901928033</v>
      </c>
      <c r="Z460" s="90">
        <v>1.784</v>
      </c>
      <c r="AA460" s="39">
        <v>6.7136949010486671</v>
      </c>
      <c r="AB460" s="39">
        <v>82.908988302331664</v>
      </c>
      <c r="AC460" s="39">
        <v>3.1965338000000003E-2</v>
      </c>
      <c r="AD460" s="90">
        <v>6.0600000000000001E-2</v>
      </c>
      <c r="AE460" s="39">
        <v>0.86409999999999998</v>
      </c>
      <c r="AF460" s="5">
        <v>0.1026</v>
      </c>
      <c r="AG460" s="39">
        <v>4.6878000000000003E-2</v>
      </c>
      <c r="AH460" s="38">
        <v>99.95</v>
      </c>
      <c r="AI460" s="39">
        <v>0</v>
      </c>
      <c r="AJ460" s="90">
        <v>34.940899999999999</v>
      </c>
      <c r="AK460" s="106"/>
      <c r="AL460" s="76"/>
      <c r="AM460" s="34">
        <v>-0.2</v>
      </c>
      <c r="AN460" s="39">
        <v>6.7279999999999998</v>
      </c>
      <c r="AO460" s="246" t="s">
        <v>279</v>
      </c>
      <c r="AP460" s="247"/>
      <c r="AQ460" s="248">
        <v>14.699104365326869</v>
      </c>
      <c r="AR460" s="125"/>
      <c r="AS460" s="248">
        <v>11.44275542211154</v>
      </c>
      <c r="AT460" s="125"/>
      <c r="AU460" s="249">
        <v>0.98299669966996706</v>
      </c>
      <c r="AV460" s="125"/>
      <c r="AY460" s="176"/>
      <c r="BA460" s="248" t="s">
        <v>279</v>
      </c>
      <c r="BB460" s="78"/>
      <c r="BC460" s="248" t="s">
        <v>279</v>
      </c>
      <c r="BE460" s="33">
        <v>467</v>
      </c>
    </row>
    <row r="461" spans="1:57" ht="15.75" customHeight="1">
      <c r="A461" s="33" t="s">
        <v>283</v>
      </c>
      <c r="B461" s="70">
        <v>24</v>
      </c>
      <c r="C461" s="33" t="s">
        <v>327</v>
      </c>
      <c r="D461" s="40" t="s">
        <v>328</v>
      </c>
      <c r="E461" s="73">
        <v>77</v>
      </c>
      <c r="F461" s="73">
        <v>41.959999999999695</v>
      </c>
      <c r="G461" s="73" t="s">
        <v>95</v>
      </c>
      <c r="H461" s="74">
        <v>77.699333333333328</v>
      </c>
      <c r="I461" s="73">
        <v>146</v>
      </c>
      <c r="J461" s="73">
        <v>41.360000000000241</v>
      </c>
      <c r="K461" s="73" t="s">
        <v>96</v>
      </c>
      <c r="L461" s="74">
        <v>146.68933333333334</v>
      </c>
      <c r="M461" s="74">
        <v>-146.68933333333334</v>
      </c>
      <c r="N461" s="29">
        <v>468</v>
      </c>
      <c r="Q461" s="105" t="s">
        <v>289</v>
      </c>
      <c r="R461" s="5">
        <v>4</v>
      </c>
      <c r="S461" s="38">
        <v>1525.4570000000001</v>
      </c>
      <c r="T461" s="90">
        <v>-0.27400000000000002</v>
      </c>
      <c r="U461" s="90">
        <v>-0.27500000000000002</v>
      </c>
      <c r="V461" s="90">
        <v>29.405514671441999</v>
      </c>
      <c r="W461" s="90">
        <v>29.405195817660001</v>
      </c>
      <c r="X461" s="90">
        <v>34.905089948408261</v>
      </c>
      <c r="Y461" s="90">
        <v>34.905796341969058</v>
      </c>
      <c r="Z461" s="90">
        <v>1.9179999999999999</v>
      </c>
      <c r="AA461" s="39">
        <v>6.8752462340697154</v>
      </c>
      <c r="AB461" s="39">
        <v>85.162666754658204</v>
      </c>
      <c r="AC461" s="39">
        <v>3.2498985399999999E-2</v>
      </c>
      <c r="AD461" s="90">
        <v>6.1699999999999998E-2</v>
      </c>
      <c r="AE461" s="39">
        <v>0.89700000000000002</v>
      </c>
      <c r="AF461" s="5">
        <v>0.10390000000000001</v>
      </c>
      <c r="AG461" s="39">
        <v>4.6878000000000003E-2</v>
      </c>
      <c r="AH461" s="38">
        <v>99.97</v>
      </c>
      <c r="AI461" s="39">
        <v>0</v>
      </c>
      <c r="AJ461" s="90">
        <v>34.905099999999997</v>
      </c>
      <c r="AK461" s="106"/>
      <c r="AL461" s="76"/>
      <c r="AM461" s="34">
        <v>0</v>
      </c>
      <c r="AN461" s="39">
        <v>6.9</v>
      </c>
      <c r="AO461" s="246" t="s">
        <v>279</v>
      </c>
      <c r="AP461" s="247"/>
      <c r="AQ461" s="248">
        <v>13.594922837423933</v>
      </c>
      <c r="AR461" s="125">
        <v>6</v>
      </c>
      <c r="AS461" s="248">
        <v>8.5675928939428889</v>
      </c>
      <c r="AT461" s="125">
        <v>6</v>
      </c>
      <c r="AU461" s="249">
        <v>0.90223638613861401</v>
      </c>
      <c r="AV461" s="125">
        <v>6</v>
      </c>
      <c r="AY461" s="176"/>
      <c r="BA461" s="248" t="s">
        <v>279</v>
      </c>
      <c r="BB461" s="78"/>
      <c r="BC461" s="248" t="s">
        <v>279</v>
      </c>
      <c r="BE461" s="33">
        <v>468</v>
      </c>
    </row>
    <row r="462" spans="1:57" ht="15.75" customHeight="1">
      <c r="A462" s="33" t="s">
        <v>283</v>
      </c>
      <c r="B462" s="70">
        <v>24</v>
      </c>
      <c r="C462" s="33" t="s">
        <v>327</v>
      </c>
      <c r="D462" s="40" t="s">
        <v>328</v>
      </c>
      <c r="E462" s="73">
        <v>77</v>
      </c>
      <c r="F462" s="73">
        <v>41.959999999999695</v>
      </c>
      <c r="G462" s="73" t="s">
        <v>95</v>
      </c>
      <c r="H462" s="74">
        <v>77.699333333333328</v>
      </c>
      <c r="I462" s="73">
        <v>146</v>
      </c>
      <c r="J462" s="73">
        <v>41.360000000000241</v>
      </c>
      <c r="K462" s="73" t="s">
        <v>96</v>
      </c>
      <c r="L462" s="74">
        <v>146.68933333333334</v>
      </c>
      <c r="M462" s="74">
        <v>-146.68933333333334</v>
      </c>
      <c r="N462" s="29">
        <v>469</v>
      </c>
      <c r="Q462" s="105" t="s">
        <v>289</v>
      </c>
      <c r="R462" s="5">
        <v>5</v>
      </c>
      <c r="S462" s="38">
        <v>1016.859</v>
      </c>
      <c r="T462" s="90">
        <v>8.77E-2</v>
      </c>
      <c r="U462" s="90">
        <v>8.6199999999999999E-2</v>
      </c>
      <c r="V462" s="90">
        <v>29.47735767723</v>
      </c>
      <c r="W462" s="90">
        <v>29.476396681570002</v>
      </c>
      <c r="X462" s="90">
        <v>34.877644504588751</v>
      </c>
      <c r="Y462" s="90">
        <v>34.878072502184025</v>
      </c>
      <c r="Z462" s="90">
        <v>2.0503</v>
      </c>
      <c r="AA462" s="39">
        <v>6.9163283817988468</v>
      </c>
      <c r="AB462" s="39">
        <v>86.468258101468351</v>
      </c>
      <c r="AC462" s="39">
        <v>3.3032116699999996E-2</v>
      </c>
      <c r="AD462" s="90">
        <v>6.2700000000000006E-2</v>
      </c>
      <c r="AE462" s="39">
        <v>0.89459999999999995</v>
      </c>
      <c r="AF462" s="5">
        <v>0.1038</v>
      </c>
      <c r="AG462" s="39">
        <v>4.6878000000000003E-2</v>
      </c>
      <c r="AH462" s="38">
        <v>99.96</v>
      </c>
      <c r="AI462" s="39">
        <v>0</v>
      </c>
      <c r="AJ462" s="90">
        <v>34.8795</v>
      </c>
      <c r="AK462" s="106"/>
      <c r="AL462" s="76"/>
      <c r="AM462" s="34">
        <v>0.3</v>
      </c>
      <c r="AN462" s="39">
        <v>6.9279999999999999</v>
      </c>
      <c r="AO462" s="246" t="s">
        <v>279</v>
      </c>
      <c r="AP462" s="247"/>
      <c r="AQ462" s="248">
        <v>12.804314374448836</v>
      </c>
      <c r="AR462" s="125"/>
      <c r="AS462" s="248">
        <v>6.8957477894381505</v>
      </c>
      <c r="AT462" s="125"/>
      <c r="AU462" s="249">
        <v>0.84922194719471944</v>
      </c>
      <c r="AV462" s="125"/>
      <c r="AY462" s="176"/>
      <c r="BA462" s="248" t="s">
        <v>279</v>
      </c>
      <c r="BB462" s="78"/>
      <c r="BC462" s="248" t="s">
        <v>279</v>
      </c>
      <c r="BE462" s="33">
        <v>469</v>
      </c>
    </row>
    <row r="463" spans="1:57" ht="15.75" customHeight="1">
      <c r="A463" s="33" t="s">
        <v>283</v>
      </c>
      <c r="B463" s="70">
        <v>24</v>
      </c>
      <c r="C463" s="33" t="s">
        <v>327</v>
      </c>
      <c r="D463" s="40" t="s">
        <v>328</v>
      </c>
      <c r="E463" s="73">
        <v>77</v>
      </c>
      <c r="F463" s="73">
        <v>41.959999999999695</v>
      </c>
      <c r="G463" s="73" t="s">
        <v>95</v>
      </c>
      <c r="H463" s="74">
        <v>77.699333333333328</v>
      </c>
      <c r="I463" s="73">
        <v>146</v>
      </c>
      <c r="J463" s="73">
        <v>41.360000000000241</v>
      </c>
      <c r="K463" s="73" t="s">
        <v>96</v>
      </c>
      <c r="L463" s="74">
        <v>146.68933333333334</v>
      </c>
      <c r="M463" s="74">
        <v>-146.68933333333334</v>
      </c>
      <c r="N463" s="29">
        <v>470</v>
      </c>
      <c r="Q463" s="105" t="s">
        <v>289</v>
      </c>
      <c r="R463" s="5">
        <v>6</v>
      </c>
      <c r="S463" s="38">
        <v>813.64</v>
      </c>
      <c r="T463" s="90">
        <v>0.34720000000000001</v>
      </c>
      <c r="U463" s="90">
        <v>0.34520000000000001</v>
      </c>
      <c r="V463" s="90">
        <v>29.603467442741998</v>
      </c>
      <c r="W463" s="90">
        <v>29.60193291537</v>
      </c>
      <c r="X463" s="90">
        <v>34.867165781237702</v>
      </c>
      <c r="Y463" s="90">
        <v>34.867409378312821</v>
      </c>
      <c r="Z463" s="90">
        <v>2.1021999999999998</v>
      </c>
      <c r="AA463" s="39">
        <v>6.8872639080453633</v>
      </c>
      <c r="AB463" s="39">
        <v>86.680837230801316</v>
      </c>
      <c r="AC463" s="39">
        <v>3.2644009500000001E-2</v>
      </c>
      <c r="AD463" s="90">
        <v>6.1899999999999997E-2</v>
      </c>
      <c r="AE463" s="39">
        <v>0.89459999999999995</v>
      </c>
      <c r="AF463" s="5">
        <v>0.1038</v>
      </c>
      <c r="AG463" s="39">
        <v>4.6878000000000003E-2</v>
      </c>
      <c r="AH463" s="38">
        <v>99.96</v>
      </c>
      <c r="AI463" s="39">
        <v>0</v>
      </c>
      <c r="AJ463" s="90">
        <v>34.868400000000001</v>
      </c>
      <c r="AK463" s="106"/>
      <c r="AL463" s="76"/>
      <c r="AM463" s="34">
        <v>0.4</v>
      </c>
      <c r="AN463" s="39">
        <v>6.899</v>
      </c>
      <c r="AO463" s="246" t="s">
        <v>279</v>
      </c>
      <c r="AP463" s="247"/>
      <c r="AQ463" s="248">
        <v>12.730725094845383</v>
      </c>
      <c r="AR463" s="125"/>
      <c r="AS463" s="248">
        <v>6.6639538938151839</v>
      </c>
      <c r="AT463" s="125"/>
      <c r="AU463" s="249">
        <v>0.83534900990099015</v>
      </c>
      <c r="AV463" s="125"/>
      <c r="AY463" s="176"/>
      <c r="BA463" s="248" t="s">
        <v>279</v>
      </c>
      <c r="BB463" s="78"/>
      <c r="BC463" s="248" t="s">
        <v>279</v>
      </c>
      <c r="BE463" s="33">
        <v>470</v>
      </c>
    </row>
    <row r="464" spans="1:57" ht="15.75" customHeight="1">
      <c r="A464" s="33" t="s">
        <v>283</v>
      </c>
      <c r="B464" s="70">
        <v>24</v>
      </c>
      <c r="C464" s="33" t="s">
        <v>327</v>
      </c>
      <c r="D464" s="40" t="s">
        <v>328</v>
      </c>
      <c r="E464" s="73">
        <v>77</v>
      </c>
      <c r="F464" s="73">
        <v>41.959999999999695</v>
      </c>
      <c r="G464" s="73" t="s">
        <v>95</v>
      </c>
      <c r="H464" s="74">
        <v>77.699333333333328</v>
      </c>
      <c r="I464" s="73">
        <v>146</v>
      </c>
      <c r="J464" s="73">
        <v>41.360000000000241</v>
      </c>
      <c r="K464" s="73" t="s">
        <v>96</v>
      </c>
      <c r="L464" s="74">
        <v>146.68933333333334</v>
      </c>
      <c r="M464" s="74">
        <v>-146.68933333333334</v>
      </c>
      <c r="N464" s="29">
        <v>471</v>
      </c>
      <c r="Q464" s="105" t="s">
        <v>289</v>
      </c>
      <c r="R464" s="5">
        <v>7</v>
      </c>
      <c r="S464" s="38">
        <v>610.92499999999995</v>
      </c>
      <c r="T464" s="90">
        <v>0.71660000000000001</v>
      </c>
      <c r="U464" s="90">
        <v>0.7157</v>
      </c>
      <c r="V464" s="90">
        <v>29.825542551749997</v>
      </c>
      <c r="W464" s="90">
        <v>29.825204217029999</v>
      </c>
      <c r="X464" s="90">
        <v>34.858617845494763</v>
      </c>
      <c r="Y464" s="90">
        <v>34.859186421100176</v>
      </c>
      <c r="Z464" s="90">
        <v>2.1505000000000001</v>
      </c>
      <c r="AA464" s="39">
        <v>6.8143010892913214</v>
      </c>
      <c r="AB464" s="39">
        <v>86.579282459534696</v>
      </c>
      <c r="AC464" s="39">
        <v>3.3225654199999996E-2</v>
      </c>
      <c r="AD464" s="90">
        <v>6.3E-2</v>
      </c>
      <c r="AE464" s="39">
        <v>0.89700000000000002</v>
      </c>
      <c r="AF464" s="5">
        <v>0.10390000000000001</v>
      </c>
      <c r="AG464" s="39">
        <v>4.6878000000000003E-2</v>
      </c>
      <c r="AH464" s="38">
        <v>99.95</v>
      </c>
      <c r="AI464" s="39">
        <v>0</v>
      </c>
      <c r="AJ464" s="90">
        <v>34.857100000000003</v>
      </c>
      <c r="AK464" s="106"/>
      <c r="AL464" s="76"/>
      <c r="AM464" s="34">
        <v>0.7</v>
      </c>
      <c r="AN464" s="39">
        <v>6.8220000000000001</v>
      </c>
      <c r="AO464" s="246" t="s">
        <v>279</v>
      </c>
      <c r="AP464" s="247"/>
      <c r="AQ464" s="248">
        <v>12.683699405205333</v>
      </c>
      <c r="AR464" s="125"/>
      <c r="AS464" s="248">
        <v>6.6810889414926624</v>
      </c>
      <c r="AT464" s="125"/>
      <c r="AU464" s="249">
        <v>0.83039438943894384</v>
      </c>
      <c r="AV464" s="125"/>
      <c r="AY464" s="176"/>
      <c r="BA464" s="248" t="s">
        <v>279</v>
      </c>
      <c r="BB464" s="78"/>
      <c r="BC464" s="248" t="s">
        <v>279</v>
      </c>
      <c r="BE464" s="33">
        <v>471</v>
      </c>
    </row>
    <row r="465" spans="1:57" ht="15.75" customHeight="1">
      <c r="A465" s="33" t="s">
        <v>283</v>
      </c>
      <c r="B465" s="70">
        <v>24</v>
      </c>
      <c r="C465" s="33" t="s">
        <v>327</v>
      </c>
      <c r="D465" s="40" t="s">
        <v>328</v>
      </c>
      <c r="E465" s="73">
        <v>77</v>
      </c>
      <c r="F465" s="73">
        <v>41.959999999999695</v>
      </c>
      <c r="G465" s="73" t="s">
        <v>95</v>
      </c>
      <c r="H465" s="74">
        <v>77.699333333333328</v>
      </c>
      <c r="I465" s="73">
        <v>146</v>
      </c>
      <c r="J465" s="73">
        <v>41.360000000000241</v>
      </c>
      <c r="K465" s="73" t="s">
        <v>96</v>
      </c>
      <c r="L465" s="74">
        <v>146.68933333333334</v>
      </c>
      <c r="M465" s="74">
        <v>-146.68933333333334</v>
      </c>
      <c r="N465" s="29">
        <v>472</v>
      </c>
      <c r="Q465" s="105" t="s">
        <v>289</v>
      </c>
      <c r="R465" s="5">
        <v>8</v>
      </c>
      <c r="S465" s="38">
        <v>489.49799999999999</v>
      </c>
      <c r="T465" s="90">
        <v>0.86680000000000001</v>
      </c>
      <c r="U465" s="90">
        <v>0.86629999999999996</v>
      </c>
      <c r="V465" s="90">
        <v>29.888979439853998</v>
      </c>
      <c r="W465" s="90">
        <v>29.888921305460002</v>
      </c>
      <c r="X465" s="90">
        <v>34.843094983125859</v>
      </c>
      <c r="Y465" s="90">
        <v>34.843578271070932</v>
      </c>
      <c r="Z465" s="90">
        <v>2.1638000000000002</v>
      </c>
      <c r="AA465" s="39">
        <v>6.7199745652060239</v>
      </c>
      <c r="AB465" s="39">
        <v>85.701698665213286</v>
      </c>
      <c r="AC465" s="39">
        <v>3.3419707799999997E-2</v>
      </c>
      <c r="AD465" s="90">
        <v>6.3399999999999998E-2</v>
      </c>
      <c r="AE465" s="39">
        <v>0.92520000000000002</v>
      </c>
      <c r="AF465" s="5">
        <v>0.105</v>
      </c>
      <c r="AG465" s="39">
        <v>4.6878000000000003E-2</v>
      </c>
      <c r="AH465" s="38">
        <v>99.94</v>
      </c>
      <c r="AI465" s="39">
        <v>0</v>
      </c>
      <c r="AJ465" s="90">
        <v>34.8446</v>
      </c>
      <c r="AK465" s="106"/>
      <c r="AL465" s="76"/>
      <c r="AM465" s="34">
        <v>0.8</v>
      </c>
      <c r="AN465" s="39">
        <v>6.7370000000000001</v>
      </c>
      <c r="AO465" s="246" t="s">
        <v>279</v>
      </c>
      <c r="AP465" s="247"/>
      <c r="AQ465" s="248">
        <v>12.648888789766158</v>
      </c>
      <c r="AR465" s="125"/>
      <c r="AS465" s="248">
        <v>6.6354367842693263</v>
      </c>
      <c r="AT465" s="125"/>
      <c r="AU465" s="249">
        <v>0.82246699669966994</v>
      </c>
      <c r="AV465" s="125"/>
      <c r="AY465" s="176"/>
      <c r="BA465" s="248" t="s">
        <v>279</v>
      </c>
      <c r="BB465" s="78"/>
      <c r="BC465" s="248" t="s">
        <v>279</v>
      </c>
      <c r="BE465" s="33">
        <v>472</v>
      </c>
    </row>
    <row r="466" spans="1:57" ht="15.75" customHeight="1">
      <c r="A466" s="33" t="s">
        <v>283</v>
      </c>
      <c r="B466" s="70">
        <v>24</v>
      </c>
      <c r="C466" s="33" t="s">
        <v>327</v>
      </c>
      <c r="D466" s="40" t="s">
        <v>328</v>
      </c>
      <c r="E466" s="73">
        <v>77</v>
      </c>
      <c r="F466" s="73">
        <v>41.959999999999695</v>
      </c>
      <c r="G466" s="73" t="s">
        <v>95</v>
      </c>
      <c r="H466" s="74">
        <v>77.699333333333328</v>
      </c>
      <c r="I466" s="73">
        <v>146</v>
      </c>
      <c r="J466" s="73">
        <v>41.360000000000241</v>
      </c>
      <c r="K466" s="73" t="s">
        <v>96</v>
      </c>
      <c r="L466" s="74">
        <v>146.68933333333334</v>
      </c>
      <c r="M466" s="74">
        <v>-146.68933333333334</v>
      </c>
      <c r="N466" s="29">
        <v>473</v>
      </c>
      <c r="Q466" s="105" t="s">
        <v>289</v>
      </c>
      <c r="R466" s="5">
        <v>9</v>
      </c>
      <c r="S466" s="38">
        <v>368.56900000000002</v>
      </c>
      <c r="T466" s="90">
        <v>0.69589999999999996</v>
      </c>
      <c r="U466" s="90">
        <v>0.69550000000000001</v>
      </c>
      <c r="V466" s="90">
        <v>29.642299986389997</v>
      </c>
      <c r="W466" s="90">
        <v>29.64280668912</v>
      </c>
      <c r="X466" s="90">
        <v>34.785577096637333</v>
      </c>
      <c r="Y466" s="90">
        <v>34.786682897810032</v>
      </c>
      <c r="Z466" s="90">
        <v>2.17</v>
      </c>
      <c r="AA466" s="39">
        <v>6.6434347931996625</v>
      </c>
      <c r="AB466" s="39">
        <v>84.320478326920295</v>
      </c>
      <c r="AC466" s="39">
        <v>3.3274167600000001E-2</v>
      </c>
      <c r="AD466" s="90">
        <v>6.3100000000000003E-2</v>
      </c>
      <c r="AE466" s="39">
        <v>0.95569999999999999</v>
      </c>
      <c r="AF466" s="5">
        <v>0.1062</v>
      </c>
      <c r="AG466" s="39">
        <v>4.6878000000000003E-2</v>
      </c>
      <c r="AH466" s="38">
        <v>99.94</v>
      </c>
      <c r="AI466" s="39">
        <v>0</v>
      </c>
      <c r="AJ466" s="90">
        <v>34.780299999999997</v>
      </c>
      <c r="AK466" s="106"/>
      <c r="AL466" s="76"/>
      <c r="AM466" s="34">
        <v>0.7</v>
      </c>
      <c r="AN466" s="39">
        <v>6.6349999999999998</v>
      </c>
      <c r="AO466" s="246" t="s">
        <v>279</v>
      </c>
      <c r="AP466" s="247"/>
      <c r="AQ466" s="248">
        <v>12.560741741802708</v>
      </c>
      <c r="AR466" s="125"/>
      <c r="AS466" s="248">
        <v>7.3938014236119249</v>
      </c>
      <c r="AT466" s="125"/>
      <c r="AU466" s="249">
        <v>0.83336716171617164</v>
      </c>
      <c r="AV466" s="125"/>
      <c r="AY466" s="176"/>
      <c r="BA466" s="248" t="s">
        <v>279</v>
      </c>
      <c r="BB466" s="78"/>
      <c r="BC466" s="248" t="s">
        <v>279</v>
      </c>
      <c r="BE466" s="33">
        <v>473</v>
      </c>
    </row>
    <row r="467" spans="1:57" ht="15.75" customHeight="1">
      <c r="A467" s="33" t="s">
        <v>283</v>
      </c>
      <c r="B467" s="70">
        <v>24</v>
      </c>
      <c r="C467" s="33" t="s">
        <v>327</v>
      </c>
      <c r="D467" s="40" t="s">
        <v>328</v>
      </c>
      <c r="E467" s="73">
        <v>77</v>
      </c>
      <c r="F467" s="73">
        <v>41.959999999999695</v>
      </c>
      <c r="G467" s="73" t="s">
        <v>95</v>
      </c>
      <c r="H467" s="74">
        <v>77.699333333333328</v>
      </c>
      <c r="I467" s="73">
        <v>146</v>
      </c>
      <c r="J467" s="73">
        <v>41.360000000000241</v>
      </c>
      <c r="K467" s="73" t="s">
        <v>96</v>
      </c>
      <c r="L467" s="74">
        <v>146.68933333333334</v>
      </c>
      <c r="M467" s="74">
        <v>-146.68933333333334</v>
      </c>
      <c r="N467" s="29">
        <v>474</v>
      </c>
      <c r="Q467" s="105" t="s">
        <v>289</v>
      </c>
      <c r="R467" s="5">
        <v>10</v>
      </c>
      <c r="S467" s="38">
        <v>335.42700000000002</v>
      </c>
      <c r="T467" s="90">
        <v>0.45150000000000001</v>
      </c>
      <c r="U467" s="90">
        <v>0.45369999999999999</v>
      </c>
      <c r="V467" s="90">
        <v>29.365644113262</v>
      </c>
      <c r="W467" s="90">
        <v>29.369112900179999</v>
      </c>
      <c r="X467" s="90">
        <v>34.718766805356623</v>
      </c>
      <c r="Y467" s="90">
        <v>34.720831671452231</v>
      </c>
      <c r="Z467" s="90">
        <v>2.1413000000000002</v>
      </c>
      <c r="AA467" s="39">
        <v>6.5506642039872656</v>
      </c>
      <c r="AB467" s="39">
        <v>82.581789516659967</v>
      </c>
      <c r="AC467" s="39">
        <v>3.4195406099999999E-2</v>
      </c>
      <c r="AD467" s="90">
        <v>6.4899999999999999E-2</v>
      </c>
      <c r="AE467" s="39">
        <v>1.0190999999999999</v>
      </c>
      <c r="AF467" s="5">
        <v>0.10879999999999999</v>
      </c>
      <c r="AG467" s="39">
        <v>4.6878000000000003E-2</v>
      </c>
      <c r="AH467" s="38">
        <v>99.95</v>
      </c>
      <c r="AI467" s="39">
        <v>0</v>
      </c>
      <c r="AJ467" s="90">
        <v>34.715600000000002</v>
      </c>
      <c r="AK467" s="106"/>
      <c r="AL467" s="76"/>
      <c r="AM467" s="34">
        <v>0.6</v>
      </c>
      <c r="AN467" s="39">
        <v>6.5640000000000001</v>
      </c>
      <c r="AO467" s="246" t="s">
        <v>279</v>
      </c>
      <c r="AP467" s="247"/>
      <c r="AQ467" s="248">
        <v>12.321419450220699</v>
      </c>
      <c r="AR467" s="125"/>
      <c r="AS467" s="248">
        <v>8.5020141550159636</v>
      </c>
      <c r="AT467" s="125"/>
      <c r="AU467" s="249">
        <v>0.84426732673267324</v>
      </c>
      <c r="AV467" s="125"/>
      <c r="AY467" s="176"/>
      <c r="BA467" s="248" t="s">
        <v>279</v>
      </c>
      <c r="BB467" s="78"/>
      <c r="BC467" s="248" t="s">
        <v>279</v>
      </c>
      <c r="BE467" s="33">
        <v>474</v>
      </c>
    </row>
    <row r="468" spans="1:57" ht="15.75" customHeight="1">
      <c r="A468" s="33" t="s">
        <v>283</v>
      </c>
      <c r="B468" s="70">
        <v>24</v>
      </c>
      <c r="C468" s="33" t="s">
        <v>327</v>
      </c>
      <c r="D468" s="40" t="s">
        <v>328</v>
      </c>
      <c r="E468" s="73">
        <v>77</v>
      </c>
      <c r="F468" s="73">
        <v>41.959999999999695</v>
      </c>
      <c r="G468" s="73" t="s">
        <v>95</v>
      </c>
      <c r="H468" s="74">
        <v>77.699333333333328</v>
      </c>
      <c r="I468" s="73">
        <v>146</v>
      </c>
      <c r="J468" s="73">
        <v>41.360000000000241</v>
      </c>
      <c r="K468" s="73" t="s">
        <v>96</v>
      </c>
      <c r="L468" s="74">
        <v>146.68933333333334</v>
      </c>
      <c r="M468" s="74">
        <v>-146.68933333333334</v>
      </c>
      <c r="N468" s="29">
        <v>475</v>
      </c>
      <c r="Q468" s="105" t="s">
        <v>289</v>
      </c>
      <c r="R468" s="5">
        <v>11</v>
      </c>
      <c r="S468" s="38">
        <v>300.053</v>
      </c>
      <c r="T468" s="90">
        <v>5.0599999999999999E-2</v>
      </c>
      <c r="U468" s="90">
        <v>5.5399999999999998E-2</v>
      </c>
      <c r="V468" s="90">
        <v>28.914671799737999</v>
      </c>
      <c r="W468" s="90">
        <v>28.921869317890003</v>
      </c>
      <c r="X468" s="90">
        <v>34.597965198189414</v>
      </c>
      <c r="Y468" s="90">
        <v>34.602070949675664</v>
      </c>
      <c r="Z468" s="90">
        <v>2.1393</v>
      </c>
      <c r="AA468" s="39">
        <v>6.5867176648209611</v>
      </c>
      <c r="AB468" s="39">
        <v>82.106862649124494</v>
      </c>
      <c r="AC468" s="39">
        <v>3.6085880399999999E-2</v>
      </c>
      <c r="AD468" s="90">
        <v>6.8599999999999994E-2</v>
      </c>
      <c r="AE468" s="39">
        <v>1.0778000000000001</v>
      </c>
      <c r="AF468" s="5">
        <v>0.1111</v>
      </c>
      <c r="AG468" s="39">
        <v>4.6878000000000003E-2</v>
      </c>
      <c r="AH468" s="38">
        <v>99.94</v>
      </c>
      <c r="AI468" s="39">
        <v>0</v>
      </c>
      <c r="AJ468" s="90">
        <v>34.585299999999997</v>
      </c>
      <c r="AK468" s="106"/>
      <c r="AL468" s="76"/>
      <c r="AM468" s="34">
        <v>0.3</v>
      </c>
      <c r="AN468" s="39">
        <v>6.5890000000000004</v>
      </c>
      <c r="AO468" s="246">
        <v>6</v>
      </c>
      <c r="AP468" s="247"/>
      <c r="AQ468" s="248">
        <v>11.435434157071631</v>
      </c>
      <c r="AR468" s="125">
        <v>6</v>
      </c>
      <c r="AS468" s="248">
        <v>9.1511618511863304</v>
      </c>
      <c r="AT468" s="125">
        <v>6</v>
      </c>
      <c r="AU468" s="249">
        <v>0.82296245874587459</v>
      </c>
      <c r="AV468" s="125">
        <v>6</v>
      </c>
      <c r="AY468" s="176"/>
      <c r="BA468" s="248" t="s">
        <v>279</v>
      </c>
      <c r="BB468" s="78"/>
      <c r="BC468" s="248" t="s">
        <v>279</v>
      </c>
      <c r="BE468" s="33">
        <v>475</v>
      </c>
    </row>
    <row r="469" spans="1:57" ht="15.75" customHeight="1">
      <c r="A469" s="33" t="s">
        <v>283</v>
      </c>
      <c r="B469" s="70">
        <v>24</v>
      </c>
      <c r="C469" s="33" t="s">
        <v>327</v>
      </c>
      <c r="D469" s="40" t="s">
        <v>328</v>
      </c>
      <c r="E469" s="73">
        <v>77</v>
      </c>
      <c r="F469" s="73">
        <v>41.959999999999695</v>
      </c>
      <c r="G469" s="73" t="s">
        <v>95</v>
      </c>
      <c r="H469" s="74">
        <v>77.699333333333328</v>
      </c>
      <c r="I469" s="73">
        <v>146</v>
      </c>
      <c r="J469" s="73">
        <v>41.360000000000241</v>
      </c>
      <c r="K469" s="73" t="s">
        <v>96</v>
      </c>
      <c r="L469" s="74">
        <v>146.68933333333334</v>
      </c>
      <c r="M469" s="74">
        <v>-146.68933333333334</v>
      </c>
      <c r="N469" s="29">
        <v>476</v>
      </c>
      <c r="Q469" s="105" t="s">
        <v>314</v>
      </c>
      <c r="R469" s="5">
        <v>12</v>
      </c>
      <c r="S469" s="38">
        <v>263.86599999999999</v>
      </c>
      <c r="T469" s="90">
        <v>-0.59209999999999996</v>
      </c>
      <c r="U469" s="90">
        <v>-0.5907</v>
      </c>
      <c r="V469" s="90">
        <v>28.194451716798</v>
      </c>
      <c r="W469" s="90">
        <v>28.19678907095</v>
      </c>
      <c r="X469" s="90">
        <v>34.385467497150579</v>
      </c>
      <c r="Y469" s="90">
        <v>34.387027241988626</v>
      </c>
      <c r="Z469" s="90">
        <v>2.1004999999999998</v>
      </c>
      <c r="AA469" s="39">
        <v>6.5315800065360756</v>
      </c>
      <c r="AB469" s="39">
        <v>79.938548736961891</v>
      </c>
      <c r="AC469" s="39">
        <v>3.8945590500000002E-2</v>
      </c>
      <c r="AD469" s="90">
        <v>7.4099999999999999E-2</v>
      </c>
      <c r="AE469" s="39">
        <v>1.2351000000000001</v>
      </c>
      <c r="AF469" s="5">
        <v>0.1174</v>
      </c>
      <c r="AG469" s="39">
        <v>4.6878000000000003E-2</v>
      </c>
      <c r="AH469" s="38">
        <v>99.96</v>
      </c>
      <c r="AI469" s="39">
        <v>0</v>
      </c>
      <c r="AJ469" s="90">
        <v>34.389699999999998</v>
      </c>
      <c r="AK469" s="106"/>
      <c r="AL469" s="76"/>
      <c r="AM469" s="34">
        <v>-0.1</v>
      </c>
      <c r="AN469" s="39">
        <v>6.5019999999999998</v>
      </c>
      <c r="AO469" s="246" t="s">
        <v>279</v>
      </c>
      <c r="AP469" s="247"/>
      <c r="AQ469" s="248">
        <v>10.867788382025383</v>
      </c>
      <c r="AR469" s="125"/>
      <c r="AS469" s="248">
        <v>11.743939326630485</v>
      </c>
      <c r="AT469" s="125"/>
      <c r="AU469" s="249">
        <v>0.87597689768976905</v>
      </c>
      <c r="AV469" s="125"/>
      <c r="AY469" s="176"/>
      <c r="BA469" s="248" t="s">
        <v>279</v>
      </c>
      <c r="BB469" s="78"/>
      <c r="BC469" s="248" t="s">
        <v>279</v>
      </c>
      <c r="BE469" s="33">
        <v>476</v>
      </c>
    </row>
    <row r="470" spans="1:57" ht="15.75" customHeight="1">
      <c r="A470" s="33" t="s">
        <v>283</v>
      </c>
      <c r="B470" s="70">
        <v>24</v>
      </c>
      <c r="C470" s="33" t="s">
        <v>327</v>
      </c>
      <c r="D470" s="40" t="s">
        <v>328</v>
      </c>
      <c r="E470" s="73">
        <v>77</v>
      </c>
      <c r="F470" s="73">
        <v>41.959999999999695</v>
      </c>
      <c r="G470" s="73" t="s">
        <v>95</v>
      </c>
      <c r="H470" s="74">
        <v>77.699333333333328</v>
      </c>
      <c r="I470" s="73">
        <v>146</v>
      </c>
      <c r="J470" s="73">
        <v>41.360000000000241</v>
      </c>
      <c r="K470" s="73" t="s">
        <v>96</v>
      </c>
      <c r="L470" s="74">
        <v>146.68933333333334</v>
      </c>
      <c r="M470" s="74">
        <v>-146.68933333333334</v>
      </c>
      <c r="N470" s="29">
        <v>477</v>
      </c>
      <c r="Q470" s="105" t="s">
        <v>289</v>
      </c>
      <c r="R470" s="5">
        <v>13</v>
      </c>
      <c r="S470" s="38">
        <v>234.846</v>
      </c>
      <c r="T470" s="90">
        <v>-0.80740000000000001</v>
      </c>
      <c r="U470" s="90">
        <v>-0.80859999999999999</v>
      </c>
      <c r="V470" s="90">
        <v>27.818225449703998</v>
      </c>
      <c r="W470" s="90">
        <v>27.81511152162</v>
      </c>
      <c r="X470" s="90">
        <v>34.138980835314072</v>
      </c>
      <c r="Y470" s="90">
        <v>34.136121047988837</v>
      </c>
      <c r="Z470" s="90">
        <v>1.9573</v>
      </c>
      <c r="AA470" s="39">
        <v>5.9912231206940998</v>
      </c>
      <c r="AB470" s="39">
        <v>72.78188776830369</v>
      </c>
      <c r="AC470" s="39">
        <v>3.9915342399999998E-2</v>
      </c>
      <c r="AD470" s="90">
        <v>7.5999999999999998E-2</v>
      </c>
      <c r="AE470" s="39">
        <v>1.3900999999999999</v>
      </c>
      <c r="AF470" s="5">
        <v>0.1236</v>
      </c>
      <c r="AG470" s="39">
        <v>4.6878000000000003E-2</v>
      </c>
      <c r="AH470" s="38">
        <v>99.97</v>
      </c>
      <c r="AI470" s="39">
        <v>0</v>
      </c>
      <c r="AJ470" s="90">
        <v>34.135399999999997</v>
      </c>
      <c r="AK470" s="106"/>
      <c r="AL470" s="76"/>
      <c r="AM470" s="34">
        <v>-0.3</v>
      </c>
      <c r="AN470" s="39">
        <v>6.0069999999999997</v>
      </c>
      <c r="AO470" s="246" t="s">
        <v>279</v>
      </c>
      <c r="AP470" s="247"/>
      <c r="AQ470" s="248">
        <v>13.159678406214004</v>
      </c>
      <c r="AR470" s="125"/>
      <c r="AS470" s="248">
        <v>21.201268142769145</v>
      </c>
      <c r="AT470" s="125"/>
      <c r="AU470" s="249">
        <v>1.2119001650165018</v>
      </c>
      <c r="AV470" s="125"/>
      <c r="AY470" s="176"/>
      <c r="BA470" s="248" t="s">
        <v>279</v>
      </c>
      <c r="BB470" s="78"/>
      <c r="BC470" s="248" t="s">
        <v>279</v>
      </c>
      <c r="BE470" s="33">
        <v>477</v>
      </c>
    </row>
    <row r="471" spans="1:57" ht="15.75" customHeight="1">
      <c r="A471" s="33" t="s">
        <v>283</v>
      </c>
      <c r="B471" s="70">
        <v>24</v>
      </c>
      <c r="C471" s="33" t="s">
        <v>327</v>
      </c>
      <c r="D471" s="40" t="s">
        <v>328</v>
      </c>
      <c r="E471" s="73">
        <v>77</v>
      </c>
      <c r="F471" s="73">
        <v>41.959999999999695</v>
      </c>
      <c r="G471" s="73" t="s">
        <v>95</v>
      </c>
      <c r="H471" s="74">
        <v>77.699333333333328</v>
      </c>
      <c r="I471" s="73">
        <v>146</v>
      </c>
      <c r="J471" s="73">
        <v>41.360000000000241</v>
      </c>
      <c r="K471" s="73" t="s">
        <v>96</v>
      </c>
      <c r="L471" s="74">
        <v>146.68933333333334</v>
      </c>
      <c r="M471" s="74">
        <v>-146.68933333333334</v>
      </c>
      <c r="N471" s="29">
        <v>478</v>
      </c>
      <c r="Q471" s="105" t="s">
        <v>289</v>
      </c>
      <c r="R471" s="5">
        <v>14</v>
      </c>
      <c r="S471" s="38">
        <v>214.34800000000001</v>
      </c>
      <c r="T471" s="90">
        <v>-1.0386</v>
      </c>
      <c r="U471" s="90">
        <v>-1.0314000000000001</v>
      </c>
      <c r="V471" s="90">
        <v>27.326806569935997</v>
      </c>
      <c r="W471" s="90">
        <v>27.341500730369997</v>
      </c>
      <c r="X471" s="90">
        <v>33.7447561042068</v>
      </c>
      <c r="Y471" s="90">
        <v>33.756677973250376</v>
      </c>
      <c r="Z471" s="90">
        <v>1.9530000000000001</v>
      </c>
      <c r="AA471" s="39">
        <v>6.0137649201443857</v>
      </c>
      <c r="AB471" s="39">
        <v>72.405684753976331</v>
      </c>
      <c r="AC471" s="39">
        <v>4.2484488200000003E-2</v>
      </c>
      <c r="AD471" s="90">
        <v>8.1000000000000003E-2</v>
      </c>
      <c r="AE471" s="39">
        <v>1.4558</v>
      </c>
      <c r="AF471" s="5">
        <v>0.1263</v>
      </c>
      <c r="AG471" s="39">
        <v>4.6878000000000003E-2</v>
      </c>
      <c r="AH471" s="38">
        <v>99.98</v>
      </c>
      <c r="AI471" s="39">
        <v>0</v>
      </c>
      <c r="AJ471" s="90">
        <v>33.776000000000003</v>
      </c>
      <c r="AK471" s="106"/>
      <c r="AL471" s="76"/>
      <c r="AM471" s="34">
        <v>-0.2</v>
      </c>
      <c r="AN471" s="39">
        <v>5.968</v>
      </c>
      <c r="AO471" s="246" t="s">
        <v>279</v>
      </c>
      <c r="AP471" s="247"/>
      <c r="AQ471" s="248">
        <v>15.367743998404048</v>
      </c>
      <c r="AR471" s="125"/>
      <c r="AS471" s="248">
        <v>28.917291561556009</v>
      </c>
      <c r="AT471" s="125"/>
      <c r="AU471" s="249">
        <v>1.5567417491749176</v>
      </c>
      <c r="AV471" s="125"/>
      <c r="AY471" s="176"/>
      <c r="BA471" s="248" t="s">
        <v>279</v>
      </c>
      <c r="BB471" s="78"/>
      <c r="BC471" s="248" t="s">
        <v>279</v>
      </c>
      <c r="BE471" s="33">
        <v>478</v>
      </c>
    </row>
    <row r="472" spans="1:57" ht="15.75" customHeight="1">
      <c r="A472" s="33" t="s">
        <v>283</v>
      </c>
      <c r="B472" s="70">
        <v>24</v>
      </c>
      <c r="C472" s="33" t="s">
        <v>327</v>
      </c>
      <c r="D472" s="40" t="s">
        <v>328</v>
      </c>
      <c r="E472" s="73">
        <v>77</v>
      </c>
      <c r="F472" s="73">
        <v>41.959999999999695</v>
      </c>
      <c r="G472" s="73" t="s">
        <v>95</v>
      </c>
      <c r="H472" s="74">
        <v>77.699333333333328</v>
      </c>
      <c r="I472" s="73">
        <v>146</v>
      </c>
      <c r="J472" s="73">
        <v>41.360000000000241</v>
      </c>
      <c r="K472" s="73" t="s">
        <v>96</v>
      </c>
      <c r="L472" s="74">
        <v>146.68933333333334</v>
      </c>
      <c r="M472" s="74">
        <v>-146.68933333333334</v>
      </c>
      <c r="N472" s="29">
        <v>479</v>
      </c>
      <c r="Q472" s="105" t="s">
        <v>314</v>
      </c>
      <c r="R472" s="5">
        <v>15</v>
      </c>
      <c r="S472" s="38">
        <v>185.52</v>
      </c>
      <c r="T472" s="90">
        <v>-1.4802999999999999</v>
      </c>
      <c r="U472" s="90">
        <v>-1.4782999999999999</v>
      </c>
      <c r="V472" s="90">
        <v>26.498244970235998</v>
      </c>
      <c r="W472" s="90">
        <v>26.497800042150001</v>
      </c>
      <c r="X472" s="90">
        <v>33.121423914418905</v>
      </c>
      <c r="Y472" s="90">
        <v>33.118591635656031</v>
      </c>
      <c r="Z472" s="90">
        <v>2.0638999999999998</v>
      </c>
      <c r="AA472" s="39">
        <v>6.5394621080950053</v>
      </c>
      <c r="AB472" s="39">
        <v>77.465070601299203</v>
      </c>
      <c r="AC472" s="39">
        <v>4.2435974799999998E-2</v>
      </c>
      <c r="AD472" s="90">
        <v>8.09E-2</v>
      </c>
      <c r="AE472" s="39">
        <v>1.4535</v>
      </c>
      <c r="AF472" s="5">
        <v>0.12620000000000001</v>
      </c>
      <c r="AG472" s="39">
        <v>4.6878000000000003E-2</v>
      </c>
      <c r="AH472" s="38">
        <v>99.96</v>
      </c>
      <c r="AI472" s="39">
        <v>0</v>
      </c>
      <c r="AJ472" s="90">
        <v>33.130200000000002</v>
      </c>
      <c r="AK472" s="106"/>
      <c r="AL472" s="76"/>
      <c r="AM472" s="34">
        <v>-0.3</v>
      </c>
      <c r="AN472" s="39">
        <v>6.5590000000000002</v>
      </c>
      <c r="AO472" s="246" t="s">
        <v>279</v>
      </c>
      <c r="AP472" s="247"/>
      <c r="AQ472" s="248">
        <v>17.169910706965126</v>
      </c>
      <c r="AR472" s="125"/>
      <c r="AS472" s="248">
        <v>39.535745690009094</v>
      </c>
      <c r="AT472" s="125"/>
      <c r="AU472" s="249">
        <v>1.9233836633663368</v>
      </c>
      <c r="AV472" s="125"/>
      <c r="AY472" s="176"/>
      <c r="BA472" s="248" t="s">
        <v>279</v>
      </c>
      <c r="BB472" s="78"/>
      <c r="BC472" s="248" t="s">
        <v>279</v>
      </c>
      <c r="BE472" s="33">
        <v>479</v>
      </c>
    </row>
    <row r="473" spans="1:57" ht="15.75" customHeight="1">
      <c r="A473" s="33" t="s">
        <v>283</v>
      </c>
      <c r="B473" s="70">
        <v>24</v>
      </c>
      <c r="C473" s="33" t="s">
        <v>327</v>
      </c>
      <c r="D473" s="40" t="s">
        <v>328</v>
      </c>
      <c r="E473" s="73">
        <v>77</v>
      </c>
      <c r="F473" s="73">
        <v>41.959999999999695</v>
      </c>
      <c r="G473" s="73" t="s">
        <v>95</v>
      </c>
      <c r="H473" s="74">
        <v>77.699333333333328</v>
      </c>
      <c r="I473" s="73">
        <v>146</v>
      </c>
      <c r="J473" s="73">
        <v>41.360000000000241</v>
      </c>
      <c r="K473" s="73" t="s">
        <v>96</v>
      </c>
      <c r="L473" s="74">
        <v>146.68933333333334</v>
      </c>
      <c r="M473" s="74">
        <v>-146.68933333333334</v>
      </c>
      <c r="N473" s="29">
        <v>480</v>
      </c>
      <c r="Q473" s="105" t="s">
        <v>289</v>
      </c>
      <c r="R473" s="5">
        <v>16</v>
      </c>
      <c r="S473" s="38">
        <v>170.023</v>
      </c>
      <c r="T473" s="90">
        <v>-1.4614</v>
      </c>
      <c r="U473" s="90">
        <v>-1.4636</v>
      </c>
      <c r="V473" s="90">
        <v>26.386873411055998</v>
      </c>
      <c r="W473" s="90">
        <v>26.387444352919999</v>
      </c>
      <c r="X473" s="90">
        <v>32.956803844678582</v>
      </c>
      <c r="Y473" s="90">
        <v>32.960018658766181</v>
      </c>
      <c r="Z473" s="90">
        <v>2.09</v>
      </c>
      <c r="AA473" s="39">
        <v>6.6426220340987214</v>
      </c>
      <c r="AB473" s="39">
        <v>78.635112270910938</v>
      </c>
      <c r="AC473" s="39">
        <v>4.1224172000000003E-2</v>
      </c>
      <c r="AD473" s="90">
        <v>7.85E-2</v>
      </c>
      <c r="AE473" s="39">
        <v>1.4535</v>
      </c>
      <c r="AF473" s="5">
        <v>0.12620000000000001</v>
      </c>
      <c r="AG473" s="39">
        <v>4.6878000000000003E-2</v>
      </c>
      <c r="AH473" s="38">
        <v>99.96</v>
      </c>
      <c r="AI473" s="39">
        <v>0</v>
      </c>
      <c r="AJ473" s="90">
        <v>32.969299999999997</v>
      </c>
      <c r="AK473" s="106"/>
      <c r="AL473" s="76"/>
      <c r="AM473" s="34">
        <v>-0.7</v>
      </c>
      <c r="AN473" s="39">
        <v>6.641</v>
      </c>
      <c r="AO473" s="246" t="s">
        <v>279</v>
      </c>
      <c r="AP473" s="247"/>
      <c r="AQ473" s="248">
        <v>16.53020376431741</v>
      </c>
      <c r="AR473" s="125"/>
      <c r="AS473" s="248">
        <v>37.335256500390685</v>
      </c>
      <c r="AT473" s="125"/>
      <c r="AU473" s="249">
        <v>1.8896922442244226</v>
      </c>
      <c r="AV473" s="125"/>
      <c r="AY473" s="176"/>
      <c r="BA473" s="248" t="s">
        <v>279</v>
      </c>
      <c r="BB473" s="78"/>
      <c r="BC473" s="248" t="s">
        <v>279</v>
      </c>
      <c r="BE473" s="33">
        <v>480</v>
      </c>
    </row>
    <row r="474" spans="1:57" ht="15.75" customHeight="1">
      <c r="A474" s="33" t="s">
        <v>283</v>
      </c>
      <c r="B474" s="70">
        <v>24</v>
      </c>
      <c r="C474" s="33" t="s">
        <v>327</v>
      </c>
      <c r="D474" s="40" t="s">
        <v>328</v>
      </c>
      <c r="E474" s="73">
        <v>77</v>
      </c>
      <c r="F474" s="73">
        <v>41.959999999999695</v>
      </c>
      <c r="G474" s="73" t="s">
        <v>95</v>
      </c>
      <c r="H474" s="74">
        <v>77.699333333333328</v>
      </c>
      <c r="I474" s="73">
        <v>146</v>
      </c>
      <c r="J474" s="73">
        <v>41.360000000000241</v>
      </c>
      <c r="K474" s="73" t="s">
        <v>96</v>
      </c>
      <c r="L474" s="74">
        <v>146.68933333333334</v>
      </c>
      <c r="M474" s="74">
        <v>-146.68933333333334</v>
      </c>
      <c r="N474" s="29">
        <v>481</v>
      </c>
      <c r="Q474" s="105" t="s">
        <v>289</v>
      </c>
      <c r="R474" s="5">
        <v>17</v>
      </c>
      <c r="S474" s="38">
        <v>133.75299999999999</v>
      </c>
      <c r="T474" s="90">
        <v>-1.3633</v>
      </c>
      <c r="U474" s="90">
        <v>-1.3632</v>
      </c>
      <c r="V474" s="90">
        <v>26.216443025063999</v>
      </c>
      <c r="W474" s="90">
        <v>26.216020495790001</v>
      </c>
      <c r="X474" s="90">
        <v>32.63725001384816</v>
      </c>
      <c r="Y474" s="90">
        <v>32.636562072901448</v>
      </c>
      <c r="Z474" s="90">
        <v>2.1339999999999999</v>
      </c>
      <c r="AA474" s="39">
        <v>6.7788928679167952</v>
      </c>
      <c r="AB474" s="39">
        <v>80.27814484912281</v>
      </c>
      <c r="AC474" s="39">
        <v>4.3696290999999998E-2</v>
      </c>
      <c r="AD474" s="90">
        <v>8.3299999999999999E-2</v>
      </c>
      <c r="AE474" s="39">
        <v>1.4793000000000001</v>
      </c>
      <c r="AF474" s="5">
        <v>0.12720000000000001</v>
      </c>
      <c r="AG474" s="39">
        <v>4.6878000000000003E-2</v>
      </c>
      <c r="AH474" s="38">
        <v>99.95</v>
      </c>
      <c r="AI474" s="39">
        <v>0</v>
      </c>
      <c r="AJ474" s="90">
        <v>32.642800000000001</v>
      </c>
      <c r="AK474" s="106"/>
      <c r="AL474" s="76"/>
      <c r="AM474" s="34">
        <v>-0.3</v>
      </c>
      <c r="AN474" s="39">
        <v>6.7990000000000004</v>
      </c>
      <c r="AO474" s="246" t="s">
        <v>279</v>
      </c>
      <c r="AP474" s="247"/>
      <c r="AQ474" s="248">
        <v>15.288907675607819</v>
      </c>
      <c r="AR474" s="125"/>
      <c r="AS474" s="248">
        <v>32.359139361485461</v>
      </c>
      <c r="AT474" s="125"/>
      <c r="AU474" s="249">
        <v>1.8233003300330035</v>
      </c>
      <c r="AV474" s="125"/>
      <c r="AY474" s="176"/>
      <c r="BA474" s="248" t="s">
        <v>279</v>
      </c>
      <c r="BB474" s="78"/>
      <c r="BC474" s="248" t="s">
        <v>279</v>
      </c>
      <c r="BE474" s="33">
        <v>481</v>
      </c>
    </row>
    <row r="475" spans="1:57" ht="15.75" customHeight="1">
      <c r="A475" s="33" t="s">
        <v>283</v>
      </c>
      <c r="B475" s="70">
        <v>24</v>
      </c>
      <c r="C475" s="33" t="s">
        <v>327</v>
      </c>
      <c r="D475" s="40" t="s">
        <v>328</v>
      </c>
      <c r="E475" s="73">
        <v>77</v>
      </c>
      <c r="F475" s="73">
        <v>41.959999999999695</v>
      </c>
      <c r="G475" s="73" t="s">
        <v>95</v>
      </c>
      <c r="H475" s="74">
        <v>77.699333333333328</v>
      </c>
      <c r="I475" s="73">
        <v>146</v>
      </c>
      <c r="J475" s="73">
        <v>41.360000000000241</v>
      </c>
      <c r="K475" s="73" t="s">
        <v>96</v>
      </c>
      <c r="L475" s="74">
        <v>146.68933333333334</v>
      </c>
      <c r="M475" s="74">
        <v>-146.68933333333334</v>
      </c>
      <c r="N475" s="29">
        <v>482</v>
      </c>
      <c r="Q475" s="105" t="s">
        <v>314</v>
      </c>
      <c r="R475" s="5">
        <v>18</v>
      </c>
      <c r="S475" s="38">
        <v>102.94799999999999</v>
      </c>
      <c r="T475" s="90">
        <v>-1.2031000000000001</v>
      </c>
      <c r="U475" s="90">
        <v>-1.2040999999999999</v>
      </c>
      <c r="V475" s="90">
        <v>26.112479569595997</v>
      </c>
      <c r="W475" s="90">
        <v>26.113091583750002</v>
      </c>
      <c r="X475" s="90">
        <v>32.339814006451519</v>
      </c>
      <c r="Y475" s="90">
        <v>32.341727538574098</v>
      </c>
      <c r="Z475" s="90">
        <v>2.2090999999999998</v>
      </c>
      <c r="AA475" s="39">
        <v>7.0554994395471136</v>
      </c>
      <c r="AB475" s="39">
        <v>83.737575090140595</v>
      </c>
      <c r="AC475" s="39">
        <v>4.42779357E-2</v>
      </c>
      <c r="AD475" s="90">
        <v>8.4400000000000003E-2</v>
      </c>
      <c r="AE475" s="39">
        <v>1.4769000000000001</v>
      </c>
      <c r="AF475" s="5">
        <v>0.12709999999999999</v>
      </c>
      <c r="AG475" s="39">
        <v>4.6878000000000003E-2</v>
      </c>
      <c r="AH475" s="38">
        <v>99.95</v>
      </c>
      <c r="AI475" s="39">
        <v>0</v>
      </c>
      <c r="AJ475" s="90">
        <v>32.349249999999998</v>
      </c>
      <c r="AK475" s="106">
        <v>6</v>
      </c>
      <c r="AL475" s="76"/>
      <c r="AM475" s="34">
        <v>-0.4</v>
      </c>
      <c r="AN475" s="39">
        <v>7.0540000000000003</v>
      </c>
      <c r="AO475" s="246" t="s">
        <v>279</v>
      </c>
      <c r="AP475" s="247"/>
      <c r="AQ475" s="248">
        <v>13.048092971540303</v>
      </c>
      <c r="AR475" s="125"/>
      <c r="AS475" s="248">
        <v>26.894020483344654</v>
      </c>
      <c r="AT475" s="125"/>
      <c r="AU475" s="249">
        <v>1.6746617161716171</v>
      </c>
      <c r="AV475" s="125"/>
      <c r="AY475" s="176"/>
      <c r="BA475" s="248" t="s">
        <v>279</v>
      </c>
      <c r="BB475" s="78"/>
      <c r="BC475" s="248" t="s">
        <v>279</v>
      </c>
      <c r="BE475" s="33">
        <v>482</v>
      </c>
    </row>
    <row r="476" spans="1:57" ht="15.75" customHeight="1">
      <c r="A476" s="33" t="s">
        <v>283</v>
      </c>
      <c r="B476" s="70">
        <v>24</v>
      </c>
      <c r="C476" s="33" t="s">
        <v>327</v>
      </c>
      <c r="D476" s="40" t="s">
        <v>328</v>
      </c>
      <c r="E476" s="73">
        <v>77</v>
      </c>
      <c r="F476" s="73">
        <v>41.959999999999695</v>
      </c>
      <c r="G476" s="73" t="s">
        <v>95</v>
      </c>
      <c r="H476" s="74">
        <v>77.699333333333328</v>
      </c>
      <c r="I476" s="73">
        <v>146</v>
      </c>
      <c r="J476" s="73">
        <v>41.360000000000241</v>
      </c>
      <c r="K476" s="73" t="s">
        <v>96</v>
      </c>
      <c r="L476" s="74">
        <v>146.68933333333334</v>
      </c>
      <c r="M476" s="74">
        <v>-146.68933333333334</v>
      </c>
      <c r="N476" s="29">
        <v>483</v>
      </c>
      <c r="Q476" s="105" t="s">
        <v>289</v>
      </c>
      <c r="R476" s="5">
        <v>19</v>
      </c>
      <c r="S476" s="38">
        <v>74.796999999999997</v>
      </c>
      <c r="T476" s="90">
        <v>-0.68779999999999997</v>
      </c>
      <c r="U476" s="90">
        <v>-0.68110000000000004</v>
      </c>
      <c r="V476" s="90">
        <v>26.195774735712</v>
      </c>
      <c r="W476" s="90">
        <v>26.199768983350001</v>
      </c>
      <c r="X476" s="90">
        <v>31.918656931472128</v>
      </c>
      <c r="Y476" s="90">
        <v>31.916932058434604</v>
      </c>
      <c r="Z476" s="90">
        <v>2.3111000000000002</v>
      </c>
      <c r="AA476" s="39">
        <v>7.3725723364567841</v>
      </c>
      <c r="AB476" s="39">
        <v>88.450750316210417</v>
      </c>
      <c r="AC476" s="39">
        <v>7.011545000000001E-2</v>
      </c>
      <c r="AD476" s="90">
        <v>0.13450000000000001</v>
      </c>
      <c r="AE476" s="39">
        <v>1.5098</v>
      </c>
      <c r="AF476" s="5">
        <v>0.12839999999999999</v>
      </c>
      <c r="AG476" s="39">
        <v>4.6878000000000003E-2</v>
      </c>
      <c r="AH476" s="38">
        <v>99.93</v>
      </c>
      <c r="AI476" s="39">
        <v>0</v>
      </c>
      <c r="AJ476" s="90">
        <v>31.9039</v>
      </c>
      <c r="AK476" s="106"/>
      <c r="AL476" s="76"/>
      <c r="AM476" s="34">
        <v>0.2</v>
      </c>
      <c r="AN476" s="39">
        <v>7.375</v>
      </c>
      <c r="AO476" s="246" t="s">
        <v>279</v>
      </c>
      <c r="AP476" s="247"/>
      <c r="AQ476" s="248">
        <v>9.320908226095618</v>
      </c>
      <c r="AR476" s="125">
        <v>6</v>
      </c>
      <c r="AS476" s="248">
        <v>19.047649805366177</v>
      </c>
      <c r="AT476" s="125">
        <v>6</v>
      </c>
      <c r="AU476" s="249">
        <v>1.4026530528052805</v>
      </c>
      <c r="AV476" s="125">
        <v>6</v>
      </c>
      <c r="AY476" s="176"/>
      <c r="BA476" s="248">
        <v>8.6295350673622456E-2</v>
      </c>
      <c r="BB476" s="78">
        <v>6</v>
      </c>
      <c r="BC476" s="248">
        <v>5.7598607228077102E-2</v>
      </c>
      <c r="BE476" s="33">
        <v>483</v>
      </c>
    </row>
    <row r="477" spans="1:57" ht="15.75" customHeight="1">
      <c r="A477" s="33" t="s">
        <v>283</v>
      </c>
      <c r="B477" s="70">
        <v>24</v>
      </c>
      <c r="C477" s="33" t="s">
        <v>327</v>
      </c>
      <c r="D477" s="40" t="s">
        <v>328</v>
      </c>
      <c r="E477" s="73">
        <v>77</v>
      </c>
      <c r="F477" s="73">
        <v>41.959999999999695</v>
      </c>
      <c r="G477" s="73" t="s">
        <v>95</v>
      </c>
      <c r="H477" s="74">
        <v>77.699333333333328</v>
      </c>
      <c r="I477" s="73">
        <v>146</v>
      </c>
      <c r="J477" s="73">
        <v>41.360000000000241</v>
      </c>
      <c r="K477" s="73" t="s">
        <v>96</v>
      </c>
      <c r="L477" s="74">
        <v>146.68933333333334</v>
      </c>
      <c r="M477" s="74">
        <v>-146.68933333333334</v>
      </c>
      <c r="N477" s="29">
        <v>484</v>
      </c>
      <c r="Q477" s="105" t="s">
        <v>289</v>
      </c>
      <c r="R477" s="5">
        <v>20</v>
      </c>
      <c r="S477" s="38">
        <v>62.244</v>
      </c>
      <c r="T477" s="90">
        <v>-0.56520000000000004</v>
      </c>
      <c r="U477" s="90">
        <v>-0.56510000000000005</v>
      </c>
      <c r="V477" s="90">
        <v>26.014648199975998</v>
      </c>
      <c r="W477" s="90">
        <v>26.013503571480001</v>
      </c>
      <c r="X477" s="90">
        <v>31.555140127247554</v>
      </c>
      <c r="Y477" s="90">
        <v>31.553509258869539</v>
      </c>
      <c r="Z477" s="90">
        <v>2.3982999999999999</v>
      </c>
      <c r="AA477" s="39">
        <v>7.7304699485465633</v>
      </c>
      <c r="AB477" s="39">
        <v>92.809384099152453</v>
      </c>
      <c r="AC477" s="39">
        <v>0.19478972700000002</v>
      </c>
      <c r="AD477" s="90">
        <v>0.37609999999999999</v>
      </c>
      <c r="AE477" s="39">
        <v>1.4136</v>
      </c>
      <c r="AF477" s="5">
        <v>0.1245</v>
      </c>
      <c r="AG477" s="39">
        <v>4.6878000000000003E-2</v>
      </c>
      <c r="AH477" s="38">
        <v>99.92</v>
      </c>
      <c r="AI477" s="39">
        <v>0</v>
      </c>
      <c r="AJ477" s="90">
        <v>31.561299999999999</v>
      </c>
      <c r="AK477" s="106"/>
      <c r="AL477" s="76"/>
      <c r="AM477" s="34">
        <v>0.3</v>
      </c>
      <c r="AN477" s="39">
        <v>7.6749999999999998</v>
      </c>
      <c r="AO477" s="246">
        <v>6</v>
      </c>
      <c r="AP477" s="247"/>
      <c r="AQ477" s="248">
        <v>6.9871164746431464</v>
      </c>
      <c r="AR477" s="125"/>
      <c r="AS477" s="248">
        <v>15.816165364867327</v>
      </c>
      <c r="AT477" s="125"/>
      <c r="AU477" s="249">
        <v>1.2287458745874589</v>
      </c>
      <c r="AV477" s="125"/>
      <c r="AY477" s="176"/>
      <c r="BA477" s="248">
        <v>0.19121121171043542</v>
      </c>
      <c r="BB477" s="78">
        <v>6</v>
      </c>
      <c r="BC477" s="248">
        <v>0.21843389852032141</v>
      </c>
      <c r="BE477" s="33">
        <v>484</v>
      </c>
    </row>
    <row r="478" spans="1:57" ht="15.75" customHeight="1">
      <c r="A478" s="33" t="s">
        <v>283</v>
      </c>
      <c r="B478" s="70">
        <v>24</v>
      </c>
      <c r="C478" s="33" t="s">
        <v>327</v>
      </c>
      <c r="D478" s="40" t="s">
        <v>328</v>
      </c>
      <c r="E478" s="73">
        <v>77</v>
      </c>
      <c r="F478" s="73">
        <v>41.959999999999695</v>
      </c>
      <c r="G478" s="73" t="s">
        <v>95</v>
      </c>
      <c r="H478" s="74">
        <v>77.699333333333328</v>
      </c>
      <c r="I478" s="73">
        <v>146</v>
      </c>
      <c r="J478" s="73">
        <v>41.360000000000241</v>
      </c>
      <c r="K478" s="73" t="s">
        <v>96</v>
      </c>
      <c r="L478" s="74">
        <v>146.68933333333334</v>
      </c>
      <c r="M478" s="74">
        <v>-146.68933333333334</v>
      </c>
      <c r="N478" s="29">
        <v>485</v>
      </c>
      <c r="Q478" s="105" t="s">
        <v>314</v>
      </c>
      <c r="R478" s="5">
        <v>21</v>
      </c>
      <c r="S478" s="38">
        <v>47.417999999999999</v>
      </c>
      <c r="T478" s="90">
        <v>-0.62029999999999996</v>
      </c>
      <c r="U478" s="90">
        <v>-0.62139999999999995</v>
      </c>
      <c r="V478" s="90">
        <v>25.499431987049999</v>
      </c>
      <c r="W478" s="90">
        <v>25.501049945550001</v>
      </c>
      <c r="X478" s="90">
        <v>30.933607705548113</v>
      </c>
      <c r="Y478" s="90">
        <v>30.936889551121787</v>
      </c>
      <c r="Z478" s="90">
        <v>2.6295999999999999</v>
      </c>
      <c r="AA478" s="39">
        <v>8.7234055997088653</v>
      </c>
      <c r="AB478" s="39">
        <v>104.11979850798009</v>
      </c>
      <c r="AC478" s="39">
        <v>0.32586364400000001</v>
      </c>
      <c r="AD478" s="90">
        <v>0.63</v>
      </c>
      <c r="AE478" s="39">
        <v>1.2915000000000001</v>
      </c>
      <c r="AF478" s="5">
        <v>0.1197</v>
      </c>
      <c r="AG478" s="39">
        <v>4.6878000000000003E-2</v>
      </c>
      <c r="AH478" s="38">
        <v>99.91</v>
      </c>
      <c r="AI478" s="39">
        <v>0</v>
      </c>
      <c r="AJ478" s="90">
        <v>30.971599999999999</v>
      </c>
      <c r="AK478" s="106"/>
      <c r="AL478" s="76"/>
      <c r="AM478" s="34">
        <v>0.3</v>
      </c>
      <c r="AN478" s="39">
        <v>8.6479999999999997</v>
      </c>
      <c r="AO478" s="246" t="s">
        <v>279</v>
      </c>
      <c r="AP478" s="247"/>
      <c r="AQ478" s="248">
        <v>1.2516191799732643</v>
      </c>
      <c r="AR478" s="125"/>
      <c r="AS478" s="248">
        <v>9.3019764214964606</v>
      </c>
      <c r="AT478" s="125"/>
      <c r="AU478" s="249">
        <v>0.83435808580858084</v>
      </c>
      <c r="AV478" s="125"/>
      <c r="AY478" s="176"/>
      <c r="BA478" s="248">
        <v>0.31883802345343337</v>
      </c>
      <c r="BB478" s="78">
        <v>6</v>
      </c>
      <c r="BC478" s="248">
        <v>0.64011420964757526</v>
      </c>
      <c r="BE478" s="33">
        <v>485</v>
      </c>
    </row>
    <row r="479" spans="1:57" ht="15.75" customHeight="1">
      <c r="A479" s="33" t="s">
        <v>283</v>
      </c>
      <c r="B479" s="70">
        <v>24</v>
      </c>
      <c r="C479" s="33" t="s">
        <v>327</v>
      </c>
      <c r="D479" s="40" t="s">
        <v>328</v>
      </c>
      <c r="E479" s="73">
        <v>77</v>
      </c>
      <c r="F479" s="73">
        <v>41.959999999999695</v>
      </c>
      <c r="G479" s="73" t="s">
        <v>95</v>
      </c>
      <c r="H479" s="74">
        <v>77.699333333333328</v>
      </c>
      <c r="I479" s="73">
        <v>146</v>
      </c>
      <c r="J479" s="73">
        <v>41.360000000000241</v>
      </c>
      <c r="K479" s="73" t="s">
        <v>96</v>
      </c>
      <c r="L479" s="74">
        <v>146.68933333333334</v>
      </c>
      <c r="M479" s="74">
        <v>-146.68933333333334</v>
      </c>
      <c r="N479" s="29">
        <v>486</v>
      </c>
      <c r="Q479" s="105" t="s">
        <v>289</v>
      </c>
      <c r="R479" s="5">
        <v>22</v>
      </c>
      <c r="S479" s="38">
        <v>35.331000000000003</v>
      </c>
      <c r="T479" s="90">
        <v>-1.004</v>
      </c>
      <c r="U479" s="90">
        <v>-1.0044</v>
      </c>
      <c r="V479" s="90">
        <v>24.886335403817998</v>
      </c>
      <c r="W479" s="90">
        <v>24.873719766020002</v>
      </c>
      <c r="X479" s="90">
        <v>30.510598100357054</v>
      </c>
      <c r="Y479" s="90">
        <v>30.494027544943965</v>
      </c>
      <c r="Z479" s="90">
        <v>2.7195</v>
      </c>
      <c r="AA479" s="39">
        <v>9.1308042042436561</v>
      </c>
      <c r="AB479" s="39">
        <v>107.54738160081551</v>
      </c>
      <c r="AC479" s="39">
        <v>0.27094028199999998</v>
      </c>
      <c r="AD479" s="90">
        <v>0.52359999999999995</v>
      </c>
      <c r="AE479" s="39">
        <v>1.1694</v>
      </c>
      <c r="AF479" s="5">
        <v>0.1148</v>
      </c>
      <c r="AG479" s="39">
        <v>4.6878000000000003E-2</v>
      </c>
      <c r="AH479" s="38">
        <v>99.91</v>
      </c>
      <c r="AI479" s="39">
        <v>0</v>
      </c>
      <c r="AJ479" s="90">
        <v>30.620100000000001</v>
      </c>
      <c r="AK479" s="106"/>
      <c r="AL479" s="76"/>
      <c r="AM479" s="34">
        <v>0.5</v>
      </c>
      <c r="AN479" s="39">
        <v>8.91</v>
      </c>
      <c r="AO479" s="246">
        <v>2</v>
      </c>
      <c r="AP479" s="247" t="s">
        <v>445</v>
      </c>
      <c r="AQ479" s="248">
        <v>0.18462222201856765</v>
      </c>
      <c r="AR479" s="125"/>
      <c r="AS479" s="248">
        <v>6.3636395005607884</v>
      </c>
      <c r="AT479" s="125"/>
      <c r="AU479" s="249">
        <v>0.69562871287128714</v>
      </c>
      <c r="AV479" s="125"/>
      <c r="AY479" s="176"/>
      <c r="BA479" s="248">
        <v>0.35086327514149751</v>
      </c>
      <c r="BB479" s="78">
        <v>6</v>
      </c>
      <c r="BC479" s="248">
        <v>0.44035764384694087</v>
      </c>
      <c r="BE479" s="33">
        <v>486</v>
      </c>
    </row>
    <row r="480" spans="1:57" ht="15.75" customHeight="1">
      <c r="A480" s="33" t="s">
        <v>283</v>
      </c>
      <c r="B480" s="70">
        <v>24</v>
      </c>
      <c r="C480" s="33" t="s">
        <v>327</v>
      </c>
      <c r="D480" s="40" t="s">
        <v>328</v>
      </c>
      <c r="E480" s="73">
        <v>77</v>
      </c>
      <c r="F480" s="73">
        <v>41.959999999999695</v>
      </c>
      <c r="G480" s="73" t="s">
        <v>95</v>
      </c>
      <c r="H480" s="74">
        <v>77.699333333333328</v>
      </c>
      <c r="I480" s="73">
        <v>146</v>
      </c>
      <c r="J480" s="73">
        <v>41.360000000000241</v>
      </c>
      <c r="K480" s="73" t="s">
        <v>96</v>
      </c>
      <c r="L480" s="74">
        <v>146.68933333333334</v>
      </c>
      <c r="M480" s="74">
        <v>-146.68933333333334</v>
      </c>
      <c r="N480" s="29">
        <v>487</v>
      </c>
      <c r="Q480" s="105" t="s">
        <v>289</v>
      </c>
      <c r="R480" s="5">
        <v>23</v>
      </c>
      <c r="S480" s="38">
        <v>22.347000000000001</v>
      </c>
      <c r="T480" s="90">
        <v>-0.89890000000000003</v>
      </c>
      <c r="U480" s="90">
        <v>-0.89610000000000001</v>
      </c>
      <c r="V480" s="90">
        <v>24.369934174301996</v>
      </c>
      <c r="W480" s="90">
        <v>24.346943569780002</v>
      </c>
      <c r="X480" s="90">
        <v>29.71976144661032</v>
      </c>
      <c r="Y480" s="90">
        <v>29.686247776227077</v>
      </c>
      <c r="Z480" s="90">
        <v>2.7357</v>
      </c>
      <c r="AA480" s="39">
        <v>9.1799860337376344</v>
      </c>
      <c r="AB480" s="39">
        <v>107.82802909725808</v>
      </c>
      <c r="AC480" s="39">
        <v>0.15596352399999999</v>
      </c>
      <c r="AD480" s="90">
        <v>0.30080000000000001</v>
      </c>
      <c r="AE480" s="39">
        <v>0.98850000000000005</v>
      </c>
      <c r="AF480" s="5">
        <v>0.1075</v>
      </c>
      <c r="AG480" s="39">
        <v>4.6878000000000003E-2</v>
      </c>
      <c r="AH480" s="38">
        <v>99.91</v>
      </c>
      <c r="AI480" s="39">
        <v>0</v>
      </c>
      <c r="AJ480" s="90">
        <v>29.751200000000001</v>
      </c>
      <c r="AK480" s="106"/>
      <c r="AL480" s="76"/>
      <c r="AM480" s="34">
        <v>0.5</v>
      </c>
      <c r="AN480" s="39">
        <v>9.1340000000000003</v>
      </c>
      <c r="AO480" s="246" t="s">
        <v>279</v>
      </c>
      <c r="AP480" s="247"/>
      <c r="AQ480" s="248">
        <v>0</v>
      </c>
      <c r="AR480" s="125"/>
      <c r="AS480" s="248">
        <v>4.0796111874023069</v>
      </c>
      <c r="AT480" s="125"/>
      <c r="AU480" s="249">
        <v>0.62230033003300333</v>
      </c>
      <c r="AV480" s="125"/>
      <c r="AY480" s="176"/>
      <c r="BA480" s="248">
        <v>0.16289728029793984</v>
      </c>
      <c r="BB480" s="78">
        <v>6</v>
      </c>
      <c r="BC480" s="248">
        <v>0.11812217801568628</v>
      </c>
      <c r="BE480" s="33">
        <v>487</v>
      </c>
    </row>
    <row r="481" spans="1:57" ht="15.75" customHeight="1">
      <c r="A481" s="33" t="s">
        <v>283</v>
      </c>
      <c r="B481" s="70">
        <v>24</v>
      </c>
      <c r="C481" s="33" t="s">
        <v>327</v>
      </c>
      <c r="D481" s="40" t="s">
        <v>328</v>
      </c>
      <c r="E481" s="73">
        <v>77</v>
      </c>
      <c r="F481" s="73">
        <v>41.959999999999695</v>
      </c>
      <c r="G481" s="73" t="s">
        <v>95</v>
      </c>
      <c r="H481" s="74">
        <v>77.699333333333328</v>
      </c>
      <c r="I481" s="73">
        <v>146</v>
      </c>
      <c r="J481" s="73">
        <v>41.360000000000241</v>
      </c>
      <c r="K481" s="73" t="s">
        <v>96</v>
      </c>
      <c r="L481" s="74">
        <v>146.68933333333334</v>
      </c>
      <c r="M481" s="74">
        <v>-146.68933333333334</v>
      </c>
      <c r="N481" s="29">
        <v>488</v>
      </c>
      <c r="Q481" s="105" t="s">
        <v>314</v>
      </c>
      <c r="R481" s="5">
        <v>24</v>
      </c>
      <c r="S481" s="38">
        <v>5.931</v>
      </c>
      <c r="T481" s="90">
        <v>-1.3977999999999999</v>
      </c>
      <c r="U481" s="90">
        <v>-1.3988</v>
      </c>
      <c r="V481" s="90">
        <v>22.282784954621999</v>
      </c>
      <c r="W481" s="90">
        <v>22.285178424590001</v>
      </c>
      <c r="X481" s="90">
        <v>27.405293103730767</v>
      </c>
      <c r="Y481" s="90">
        <v>27.409431987584409</v>
      </c>
      <c r="Z481" s="90">
        <v>2.5783</v>
      </c>
      <c r="AA481" s="39">
        <v>8.787885893867033</v>
      </c>
      <c r="AB481" s="39">
        <v>100.18212766066921</v>
      </c>
      <c r="AC481" s="39">
        <v>9.2896104000000007E-2</v>
      </c>
      <c r="AD481" s="90">
        <v>0.17860000000000001</v>
      </c>
      <c r="AE481" s="39">
        <v>0.75839999999999996</v>
      </c>
      <c r="AF481" s="5">
        <v>9.8299999999999998E-2</v>
      </c>
      <c r="AG481" s="39">
        <v>0.16178999999999999</v>
      </c>
      <c r="AH481" s="38">
        <v>99.91</v>
      </c>
      <c r="AI481" s="39">
        <v>0</v>
      </c>
      <c r="AJ481" s="90">
        <v>27.416499999999999</v>
      </c>
      <c r="AK481" s="106"/>
      <c r="AL481" s="76"/>
      <c r="AM481" s="34">
        <v>-0.4</v>
      </c>
      <c r="AN481" s="39">
        <v>8.7240000000000002</v>
      </c>
      <c r="AO481" s="246">
        <v>2</v>
      </c>
      <c r="AP481" s="247" t="s">
        <v>445</v>
      </c>
      <c r="AQ481" s="248">
        <v>0</v>
      </c>
      <c r="AR481" s="125"/>
      <c r="AS481" s="248">
        <v>3.181969528091654</v>
      </c>
      <c r="AT481" s="125"/>
      <c r="AU481" s="249">
        <v>0.54203547854785483</v>
      </c>
      <c r="AV481" s="125"/>
      <c r="AY481" s="176"/>
      <c r="BA481" s="248">
        <v>9.7222728425133881E-2</v>
      </c>
      <c r="BB481" s="78">
        <v>6</v>
      </c>
      <c r="BC481" s="248">
        <v>5.0070510837822234E-2</v>
      </c>
      <c r="BE481" s="33">
        <v>488</v>
      </c>
    </row>
    <row r="482" spans="1:57" ht="15.75" customHeight="1">
      <c r="A482" s="33" t="s">
        <v>283</v>
      </c>
      <c r="B482" s="70">
        <v>25</v>
      </c>
      <c r="C482" s="33" t="s">
        <v>329</v>
      </c>
      <c r="D482" s="40" t="s">
        <v>330</v>
      </c>
      <c r="E482" s="73">
        <v>78</v>
      </c>
      <c r="F482" s="73">
        <v>0.24999999999977263</v>
      </c>
      <c r="G482" s="73" t="s">
        <v>95</v>
      </c>
      <c r="H482" s="74">
        <v>78.004166666666663</v>
      </c>
      <c r="I482" s="73">
        <v>149</v>
      </c>
      <c r="J482" s="73">
        <v>55.030000000000427</v>
      </c>
      <c r="K482" s="73" t="s">
        <v>96</v>
      </c>
      <c r="L482" s="74">
        <v>149.91716666666667</v>
      </c>
      <c r="M482" s="74">
        <v>-149.91716666666667</v>
      </c>
      <c r="N482" s="29">
        <v>489</v>
      </c>
      <c r="Q482" s="105" t="s">
        <v>314</v>
      </c>
      <c r="R482" s="5">
        <v>1</v>
      </c>
      <c r="S482" s="38">
        <v>185.06399999999999</v>
      </c>
      <c r="T482" s="90">
        <v>-1.5132000000000001</v>
      </c>
      <c r="U482" s="90">
        <v>-1.5143</v>
      </c>
      <c r="V482" s="90">
        <v>26.460547442477999</v>
      </c>
      <c r="W482" s="90">
        <v>26.460138172040001</v>
      </c>
      <c r="X482" s="90">
        <v>33.106333739841055</v>
      </c>
      <c r="Y482" s="90">
        <v>33.106991378967294</v>
      </c>
      <c r="Z482" s="90">
        <v>2.0758000000000001</v>
      </c>
      <c r="AA482" s="39">
        <v>6.59686011581387</v>
      </c>
      <c r="AB482" s="39">
        <v>78.067365072260685</v>
      </c>
      <c r="AC482" s="39">
        <v>4.1030118400000003E-2</v>
      </c>
      <c r="AD482" s="90">
        <v>7.8100000000000003E-2</v>
      </c>
      <c r="AE482" s="39">
        <v>1.4158999999999999</v>
      </c>
      <c r="AF482" s="5">
        <v>0.1246</v>
      </c>
      <c r="AG482" s="39">
        <v>4.6878000000000003E-2</v>
      </c>
      <c r="AH482" s="38">
        <v>99.96</v>
      </c>
      <c r="AI482" s="39">
        <v>341.06</v>
      </c>
      <c r="AJ482" s="90">
        <v>33.116399999999999</v>
      </c>
      <c r="AK482" s="106"/>
      <c r="AL482" s="76"/>
      <c r="AM482" s="245"/>
      <c r="AN482" s="39"/>
      <c r="AO482" s="246"/>
      <c r="AP482" s="247"/>
      <c r="AQ482" s="248"/>
      <c r="AR482" s="125" t="s">
        <v>279</v>
      </c>
      <c r="AS482" s="248"/>
      <c r="AT482" s="125" t="s">
        <v>279</v>
      </c>
      <c r="AU482" s="249"/>
      <c r="AV482" s="125" t="s">
        <v>279</v>
      </c>
      <c r="AW482" s="218"/>
      <c r="AY482" s="176"/>
      <c r="BA482" s="248" t="s">
        <v>279</v>
      </c>
      <c r="BB482" s="78"/>
      <c r="BC482" s="248" t="s">
        <v>279</v>
      </c>
      <c r="BE482" s="33">
        <v>489</v>
      </c>
    </row>
    <row r="483" spans="1:57" ht="15.75" customHeight="1">
      <c r="A483" s="33" t="s">
        <v>283</v>
      </c>
      <c r="B483" s="70">
        <v>25</v>
      </c>
      <c r="C483" s="33" t="s">
        <v>329</v>
      </c>
      <c r="D483" s="40" t="s">
        <v>330</v>
      </c>
      <c r="E483" s="73">
        <v>78</v>
      </c>
      <c r="F483" s="73">
        <v>0.24999999999977263</v>
      </c>
      <c r="G483" s="73" t="s">
        <v>95</v>
      </c>
      <c r="H483" s="74">
        <v>78.004166666666663</v>
      </c>
      <c r="I483" s="73">
        <v>149</v>
      </c>
      <c r="J483" s="73">
        <v>55.030000000000427</v>
      </c>
      <c r="K483" s="73" t="s">
        <v>96</v>
      </c>
      <c r="L483" s="74">
        <v>149.91716666666667</v>
      </c>
      <c r="M483" s="74">
        <v>-149.91716666666667</v>
      </c>
      <c r="N483" s="29">
        <v>490</v>
      </c>
      <c r="Q483" s="105" t="s">
        <v>314</v>
      </c>
      <c r="R483" s="5">
        <v>2</v>
      </c>
      <c r="S483" s="38">
        <v>185.059</v>
      </c>
      <c r="T483" s="90">
        <v>-1.5141</v>
      </c>
      <c r="U483" s="90">
        <v>-1.516</v>
      </c>
      <c r="V483" s="90">
        <v>26.459235424109998</v>
      </c>
      <c r="W483" s="90">
        <v>26.459177200870002</v>
      </c>
      <c r="X483" s="90">
        <v>33.105529056310779</v>
      </c>
      <c r="Y483" s="90">
        <v>33.107558442522709</v>
      </c>
      <c r="Z483" s="90">
        <v>2.0758000000000001</v>
      </c>
      <c r="AA483" s="39">
        <v>6.59686011581387</v>
      </c>
      <c r="AB483" s="39">
        <v>78.065024362221777</v>
      </c>
      <c r="AC483" s="39">
        <v>4.0594013900000003E-2</v>
      </c>
      <c r="AD483" s="90">
        <v>7.7299999999999994E-2</v>
      </c>
      <c r="AE483" s="39">
        <v>1.4136</v>
      </c>
      <c r="AF483" s="5">
        <v>0.1245</v>
      </c>
      <c r="AG483" s="39">
        <v>4.6878000000000003E-2</v>
      </c>
      <c r="AH483" s="38">
        <v>99.96</v>
      </c>
      <c r="AI483" s="39">
        <v>341.06</v>
      </c>
      <c r="AJ483" s="90">
        <v>33.115099999999998</v>
      </c>
      <c r="AK483" s="106"/>
      <c r="AL483" s="76"/>
      <c r="AM483" s="245"/>
      <c r="AN483" s="39"/>
      <c r="AO483" s="246"/>
      <c r="AP483" s="247"/>
      <c r="AQ483" s="248"/>
      <c r="AR483" s="125" t="s">
        <v>279</v>
      </c>
      <c r="AS483" s="248"/>
      <c r="AT483" s="125" t="s">
        <v>279</v>
      </c>
      <c r="AU483" s="249"/>
      <c r="AV483" s="125" t="s">
        <v>279</v>
      </c>
      <c r="AW483" s="218"/>
      <c r="AY483" s="176"/>
      <c r="BA483" s="248" t="s">
        <v>279</v>
      </c>
      <c r="BB483" s="78"/>
      <c r="BC483" s="248" t="s">
        <v>279</v>
      </c>
      <c r="BE483" s="33">
        <v>490</v>
      </c>
    </row>
    <row r="484" spans="1:57" ht="15.75" customHeight="1">
      <c r="A484" s="33" t="s">
        <v>283</v>
      </c>
      <c r="B484" s="70">
        <v>25</v>
      </c>
      <c r="C484" s="33" t="s">
        <v>329</v>
      </c>
      <c r="D484" s="40" t="s">
        <v>330</v>
      </c>
      <c r="E484" s="73">
        <v>78</v>
      </c>
      <c r="F484" s="73">
        <v>0.24999999999977263</v>
      </c>
      <c r="G484" s="73" t="s">
        <v>95</v>
      </c>
      <c r="H484" s="74">
        <v>78.004166666666663</v>
      </c>
      <c r="I484" s="73">
        <v>149</v>
      </c>
      <c r="J484" s="73">
        <v>55.030000000000427</v>
      </c>
      <c r="K484" s="73" t="s">
        <v>96</v>
      </c>
      <c r="L484" s="74">
        <v>149.91716666666667</v>
      </c>
      <c r="M484" s="74">
        <v>-149.91716666666667</v>
      </c>
      <c r="N484" s="29">
        <v>491</v>
      </c>
      <c r="Q484" s="105" t="s">
        <v>314</v>
      </c>
      <c r="R484" s="5">
        <v>3</v>
      </c>
      <c r="S484" s="38">
        <v>185.05799999999999</v>
      </c>
      <c r="T484" s="90">
        <v>-1.514</v>
      </c>
      <c r="U484" s="90">
        <v>-1.5157</v>
      </c>
      <c r="V484" s="90">
        <v>26.459222423928001</v>
      </c>
      <c r="W484" s="90">
        <v>26.45891820864</v>
      </c>
      <c r="X484" s="90">
        <v>33.105400739820062</v>
      </c>
      <c r="Y484" s="90">
        <v>33.106869230747563</v>
      </c>
      <c r="Z484" s="90">
        <v>2.0758000000000001</v>
      </c>
      <c r="AA484" s="39">
        <v>6.59686011581387</v>
      </c>
      <c r="AB484" s="39">
        <v>78.065163602574017</v>
      </c>
      <c r="AC484" s="39">
        <v>4.0739037999999998E-2</v>
      </c>
      <c r="AD484" s="90">
        <v>7.7499999999999999E-2</v>
      </c>
      <c r="AE484" s="39">
        <v>1.4206000000000001</v>
      </c>
      <c r="AF484" s="5">
        <v>0.12479999999999999</v>
      </c>
      <c r="AG484" s="39">
        <v>4.6878000000000003E-2</v>
      </c>
      <c r="AH484" s="38">
        <v>99.96</v>
      </c>
      <c r="AI484" s="39">
        <v>341.06</v>
      </c>
      <c r="AJ484" s="90">
        <v>33.1143</v>
      </c>
      <c r="AK484" s="106"/>
      <c r="AL484" s="76"/>
      <c r="AM484" s="245"/>
      <c r="AN484" s="39"/>
      <c r="AO484" s="246"/>
      <c r="AP484" s="247"/>
      <c r="AQ484" s="248"/>
      <c r="AR484" s="125" t="s">
        <v>279</v>
      </c>
      <c r="AS484" s="248"/>
      <c r="AT484" s="125" t="s">
        <v>279</v>
      </c>
      <c r="AU484" s="249"/>
      <c r="AV484" s="125" t="s">
        <v>279</v>
      </c>
      <c r="AW484" s="218"/>
      <c r="AY484" s="176"/>
      <c r="BA484" s="248" t="s">
        <v>279</v>
      </c>
      <c r="BB484" s="78"/>
      <c r="BC484" s="248" t="s">
        <v>279</v>
      </c>
      <c r="BE484" s="33">
        <v>491</v>
      </c>
    </row>
    <row r="485" spans="1:57" ht="15.75" customHeight="1">
      <c r="A485" s="33" t="s">
        <v>283</v>
      </c>
      <c r="B485" s="70">
        <v>25</v>
      </c>
      <c r="C485" s="33" t="s">
        <v>329</v>
      </c>
      <c r="D485" s="40" t="s">
        <v>330</v>
      </c>
      <c r="E485" s="73">
        <v>78</v>
      </c>
      <c r="F485" s="73">
        <v>0.24999999999977263</v>
      </c>
      <c r="G485" s="73" t="s">
        <v>95</v>
      </c>
      <c r="H485" s="74">
        <v>78.004166666666663</v>
      </c>
      <c r="I485" s="73">
        <v>149</v>
      </c>
      <c r="J485" s="73">
        <v>55.030000000000427</v>
      </c>
      <c r="K485" s="73" t="s">
        <v>96</v>
      </c>
      <c r="L485" s="74">
        <v>149.91716666666667</v>
      </c>
      <c r="M485" s="74">
        <v>-149.91716666666667</v>
      </c>
      <c r="N485" s="29">
        <v>492</v>
      </c>
      <c r="Q485" s="105" t="s">
        <v>314</v>
      </c>
      <c r="R485" s="5">
        <v>4</v>
      </c>
      <c r="S485" s="38">
        <v>185.053</v>
      </c>
      <c r="T485" s="90">
        <v>-1.5153000000000001</v>
      </c>
      <c r="U485" s="90">
        <v>-1.5139</v>
      </c>
      <c r="V485" s="90">
        <v>26.459146422863999</v>
      </c>
      <c r="W485" s="90">
        <v>26.459792182419999</v>
      </c>
      <c r="X485" s="90">
        <v>33.106742493731183</v>
      </c>
      <c r="Y485" s="90">
        <v>33.106077486235748</v>
      </c>
      <c r="Z485" s="90">
        <v>2.0724999999999998</v>
      </c>
      <c r="AA485" s="39">
        <v>6.5832806365015779</v>
      </c>
      <c r="AB485" s="39">
        <v>77.902481170522961</v>
      </c>
      <c r="AC485" s="39">
        <v>4.1078631800000001E-2</v>
      </c>
      <c r="AD485" s="90">
        <v>7.8200000000000006E-2</v>
      </c>
      <c r="AE485" s="39">
        <v>1.4158999999999999</v>
      </c>
      <c r="AF485" s="5">
        <v>0.1246</v>
      </c>
      <c r="AG485" s="39">
        <v>4.6878000000000003E-2</v>
      </c>
      <c r="AH485" s="38">
        <v>99.96</v>
      </c>
      <c r="AI485" s="39">
        <v>341.06</v>
      </c>
      <c r="AJ485" s="90"/>
      <c r="AK485" s="106" t="s">
        <v>279</v>
      </c>
      <c r="AL485" s="76"/>
      <c r="AM485" s="245"/>
      <c r="AN485" s="39"/>
      <c r="AO485" s="246"/>
      <c r="AP485" s="247"/>
      <c r="AQ485" s="248"/>
      <c r="AR485" s="125" t="s">
        <v>279</v>
      </c>
      <c r="AS485" s="248"/>
      <c r="AT485" s="125" t="s">
        <v>279</v>
      </c>
      <c r="AU485" s="249"/>
      <c r="AV485" s="125" t="s">
        <v>279</v>
      </c>
      <c r="AY485" s="176"/>
      <c r="BA485" s="248" t="s">
        <v>279</v>
      </c>
      <c r="BB485" s="78"/>
      <c r="BC485" s="248" t="s">
        <v>279</v>
      </c>
      <c r="BE485" s="33">
        <v>492</v>
      </c>
    </row>
    <row r="486" spans="1:57" ht="15.75" customHeight="1">
      <c r="A486" s="33" t="s">
        <v>283</v>
      </c>
      <c r="B486" s="70">
        <v>25</v>
      </c>
      <c r="C486" s="33" t="s">
        <v>329</v>
      </c>
      <c r="D486" s="40" t="s">
        <v>330</v>
      </c>
      <c r="E486" s="73">
        <v>78</v>
      </c>
      <c r="F486" s="73">
        <v>0.24999999999977263</v>
      </c>
      <c r="G486" s="73" t="s">
        <v>95</v>
      </c>
      <c r="H486" s="74">
        <v>78.004166666666663</v>
      </c>
      <c r="I486" s="73">
        <v>149</v>
      </c>
      <c r="J486" s="73">
        <v>55.030000000000427</v>
      </c>
      <c r="K486" s="73" t="s">
        <v>96</v>
      </c>
      <c r="L486" s="74">
        <v>149.91716666666667</v>
      </c>
      <c r="M486" s="74">
        <v>-149.91716666666667</v>
      </c>
      <c r="N486" s="29">
        <v>493</v>
      </c>
      <c r="Q486" s="105" t="s">
        <v>314</v>
      </c>
      <c r="R486" s="5">
        <v>5</v>
      </c>
      <c r="S486" s="38">
        <v>51.009</v>
      </c>
      <c r="T486" s="90">
        <v>-0.9365</v>
      </c>
      <c r="U486" s="90">
        <v>-0.93869999999999998</v>
      </c>
      <c r="V486" s="90">
        <v>25.625546752632001</v>
      </c>
      <c r="W486" s="90">
        <v>25.628432123970001</v>
      </c>
      <c r="X486" s="90">
        <v>31.427514049454246</v>
      </c>
      <c r="Y486" s="90">
        <v>31.433702411922322</v>
      </c>
      <c r="Z486" s="90">
        <v>2.4142999999999999</v>
      </c>
      <c r="AA486" s="39">
        <v>7.9005768441332034</v>
      </c>
      <c r="AB486" s="39">
        <v>93.8321384940283</v>
      </c>
      <c r="AC486" s="39">
        <v>0.34699793899999998</v>
      </c>
      <c r="AD486" s="90">
        <v>0.67100000000000004</v>
      </c>
      <c r="AE486" s="39">
        <v>1.383</v>
      </c>
      <c r="AF486" s="5">
        <v>0.12330000000000001</v>
      </c>
      <c r="AG486" s="39">
        <v>1.5497000000000001</v>
      </c>
      <c r="AH486" s="38">
        <v>99.91</v>
      </c>
      <c r="AI486" s="39">
        <v>352.96</v>
      </c>
      <c r="AJ486" s="90">
        <v>31.484999999999999</v>
      </c>
      <c r="AK486" s="106"/>
      <c r="AL486" s="76"/>
      <c r="AM486" s="245"/>
      <c r="AN486" s="39"/>
      <c r="AO486" s="246"/>
      <c r="AP486" s="247"/>
      <c r="AQ486" s="248"/>
      <c r="AR486" s="125" t="s">
        <v>279</v>
      </c>
      <c r="AS486" s="248"/>
      <c r="AT486" s="125" t="s">
        <v>279</v>
      </c>
      <c r="AU486" s="249"/>
      <c r="AV486" s="125" t="s">
        <v>279</v>
      </c>
      <c r="AW486" s="218"/>
      <c r="AY486" s="176"/>
      <c r="BA486" s="248" t="s">
        <v>279</v>
      </c>
      <c r="BB486" s="78"/>
      <c r="BC486" s="248" t="s">
        <v>279</v>
      </c>
      <c r="BE486" s="33">
        <v>493</v>
      </c>
    </row>
    <row r="487" spans="1:57" ht="15.75" customHeight="1">
      <c r="A487" s="33" t="s">
        <v>283</v>
      </c>
      <c r="B487" s="70">
        <v>25</v>
      </c>
      <c r="C487" s="33" t="s">
        <v>329</v>
      </c>
      <c r="D487" s="40" t="s">
        <v>330</v>
      </c>
      <c r="E487" s="73">
        <v>78</v>
      </c>
      <c r="F487" s="73">
        <v>0.24999999999977263</v>
      </c>
      <c r="G487" s="73" t="s">
        <v>95</v>
      </c>
      <c r="H487" s="74">
        <v>78.004166666666663</v>
      </c>
      <c r="I487" s="73">
        <v>149</v>
      </c>
      <c r="J487" s="73">
        <v>55.030000000000427</v>
      </c>
      <c r="K487" s="73" t="s">
        <v>96</v>
      </c>
      <c r="L487" s="74">
        <v>149.91716666666667</v>
      </c>
      <c r="M487" s="74">
        <v>-149.91716666666667</v>
      </c>
      <c r="N487" s="29">
        <v>494</v>
      </c>
      <c r="Q487" s="105" t="s">
        <v>314</v>
      </c>
      <c r="R487" s="5">
        <v>6</v>
      </c>
      <c r="S487" s="38">
        <v>50.997</v>
      </c>
      <c r="T487" s="90">
        <v>-0.9365</v>
      </c>
      <c r="U487" s="90">
        <v>-0.93620000000000003</v>
      </c>
      <c r="V487" s="90">
        <v>25.625264748684</v>
      </c>
      <c r="W487" s="90">
        <v>25.628774113710001</v>
      </c>
      <c r="X487" s="90">
        <v>31.427140979760214</v>
      </c>
      <c r="Y487" s="90">
        <v>31.431557085207906</v>
      </c>
      <c r="Z487" s="90">
        <v>2.4142999999999999</v>
      </c>
      <c r="AA487" s="39">
        <v>7.9005768441332034</v>
      </c>
      <c r="AB487" s="39">
        <v>93.831891041942683</v>
      </c>
      <c r="AC487" s="39">
        <v>0.36745098199999998</v>
      </c>
      <c r="AD487" s="90">
        <v>0.71060000000000001</v>
      </c>
      <c r="AE487" s="39">
        <v>1.383</v>
      </c>
      <c r="AF487" s="5">
        <v>0.12330000000000001</v>
      </c>
      <c r="AG487" s="39">
        <v>1.5591999999999999</v>
      </c>
      <c r="AH487" s="38">
        <v>99.91</v>
      </c>
      <c r="AI487" s="39">
        <v>352.96</v>
      </c>
      <c r="AJ487" s="90">
        <v>31.4802</v>
      </c>
      <c r="AK487" s="106"/>
      <c r="AL487" s="76"/>
      <c r="AM487" s="245"/>
      <c r="AN487" s="39"/>
      <c r="AO487" s="246"/>
      <c r="AP487" s="247"/>
      <c r="AQ487" s="248"/>
      <c r="AR487" s="125" t="s">
        <v>279</v>
      </c>
      <c r="AS487" s="248"/>
      <c r="AT487" s="125" t="s">
        <v>279</v>
      </c>
      <c r="AU487" s="249"/>
      <c r="AV487" s="125" t="s">
        <v>279</v>
      </c>
      <c r="AW487" s="218"/>
      <c r="AY487" s="176"/>
      <c r="BA487" s="248" t="s">
        <v>279</v>
      </c>
      <c r="BB487" s="78"/>
      <c r="BC487" s="248" t="s">
        <v>279</v>
      </c>
      <c r="BE487" s="33">
        <v>494</v>
      </c>
    </row>
    <row r="488" spans="1:57" ht="15.75" customHeight="1">
      <c r="A488" s="33" t="s">
        <v>283</v>
      </c>
      <c r="B488" s="70">
        <v>25</v>
      </c>
      <c r="C488" s="33" t="s">
        <v>329</v>
      </c>
      <c r="D488" s="40" t="s">
        <v>330</v>
      </c>
      <c r="E488" s="73">
        <v>78</v>
      </c>
      <c r="F488" s="73">
        <v>0.24999999999977263</v>
      </c>
      <c r="G488" s="73" t="s">
        <v>95</v>
      </c>
      <c r="H488" s="74">
        <v>78.004166666666663</v>
      </c>
      <c r="I488" s="73">
        <v>149</v>
      </c>
      <c r="J488" s="73">
        <v>55.030000000000427</v>
      </c>
      <c r="K488" s="73" t="s">
        <v>96</v>
      </c>
      <c r="L488" s="74">
        <v>149.91716666666667</v>
      </c>
      <c r="M488" s="74">
        <v>-149.91716666666667</v>
      </c>
      <c r="N488" s="29">
        <v>495</v>
      </c>
      <c r="Q488" s="105" t="s">
        <v>314</v>
      </c>
      <c r="R488" s="5">
        <v>7</v>
      </c>
      <c r="S488" s="38">
        <v>50.981000000000002</v>
      </c>
      <c r="T488" s="90">
        <v>-0.93589999999999995</v>
      </c>
      <c r="U488" s="90">
        <v>-0.93659999999999999</v>
      </c>
      <c r="V488" s="90">
        <v>25.625546752632001</v>
      </c>
      <c r="W488" s="90">
        <v>25.628744114610001</v>
      </c>
      <c r="X488" s="90">
        <v>31.426903307346759</v>
      </c>
      <c r="Y488" s="90">
        <v>31.431944079019782</v>
      </c>
      <c r="Z488" s="90">
        <v>2.4142999999999999</v>
      </c>
      <c r="AA488" s="39">
        <v>7.9005768441332034</v>
      </c>
      <c r="AB488" s="39">
        <v>93.833240932242006</v>
      </c>
      <c r="AC488" s="39">
        <v>0.35053838499999995</v>
      </c>
      <c r="AD488" s="90">
        <v>0.67789999999999995</v>
      </c>
      <c r="AE488" s="39">
        <v>1.3525</v>
      </c>
      <c r="AF488" s="5">
        <v>0.1221</v>
      </c>
      <c r="AG488" s="39">
        <v>1.5690999999999999</v>
      </c>
      <c r="AH488" s="38">
        <v>99.92</v>
      </c>
      <c r="AI488" s="39">
        <v>352.96</v>
      </c>
      <c r="AJ488" s="90">
        <v>31.4907</v>
      </c>
      <c r="AK488" s="106"/>
      <c r="AL488" s="76"/>
      <c r="AM488" s="245"/>
      <c r="AN488" s="39"/>
      <c r="AO488" s="246"/>
      <c r="AP488" s="247"/>
      <c r="AQ488" s="248"/>
      <c r="AR488" s="125" t="s">
        <v>279</v>
      </c>
      <c r="AS488" s="248"/>
      <c r="AT488" s="125" t="s">
        <v>279</v>
      </c>
      <c r="AU488" s="249"/>
      <c r="AV488" s="125" t="s">
        <v>279</v>
      </c>
      <c r="AW488" s="218"/>
      <c r="AY488" s="176"/>
      <c r="BA488" s="248" t="s">
        <v>279</v>
      </c>
      <c r="BB488" s="78"/>
      <c r="BC488" s="248" t="s">
        <v>279</v>
      </c>
      <c r="BE488" s="33">
        <v>495</v>
      </c>
    </row>
    <row r="489" spans="1:57" ht="15.75" customHeight="1">
      <c r="A489" s="33" t="s">
        <v>283</v>
      </c>
      <c r="B489" s="70">
        <v>25</v>
      </c>
      <c r="C489" s="33" t="s">
        <v>329</v>
      </c>
      <c r="D489" s="40" t="s">
        <v>330</v>
      </c>
      <c r="E489" s="73">
        <v>78</v>
      </c>
      <c r="F489" s="73">
        <v>0.24999999999977263</v>
      </c>
      <c r="G489" s="73" t="s">
        <v>95</v>
      </c>
      <c r="H489" s="74">
        <v>78.004166666666663</v>
      </c>
      <c r="I489" s="73">
        <v>149</v>
      </c>
      <c r="J489" s="73">
        <v>55.030000000000427</v>
      </c>
      <c r="K489" s="73" t="s">
        <v>96</v>
      </c>
      <c r="L489" s="74">
        <v>149.91716666666667</v>
      </c>
      <c r="M489" s="74">
        <v>-149.91716666666667</v>
      </c>
      <c r="N489" s="29">
        <v>496</v>
      </c>
      <c r="Q489" s="105" t="s">
        <v>314</v>
      </c>
      <c r="R489" s="5">
        <v>8</v>
      </c>
      <c r="S489" s="38">
        <v>50.975999999999999</v>
      </c>
      <c r="T489" s="90">
        <v>-0.93540000000000001</v>
      </c>
      <c r="U489" s="90">
        <v>-0.93689999999999996</v>
      </c>
      <c r="V489" s="90">
        <v>25.626010759127997</v>
      </c>
      <c r="W489" s="90">
        <v>25.629086104350002</v>
      </c>
      <c r="X489" s="90">
        <v>31.427009016212605</v>
      </c>
      <c r="Y489" s="90">
        <v>31.432721494899365</v>
      </c>
      <c r="Z489" s="90">
        <v>2.4142999999999999</v>
      </c>
      <c r="AA489" s="39">
        <v>7.9005768441332034</v>
      </c>
      <c r="AB489" s="39">
        <v>93.834567333083044</v>
      </c>
      <c r="AC489" s="39">
        <v>0.345444478</v>
      </c>
      <c r="AD489" s="90">
        <v>0.66800000000000004</v>
      </c>
      <c r="AE489" s="39">
        <v>1.3502000000000001</v>
      </c>
      <c r="AF489" s="5">
        <v>0.122</v>
      </c>
      <c r="AG489" s="39">
        <v>1.5791999999999999</v>
      </c>
      <c r="AH489" s="38">
        <v>99.92</v>
      </c>
      <c r="AI489" s="39">
        <v>352.65</v>
      </c>
      <c r="AJ489" s="90">
        <v>31.485499999999998</v>
      </c>
      <c r="AK489" s="106"/>
      <c r="AL489" s="76"/>
      <c r="AM489" s="245"/>
      <c r="AN489" s="39"/>
      <c r="AO489" s="246"/>
      <c r="AP489" s="247"/>
      <c r="AQ489" s="248"/>
      <c r="AR489" s="125" t="s">
        <v>279</v>
      </c>
      <c r="AS489" s="248"/>
      <c r="AT489" s="125" t="s">
        <v>279</v>
      </c>
      <c r="AU489" s="249"/>
      <c r="AV489" s="125" t="s">
        <v>279</v>
      </c>
      <c r="AY489" s="176"/>
      <c r="BA489" s="248" t="s">
        <v>279</v>
      </c>
      <c r="BB489" s="78"/>
      <c r="BC489" s="248" t="s">
        <v>279</v>
      </c>
      <c r="BE489" s="33">
        <v>496</v>
      </c>
    </row>
    <row r="490" spans="1:57" ht="15.75" customHeight="1">
      <c r="A490" s="33" t="s">
        <v>283</v>
      </c>
      <c r="B490" s="70">
        <v>25</v>
      </c>
      <c r="C490" s="33" t="s">
        <v>329</v>
      </c>
      <c r="D490" s="40" t="s">
        <v>330</v>
      </c>
      <c r="E490" s="73">
        <v>78</v>
      </c>
      <c r="F490" s="73">
        <v>0.24999999999977263</v>
      </c>
      <c r="G490" s="73" t="s">
        <v>95</v>
      </c>
      <c r="H490" s="74">
        <v>78.004166666666663</v>
      </c>
      <c r="I490" s="73">
        <v>149</v>
      </c>
      <c r="J490" s="73">
        <v>55.030000000000427</v>
      </c>
      <c r="K490" s="73" t="s">
        <v>96</v>
      </c>
      <c r="L490" s="74">
        <v>149.91716666666667</v>
      </c>
      <c r="M490" s="74">
        <v>-149.91716666666667</v>
      </c>
      <c r="N490" s="29">
        <v>497</v>
      </c>
      <c r="Q490" s="105" t="s">
        <v>314</v>
      </c>
      <c r="R490" s="5">
        <v>9</v>
      </c>
      <c r="S490" s="38">
        <v>20.602</v>
      </c>
      <c r="T490" s="90">
        <v>-0.63829999999999998</v>
      </c>
      <c r="U490" s="90">
        <v>-0.63080000000000003</v>
      </c>
      <c r="V490" s="90">
        <v>24.271174791690001</v>
      </c>
      <c r="W490" s="90">
        <v>24.276771674999999</v>
      </c>
      <c r="X490" s="90">
        <v>29.333992648831121</v>
      </c>
      <c r="Y490" s="90">
        <v>29.334129707465436</v>
      </c>
      <c r="Z490" s="90">
        <v>2.7622</v>
      </c>
      <c r="AA490" s="39">
        <v>9.2020401161746026</v>
      </c>
      <c r="AB490" s="39">
        <v>108.54928003054678</v>
      </c>
      <c r="AC490" s="39">
        <v>0.188245579</v>
      </c>
      <c r="AD490" s="90">
        <v>0.3634</v>
      </c>
      <c r="AE490" s="39">
        <v>0.68100000000000005</v>
      </c>
      <c r="AF490" s="5">
        <v>9.5200000000000007E-2</v>
      </c>
      <c r="AG490" s="39">
        <v>23.568000000000001</v>
      </c>
      <c r="AH490" s="38">
        <v>99.92</v>
      </c>
      <c r="AI490" s="39">
        <v>349.29</v>
      </c>
      <c r="AJ490" s="90">
        <v>29.303599999999999</v>
      </c>
      <c r="AK490" s="106"/>
      <c r="AL490" s="76"/>
      <c r="AM490" s="245"/>
      <c r="AN490" s="39"/>
      <c r="AO490" s="246"/>
      <c r="AP490" s="247"/>
      <c r="AQ490" s="248"/>
      <c r="AR490" s="125" t="s">
        <v>279</v>
      </c>
      <c r="AS490" s="248"/>
      <c r="AT490" s="125" t="s">
        <v>279</v>
      </c>
      <c r="AU490" s="249"/>
      <c r="AV490" s="125" t="s">
        <v>279</v>
      </c>
      <c r="AW490" s="218"/>
      <c r="AY490" s="176"/>
      <c r="BA490" s="248" t="s">
        <v>279</v>
      </c>
      <c r="BB490" s="78"/>
      <c r="BC490" s="248" t="s">
        <v>279</v>
      </c>
      <c r="BE490" s="33">
        <v>497</v>
      </c>
    </row>
    <row r="491" spans="1:57" ht="15.75" customHeight="1">
      <c r="A491" s="33" t="s">
        <v>283</v>
      </c>
      <c r="B491" s="70">
        <v>25</v>
      </c>
      <c r="C491" s="33" t="s">
        <v>329</v>
      </c>
      <c r="D491" s="40" t="s">
        <v>330</v>
      </c>
      <c r="E491" s="73">
        <v>78</v>
      </c>
      <c r="F491" s="73">
        <v>0.24999999999977263</v>
      </c>
      <c r="G491" s="73" t="s">
        <v>95</v>
      </c>
      <c r="H491" s="74">
        <v>78.004166666666663</v>
      </c>
      <c r="I491" s="73">
        <v>149</v>
      </c>
      <c r="J491" s="73">
        <v>55.030000000000427</v>
      </c>
      <c r="K491" s="73" t="s">
        <v>96</v>
      </c>
      <c r="L491" s="74">
        <v>149.91716666666667</v>
      </c>
      <c r="M491" s="74">
        <v>-149.91716666666667</v>
      </c>
      <c r="N491" s="29">
        <v>498</v>
      </c>
      <c r="Q491" s="105" t="s">
        <v>314</v>
      </c>
      <c r="R491" s="5">
        <v>10</v>
      </c>
      <c r="S491" s="38">
        <v>20.600999999999999</v>
      </c>
      <c r="T491" s="90">
        <v>-0.63890000000000002</v>
      </c>
      <c r="U491" s="90">
        <v>-0.63080000000000003</v>
      </c>
      <c r="V491" s="90">
        <v>24.272473809876001</v>
      </c>
      <c r="W491" s="90">
        <v>24.268240930929998</v>
      </c>
      <c r="X491" s="90">
        <v>29.336297455760448</v>
      </c>
      <c r="Y491" s="90">
        <v>29.322826149342053</v>
      </c>
      <c r="Z491" s="90">
        <v>2.7622</v>
      </c>
      <c r="AA491" s="39">
        <v>9.2020401161746026</v>
      </c>
      <c r="AB491" s="39">
        <v>108.54929983584027</v>
      </c>
      <c r="AC491" s="39">
        <v>0.17709781899999999</v>
      </c>
      <c r="AD491" s="90">
        <v>0.34179999999999999</v>
      </c>
      <c r="AE491" s="39">
        <v>0.68100000000000005</v>
      </c>
      <c r="AF491" s="5">
        <v>9.5200000000000007E-2</v>
      </c>
      <c r="AG491" s="39">
        <v>23.597000000000001</v>
      </c>
      <c r="AH491" s="38">
        <v>99.92</v>
      </c>
      <c r="AI491" s="39">
        <v>349.9</v>
      </c>
      <c r="AJ491" s="90">
        <v>29.345300000000002</v>
      </c>
      <c r="AK491" s="106"/>
      <c r="AL491" s="76"/>
      <c r="AM491" s="245"/>
      <c r="AN491" s="39"/>
      <c r="AO491" s="246"/>
      <c r="AP491" s="247"/>
      <c r="AQ491" s="248"/>
      <c r="AR491" s="125" t="s">
        <v>279</v>
      </c>
      <c r="AS491" s="248"/>
      <c r="AT491" s="125" t="s">
        <v>279</v>
      </c>
      <c r="AU491" s="249"/>
      <c r="AV491" s="125" t="s">
        <v>279</v>
      </c>
      <c r="AY491" s="176"/>
      <c r="BA491" s="248" t="s">
        <v>279</v>
      </c>
      <c r="BB491" s="78"/>
      <c r="BC491" s="248" t="s">
        <v>279</v>
      </c>
      <c r="BE491" s="33">
        <v>498</v>
      </c>
    </row>
    <row r="492" spans="1:57" ht="15.75" customHeight="1">
      <c r="A492" s="33" t="s">
        <v>283</v>
      </c>
      <c r="B492" s="70">
        <v>25</v>
      </c>
      <c r="C492" s="33" t="s">
        <v>329</v>
      </c>
      <c r="D492" s="40" t="s">
        <v>330</v>
      </c>
      <c r="E492" s="73">
        <v>78</v>
      </c>
      <c r="F492" s="73">
        <v>0.24999999999977263</v>
      </c>
      <c r="G492" s="73" t="s">
        <v>95</v>
      </c>
      <c r="H492" s="74">
        <v>78.004166666666663</v>
      </c>
      <c r="I492" s="73">
        <v>149</v>
      </c>
      <c r="J492" s="73">
        <v>55.030000000000427</v>
      </c>
      <c r="K492" s="73" t="s">
        <v>96</v>
      </c>
      <c r="L492" s="74">
        <v>149.91716666666667</v>
      </c>
      <c r="M492" s="74">
        <v>-149.91716666666667</v>
      </c>
      <c r="N492" s="29">
        <v>499</v>
      </c>
      <c r="Q492" s="105" t="s">
        <v>314</v>
      </c>
      <c r="R492" s="5">
        <v>11</v>
      </c>
      <c r="S492" s="38">
        <v>20.606999999999999</v>
      </c>
      <c r="T492" s="90">
        <v>-0.629</v>
      </c>
      <c r="U492" s="90">
        <v>-0.6663</v>
      </c>
      <c r="V492" s="90">
        <v>24.283479963959998</v>
      </c>
      <c r="W492" s="90">
        <v>24.242173712970001</v>
      </c>
      <c r="X492" s="90">
        <v>29.341268887298845</v>
      </c>
      <c r="Y492" s="90">
        <v>29.322719849526774</v>
      </c>
      <c r="Z492" s="90">
        <v>2.7622</v>
      </c>
      <c r="AA492" s="39">
        <v>9.2020401161746026</v>
      </c>
      <c r="AB492" s="39">
        <v>108.58186795600997</v>
      </c>
      <c r="AC492" s="39">
        <v>0.18214011599999999</v>
      </c>
      <c r="AD492" s="90">
        <v>0.35160000000000002</v>
      </c>
      <c r="AE492" s="39">
        <v>0.68100000000000005</v>
      </c>
      <c r="AF492" s="5">
        <v>9.5200000000000007E-2</v>
      </c>
      <c r="AG492" s="39">
        <v>23.603000000000002</v>
      </c>
      <c r="AH492" s="38">
        <v>99.92</v>
      </c>
      <c r="AI492" s="39">
        <v>350.51</v>
      </c>
      <c r="AJ492" s="90">
        <v>29.3216</v>
      </c>
      <c r="AK492" s="106"/>
      <c r="AL492" s="76"/>
      <c r="AM492" s="245"/>
      <c r="AN492" s="39"/>
      <c r="AO492" s="246"/>
      <c r="AP492" s="247"/>
      <c r="AQ492" s="248"/>
      <c r="AR492" s="125" t="s">
        <v>279</v>
      </c>
      <c r="AS492" s="248"/>
      <c r="AT492" s="125" t="s">
        <v>279</v>
      </c>
      <c r="AU492" s="249"/>
      <c r="AV492" s="125" t="s">
        <v>279</v>
      </c>
      <c r="AY492" s="176"/>
      <c r="BA492" s="248" t="s">
        <v>279</v>
      </c>
      <c r="BB492" s="78"/>
      <c r="BC492" s="248" t="s">
        <v>279</v>
      </c>
      <c r="BE492" s="33">
        <v>499</v>
      </c>
    </row>
    <row r="493" spans="1:57" ht="15.75" customHeight="1">
      <c r="A493" s="33" t="s">
        <v>283</v>
      </c>
      <c r="B493" s="70">
        <v>25</v>
      </c>
      <c r="C493" s="33" t="s">
        <v>329</v>
      </c>
      <c r="D493" s="40" t="s">
        <v>330</v>
      </c>
      <c r="E493" s="73">
        <v>78</v>
      </c>
      <c r="F493" s="73">
        <v>0.24999999999977263</v>
      </c>
      <c r="G493" s="73" t="s">
        <v>95</v>
      </c>
      <c r="H493" s="74">
        <v>78.004166666666663</v>
      </c>
      <c r="I493" s="73">
        <v>149</v>
      </c>
      <c r="J493" s="73">
        <v>55.030000000000427</v>
      </c>
      <c r="K493" s="73" t="s">
        <v>96</v>
      </c>
      <c r="L493" s="74">
        <v>149.91716666666667</v>
      </c>
      <c r="M493" s="74">
        <v>-149.91716666666667</v>
      </c>
      <c r="N493" s="29">
        <v>500</v>
      </c>
      <c r="Q493" s="105" t="s">
        <v>314</v>
      </c>
      <c r="R493" s="5">
        <v>12</v>
      </c>
      <c r="S493" s="38">
        <v>20.613</v>
      </c>
      <c r="T493" s="90">
        <v>-0.63019999999999998</v>
      </c>
      <c r="U493" s="90">
        <v>-0.63919999999999999</v>
      </c>
      <c r="V493" s="90">
        <v>24.281471935848</v>
      </c>
      <c r="W493" s="90">
        <v>24.252442404900002</v>
      </c>
      <c r="X493" s="90">
        <v>29.339769743855488</v>
      </c>
      <c r="Y493" s="90">
        <v>29.310032592309138</v>
      </c>
      <c r="Z493" s="90">
        <v>2.7622</v>
      </c>
      <c r="AA493" s="39">
        <v>9.2020401161746026</v>
      </c>
      <c r="AB493" s="39">
        <v>108.57723418182161</v>
      </c>
      <c r="AC493" s="39">
        <v>0.183203282</v>
      </c>
      <c r="AD493" s="90">
        <v>0.35360000000000003</v>
      </c>
      <c r="AE493" s="39">
        <v>0.68100000000000005</v>
      </c>
      <c r="AF493" s="5">
        <v>9.5200000000000007E-2</v>
      </c>
      <c r="AG493" s="39">
        <v>23.632000000000001</v>
      </c>
      <c r="AH493" s="38">
        <v>99.92</v>
      </c>
      <c r="AI493" s="39">
        <v>350.97</v>
      </c>
      <c r="AJ493" s="90"/>
      <c r="AK493" s="106" t="s">
        <v>279</v>
      </c>
      <c r="AL493" s="76"/>
      <c r="AM493" s="245"/>
      <c r="AN493" s="39"/>
      <c r="AO493" s="246"/>
      <c r="AP493" s="247"/>
      <c r="AQ493" s="248"/>
      <c r="AR493" s="125" t="s">
        <v>279</v>
      </c>
      <c r="AS493" s="248"/>
      <c r="AT493" s="125" t="s">
        <v>279</v>
      </c>
      <c r="AU493" s="249"/>
      <c r="AV493" s="125" t="s">
        <v>279</v>
      </c>
      <c r="AW493" s="218"/>
      <c r="AY493" s="176"/>
      <c r="BA493" s="248" t="s">
        <v>279</v>
      </c>
      <c r="BB493" s="78"/>
      <c r="BC493" s="248" t="s">
        <v>279</v>
      </c>
      <c r="BE493" s="33">
        <v>500</v>
      </c>
    </row>
    <row r="494" spans="1:57" ht="15.75" customHeight="1">
      <c r="A494" s="33" t="s">
        <v>283</v>
      </c>
      <c r="B494" s="70">
        <v>25</v>
      </c>
      <c r="C494" s="33" t="s">
        <v>329</v>
      </c>
      <c r="D494" s="40" t="s">
        <v>330</v>
      </c>
      <c r="E494" s="73">
        <v>78</v>
      </c>
      <c r="F494" s="73">
        <v>0.24999999999977263</v>
      </c>
      <c r="G494" s="73" t="s">
        <v>95</v>
      </c>
      <c r="H494" s="74">
        <v>78.004166666666663</v>
      </c>
      <c r="I494" s="73">
        <v>149</v>
      </c>
      <c r="J494" s="73">
        <v>55.030000000000427</v>
      </c>
      <c r="K494" s="73" t="s">
        <v>96</v>
      </c>
      <c r="L494" s="74">
        <v>149.91716666666667</v>
      </c>
      <c r="M494" s="74">
        <v>-149.91716666666667</v>
      </c>
      <c r="N494" s="29">
        <v>501</v>
      </c>
      <c r="Q494" s="105" t="s">
        <v>314</v>
      </c>
      <c r="R494" s="5">
        <v>13</v>
      </c>
      <c r="S494" s="38">
        <v>5.3650000000000002</v>
      </c>
      <c r="T494" s="90">
        <v>-1.4059999999999999</v>
      </c>
      <c r="U494" s="90">
        <v>-1.4083000000000001</v>
      </c>
      <c r="V494" s="90">
        <v>22.122580711794001</v>
      </c>
      <c r="W494" s="90">
        <v>22.118091437349999</v>
      </c>
      <c r="X494" s="90">
        <v>27.197714968559783</v>
      </c>
      <c r="Y494" s="90">
        <v>27.193780723807862</v>
      </c>
      <c r="Z494" s="90">
        <v>2.5880999999999998</v>
      </c>
      <c r="AA494" s="39">
        <v>8.8626058015373115</v>
      </c>
      <c r="AB494" s="39">
        <v>100.86264634342734</v>
      </c>
      <c r="AC494" s="39">
        <v>8.3250195000000013E-2</v>
      </c>
      <c r="AD494" s="90">
        <v>0.16</v>
      </c>
      <c r="AE494" s="39">
        <v>0.60350000000000004</v>
      </c>
      <c r="AF494" s="5">
        <v>9.2200000000000004E-2</v>
      </c>
      <c r="AG494" s="39">
        <v>78.123999999999995</v>
      </c>
      <c r="AH494" s="38">
        <v>99.91</v>
      </c>
      <c r="AI494" s="39">
        <v>347.01</v>
      </c>
      <c r="AJ494" s="90">
        <v>27.178000000000001</v>
      </c>
      <c r="AK494" s="106"/>
      <c r="AL494" s="76"/>
      <c r="AM494" s="245"/>
      <c r="AN494" s="39"/>
      <c r="AO494" s="246"/>
      <c r="AP494" s="247"/>
      <c r="AQ494" s="248"/>
      <c r="AR494" s="125" t="s">
        <v>279</v>
      </c>
      <c r="AS494" s="248"/>
      <c r="AT494" s="125" t="s">
        <v>279</v>
      </c>
      <c r="AU494" s="249"/>
      <c r="AV494" s="125" t="s">
        <v>279</v>
      </c>
      <c r="AW494" s="218"/>
      <c r="AY494" s="176"/>
      <c r="BA494" s="248" t="s">
        <v>279</v>
      </c>
      <c r="BB494" s="78"/>
      <c r="BC494" s="248" t="s">
        <v>279</v>
      </c>
      <c r="BE494" s="33">
        <v>501</v>
      </c>
    </row>
    <row r="495" spans="1:57" ht="15.75" customHeight="1">
      <c r="A495" s="33" t="s">
        <v>283</v>
      </c>
      <c r="B495" s="70">
        <v>25</v>
      </c>
      <c r="C495" s="33" t="s">
        <v>329</v>
      </c>
      <c r="D495" s="40" t="s">
        <v>330</v>
      </c>
      <c r="E495" s="73">
        <v>78</v>
      </c>
      <c r="F495" s="73">
        <v>0.24999999999977263</v>
      </c>
      <c r="G495" s="73" t="s">
        <v>95</v>
      </c>
      <c r="H495" s="74">
        <v>78.004166666666663</v>
      </c>
      <c r="I495" s="73">
        <v>149</v>
      </c>
      <c r="J495" s="73">
        <v>55.030000000000427</v>
      </c>
      <c r="K495" s="73" t="s">
        <v>96</v>
      </c>
      <c r="L495" s="74">
        <v>149.91716666666667</v>
      </c>
      <c r="M495" s="74">
        <v>-149.91716666666667</v>
      </c>
      <c r="N495" s="29">
        <v>502</v>
      </c>
      <c r="Q495" s="105" t="s">
        <v>314</v>
      </c>
      <c r="R495" s="5">
        <v>14</v>
      </c>
      <c r="S495" s="38">
        <v>5.3639999999999999</v>
      </c>
      <c r="T495" s="90">
        <v>-1.4212</v>
      </c>
      <c r="U495" s="90">
        <v>-1.4178999999999999</v>
      </c>
      <c r="V495" s="90">
        <v>22.090539263219998</v>
      </c>
      <c r="W495" s="90">
        <v>22.10073195815</v>
      </c>
      <c r="X495" s="90">
        <v>27.168514680659783</v>
      </c>
      <c r="Y495" s="90">
        <v>27.179207466134553</v>
      </c>
      <c r="Z495" s="90">
        <v>2.5590000000000002</v>
      </c>
      <c r="AA495" s="39">
        <v>8.7292826307177229</v>
      </c>
      <c r="AB495" s="39">
        <v>99.283531506031295</v>
      </c>
      <c r="AC495" s="39">
        <v>8.2135419000000015E-2</v>
      </c>
      <c r="AD495" s="90">
        <v>0.1578</v>
      </c>
      <c r="AE495" s="39">
        <v>0.60109999999999997</v>
      </c>
      <c r="AF495" s="5">
        <v>9.2100000000000001E-2</v>
      </c>
      <c r="AG495" s="39">
        <v>79.064999999999998</v>
      </c>
      <c r="AH495" s="38">
        <v>99.9</v>
      </c>
      <c r="AI495" s="39">
        <v>347.01</v>
      </c>
      <c r="AJ495" s="90">
        <v>27.178599999999999</v>
      </c>
      <c r="AK495" s="106"/>
      <c r="AL495" s="76"/>
      <c r="AM495" s="245"/>
      <c r="AN495" s="39"/>
      <c r="AO495" s="246"/>
      <c r="AP495" s="247"/>
      <c r="AQ495" s="248"/>
      <c r="AR495" s="125" t="s">
        <v>279</v>
      </c>
      <c r="AS495" s="248"/>
      <c r="AT495" s="125" t="s">
        <v>279</v>
      </c>
      <c r="AU495" s="249"/>
      <c r="AV495" s="125" t="s">
        <v>279</v>
      </c>
      <c r="AY495" s="176"/>
      <c r="BA495" s="248" t="s">
        <v>279</v>
      </c>
      <c r="BB495" s="78"/>
      <c r="BC495" s="248" t="s">
        <v>279</v>
      </c>
      <c r="BE495" s="33">
        <v>502</v>
      </c>
    </row>
    <row r="496" spans="1:57" ht="15.75" customHeight="1">
      <c r="A496" s="33" t="s">
        <v>283</v>
      </c>
      <c r="B496" s="70">
        <v>25</v>
      </c>
      <c r="C496" s="33" t="s">
        <v>329</v>
      </c>
      <c r="D496" s="40" t="s">
        <v>330</v>
      </c>
      <c r="E496" s="73">
        <v>78</v>
      </c>
      <c r="F496" s="73">
        <v>0.24999999999977263</v>
      </c>
      <c r="G496" s="73" t="s">
        <v>95</v>
      </c>
      <c r="H496" s="74">
        <v>78.004166666666663</v>
      </c>
      <c r="I496" s="73">
        <v>149</v>
      </c>
      <c r="J496" s="73">
        <v>55.030000000000427</v>
      </c>
      <c r="K496" s="73" t="s">
        <v>96</v>
      </c>
      <c r="L496" s="74">
        <v>149.91716666666667</v>
      </c>
      <c r="M496" s="74">
        <v>-149.91716666666667</v>
      </c>
      <c r="N496" s="29">
        <v>503</v>
      </c>
      <c r="Q496" s="105" t="s">
        <v>314</v>
      </c>
      <c r="R496" s="5">
        <v>15</v>
      </c>
      <c r="S496" s="38">
        <v>5.3650000000000002</v>
      </c>
      <c r="T496" s="90">
        <v>-1.4268000000000001</v>
      </c>
      <c r="U496" s="90">
        <v>-1.4221999999999999</v>
      </c>
      <c r="V496" s="90">
        <v>22.079411107427998</v>
      </c>
      <c r="W496" s="90">
        <v>22.09087225395</v>
      </c>
      <c r="X496" s="90">
        <v>27.158659399071944</v>
      </c>
      <c r="Y496" s="90">
        <v>27.169874175773749</v>
      </c>
      <c r="Z496" s="90">
        <v>2.5588000000000002</v>
      </c>
      <c r="AA496" s="39">
        <v>8.7346685635261991</v>
      </c>
      <c r="AB496" s="39">
        <v>99.322646703157275</v>
      </c>
      <c r="AC496" s="39">
        <v>7.9178166000000008E-2</v>
      </c>
      <c r="AD496" s="90">
        <v>0.152</v>
      </c>
      <c r="AE496" s="39">
        <v>0.61050000000000004</v>
      </c>
      <c r="AF496" s="5">
        <v>9.2399999999999996E-2</v>
      </c>
      <c r="AG496" s="39">
        <v>79.375</v>
      </c>
      <c r="AH496" s="38">
        <v>99.91</v>
      </c>
      <c r="AI496" s="39">
        <v>347.01</v>
      </c>
      <c r="AJ496" s="90">
        <v>27.178000000000001</v>
      </c>
      <c r="AK496" s="106"/>
      <c r="AL496" s="76"/>
      <c r="AM496" s="245"/>
      <c r="AN496" s="39"/>
      <c r="AO496" s="246"/>
      <c r="AP496" s="247"/>
      <c r="AQ496" s="248"/>
      <c r="AR496" s="125" t="s">
        <v>279</v>
      </c>
      <c r="AS496" s="248"/>
      <c r="AT496" s="125" t="s">
        <v>279</v>
      </c>
      <c r="AU496" s="249"/>
      <c r="AV496" s="125" t="s">
        <v>279</v>
      </c>
      <c r="AW496" s="218"/>
      <c r="AY496" s="176"/>
      <c r="BA496" s="248" t="s">
        <v>279</v>
      </c>
      <c r="BB496" s="78"/>
      <c r="BC496" s="248" t="s">
        <v>279</v>
      </c>
      <c r="BE496" s="33">
        <v>503</v>
      </c>
    </row>
    <row r="497" spans="1:57" ht="15.75" customHeight="1">
      <c r="A497" s="33" t="s">
        <v>283</v>
      </c>
      <c r="B497" s="70">
        <v>25</v>
      </c>
      <c r="C497" s="33" t="s">
        <v>329</v>
      </c>
      <c r="D497" s="40" t="s">
        <v>330</v>
      </c>
      <c r="E497" s="73">
        <v>78</v>
      </c>
      <c r="F497" s="73">
        <v>0.24999999999977263</v>
      </c>
      <c r="G497" s="73" t="s">
        <v>95</v>
      </c>
      <c r="H497" s="74">
        <v>78.004166666666663</v>
      </c>
      <c r="I497" s="73">
        <v>149</v>
      </c>
      <c r="J497" s="73">
        <v>55.030000000000427</v>
      </c>
      <c r="K497" s="73" t="s">
        <v>96</v>
      </c>
      <c r="L497" s="74">
        <v>149.91716666666667</v>
      </c>
      <c r="M497" s="74">
        <v>-149.91716666666667</v>
      </c>
      <c r="N497" s="29">
        <v>504</v>
      </c>
      <c r="Q497" s="105" t="s">
        <v>314</v>
      </c>
      <c r="R497" s="5">
        <v>16</v>
      </c>
      <c r="S497" s="38">
        <v>5.37</v>
      </c>
      <c r="T497" s="90">
        <v>-1.425</v>
      </c>
      <c r="U497" s="90">
        <v>-1.4237</v>
      </c>
      <c r="V497" s="90">
        <v>22.083080158794001</v>
      </c>
      <c r="W497" s="90">
        <v>22.088892313350001</v>
      </c>
      <c r="X497" s="90">
        <v>27.161948624543925</v>
      </c>
      <c r="Y497" s="90">
        <v>27.168577850338799</v>
      </c>
      <c r="Z497" s="90">
        <v>2.5588000000000002</v>
      </c>
      <c r="AA497" s="39">
        <v>8.7346685635261991</v>
      </c>
      <c r="AB497" s="39">
        <v>99.329849231260511</v>
      </c>
      <c r="AC497" s="39">
        <v>7.8016941000000006E-2</v>
      </c>
      <c r="AD497" s="90">
        <v>0.14979999999999999</v>
      </c>
      <c r="AE497" s="39">
        <v>0.5988</v>
      </c>
      <c r="AF497" s="5">
        <v>9.1999999999999998E-2</v>
      </c>
      <c r="AG497" s="39">
        <v>79.706000000000003</v>
      </c>
      <c r="AH497" s="38">
        <v>99.91</v>
      </c>
      <c r="AI497" s="39">
        <v>347.01</v>
      </c>
      <c r="AJ497" s="90"/>
      <c r="AK497" s="106" t="s">
        <v>279</v>
      </c>
      <c r="AL497" s="76"/>
      <c r="AM497" s="245"/>
      <c r="AN497" s="39"/>
      <c r="AO497" s="246"/>
      <c r="AP497" s="247"/>
      <c r="AQ497" s="248"/>
      <c r="AR497" s="125" t="s">
        <v>279</v>
      </c>
      <c r="AS497" s="248"/>
      <c r="AT497" s="125" t="s">
        <v>279</v>
      </c>
      <c r="AU497" s="249"/>
      <c r="AV497" s="125" t="s">
        <v>279</v>
      </c>
      <c r="AW497" s="218"/>
      <c r="AY497" s="176"/>
      <c r="BA497" s="248" t="s">
        <v>279</v>
      </c>
      <c r="BB497" s="78"/>
      <c r="BC497" s="248" t="s">
        <v>279</v>
      </c>
      <c r="BE497" s="33">
        <v>504</v>
      </c>
    </row>
    <row r="498" spans="1:57" ht="15.75" customHeight="1">
      <c r="A498" s="33" t="s">
        <v>283</v>
      </c>
      <c r="B498" s="70">
        <v>26</v>
      </c>
      <c r="C498" s="33" t="s">
        <v>331</v>
      </c>
      <c r="D498" s="40" t="s">
        <v>332</v>
      </c>
      <c r="E498" s="73">
        <v>78</v>
      </c>
      <c r="F498" s="73">
        <v>1.8399999999996908</v>
      </c>
      <c r="G498" s="73" t="s">
        <v>95</v>
      </c>
      <c r="H498" s="74">
        <v>78.030666666666662</v>
      </c>
      <c r="I498" s="73">
        <v>149</v>
      </c>
      <c r="J498" s="73">
        <v>50.699999999999932</v>
      </c>
      <c r="K498" s="73" t="s">
        <v>96</v>
      </c>
      <c r="L498" s="74">
        <v>149.845</v>
      </c>
      <c r="M498" s="74">
        <v>-149.845</v>
      </c>
      <c r="N498" s="29">
        <v>505</v>
      </c>
      <c r="O498" s="36">
        <v>2</v>
      </c>
      <c r="P498" s="80" t="s">
        <v>423</v>
      </c>
      <c r="Q498" s="105" t="s">
        <v>289</v>
      </c>
      <c r="R498" s="5">
        <v>1</v>
      </c>
      <c r="S498" s="38">
        <v>3781.0439999999999</v>
      </c>
      <c r="T498" s="90">
        <v>-0.25609999999999999</v>
      </c>
      <c r="U498" s="90">
        <v>-0.25669999999999998</v>
      </c>
      <c r="V498" s="90">
        <v>30.329813611445999</v>
      </c>
      <c r="W498" s="90">
        <v>30.329573085510003</v>
      </c>
      <c r="X498" s="90">
        <v>34.954045775677763</v>
      </c>
      <c r="Y498" s="90">
        <v>34.95439677116228</v>
      </c>
      <c r="Z498" s="90">
        <v>1.4841</v>
      </c>
      <c r="AA498" s="39">
        <v>6.5323373790352157</v>
      </c>
      <c r="AB498" s="39">
        <v>80.980927756702386</v>
      </c>
      <c r="AC498" s="39">
        <v>3.2741036299999998E-2</v>
      </c>
      <c r="AD498" s="90">
        <v>6.2100000000000002E-2</v>
      </c>
      <c r="AE498" s="39">
        <v>0.89459999999999995</v>
      </c>
      <c r="AF498" s="5">
        <v>0.1038</v>
      </c>
      <c r="AG498" s="39">
        <v>4.6878000000000003E-2</v>
      </c>
      <c r="AH498" s="38">
        <v>99.78</v>
      </c>
      <c r="AI498" s="39">
        <v>224.07</v>
      </c>
      <c r="AJ498" s="90">
        <v>34.954500000000003</v>
      </c>
      <c r="AK498" s="106"/>
      <c r="AL498" s="76"/>
      <c r="AM498" s="245">
        <v>-0.2</v>
      </c>
      <c r="AN498" s="39">
        <v>6.5039999999999996</v>
      </c>
      <c r="AO498" s="246" t="s">
        <v>279</v>
      </c>
      <c r="AP498" s="247"/>
      <c r="AQ498" s="248">
        <v>15.015664719666074</v>
      </c>
      <c r="AR498" s="125">
        <v>6</v>
      </c>
      <c r="AS498" s="248">
        <v>13.919935330690169</v>
      </c>
      <c r="AT498" s="125">
        <v>6</v>
      </c>
      <c r="AU498" s="249">
        <v>1.0166217426710098</v>
      </c>
      <c r="AV498" s="125">
        <v>6</v>
      </c>
      <c r="AY498" s="176"/>
      <c r="BA498" s="248" t="s">
        <v>279</v>
      </c>
      <c r="BB498" s="78"/>
      <c r="BC498" s="248" t="s">
        <v>279</v>
      </c>
      <c r="BE498" s="33">
        <v>505</v>
      </c>
    </row>
    <row r="499" spans="1:57" ht="15.75" customHeight="1">
      <c r="A499" s="33" t="s">
        <v>283</v>
      </c>
      <c r="B499" s="70">
        <v>26</v>
      </c>
      <c r="C499" s="33" t="s">
        <v>331</v>
      </c>
      <c r="D499" s="40" t="s">
        <v>332</v>
      </c>
      <c r="E499" s="73">
        <v>78</v>
      </c>
      <c r="F499" s="73">
        <v>1.8399999999996908</v>
      </c>
      <c r="G499" s="73" t="s">
        <v>95</v>
      </c>
      <c r="H499" s="74">
        <v>78.030666666666662</v>
      </c>
      <c r="I499" s="73">
        <v>149</v>
      </c>
      <c r="J499" s="73">
        <v>50.699999999999932</v>
      </c>
      <c r="K499" s="73" t="s">
        <v>96</v>
      </c>
      <c r="L499" s="74">
        <v>149.845</v>
      </c>
      <c r="M499" s="74">
        <v>-149.845</v>
      </c>
      <c r="N499" s="29">
        <v>506</v>
      </c>
      <c r="O499" s="36">
        <v>2</v>
      </c>
      <c r="P499" s="80" t="s">
        <v>423</v>
      </c>
      <c r="Q499" s="105" t="s">
        <v>289</v>
      </c>
      <c r="R499" s="5">
        <v>2</v>
      </c>
      <c r="S499" s="38">
        <v>2545.395</v>
      </c>
      <c r="T499" s="90">
        <v>-0.375</v>
      </c>
      <c r="U499" s="90">
        <v>-0.37569999999999998</v>
      </c>
      <c r="V499" s="90">
        <v>29.765131706009999</v>
      </c>
      <c r="W499" s="90">
        <v>29.764958024470001</v>
      </c>
      <c r="X499" s="90">
        <v>34.949095196067837</v>
      </c>
      <c r="Y499" s="90">
        <v>34.949650035867265</v>
      </c>
      <c r="Z499" s="90">
        <v>1.6751</v>
      </c>
      <c r="AA499" s="39">
        <v>6.5959648777087638</v>
      </c>
      <c r="AB499" s="39">
        <v>81.512248478710774</v>
      </c>
      <c r="AC499" s="39">
        <v>3.2159391600000004E-2</v>
      </c>
      <c r="AD499" s="90">
        <v>6.0999999999999999E-2</v>
      </c>
      <c r="AE499" s="39">
        <v>0.86409999999999998</v>
      </c>
      <c r="AF499" s="5">
        <v>0.1026</v>
      </c>
      <c r="AG499" s="39">
        <v>4.6878000000000003E-2</v>
      </c>
      <c r="AH499" s="38">
        <v>99.91</v>
      </c>
      <c r="AI499" s="39">
        <v>180.75</v>
      </c>
      <c r="AJ499" s="90">
        <v>34.950699999999998</v>
      </c>
      <c r="AK499" s="106"/>
      <c r="AL499" s="76"/>
      <c r="AM499" s="245">
        <v>-0.3</v>
      </c>
      <c r="AN499" s="39">
        <v>6.5830000000000002</v>
      </c>
      <c r="AO499" s="246">
        <v>3</v>
      </c>
      <c r="AP499" s="247" t="s">
        <v>443</v>
      </c>
      <c r="AQ499" s="248">
        <v>14.853611975506464</v>
      </c>
      <c r="AR499" s="125">
        <v>6</v>
      </c>
      <c r="AS499" s="248">
        <v>12.262214587364397</v>
      </c>
      <c r="AT499" s="125">
        <v>6</v>
      </c>
      <c r="AU499" s="249">
        <v>0.99463925081433224</v>
      </c>
      <c r="AV499" s="125">
        <v>6</v>
      </c>
      <c r="AY499" s="176"/>
      <c r="BA499" s="248" t="s">
        <v>279</v>
      </c>
      <c r="BB499" s="78"/>
      <c r="BC499" s="248" t="s">
        <v>279</v>
      </c>
      <c r="BE499" s="33">
        <v>506</v>
      </c>
    </row>
    <row r="500" spans="1:57" ht="15.75" customHeight="1">
      <c r="A500" s="33" t="s">
        <v>283</v>
      </c>
      <c r="B500" s="70">
        <v>26</v>
      </c>
      <c r="C500" s="33" t="s">
        <v>331</v>
      </c>
      <c r="D500" s="40" t="s">
        <v>332</v>
      </c>
      <c r="E500" s="73">
        <v>78</v>
      </c>
      <c r="F500" s="73">
        <v>1.8399999999996908</v>
      </c>
      <c r="G500" s="73" t="s">
        <v>95</v>
      </c>
      <c r="H500" s="74">
        <v>78.030666666666662</v>
      </c>
      <c r="I500" s="73">
        <v>149</v>
      </c>
      <c r="J500" s="73">
        <v>50.699999999999932</v>
      </c>
      <c r="K500" s="73" t="s">
        <v>96</v>
      </c>
      <c r="L500" s="74">
        <v>149.845</v>
      </c>
      <c r="M500" s="74">
        <v>-149.845</v>
      </c>
      <c r="N500" s="29">
        <v>507</v>
      </c>
      <c r="O500" s="36">
        <v>2</v>
      </c>
      <c r="P500" s="80" t="s">
        <v>423</v>
      </c>
      <c r="Q500" s="105" t="s">
        <v>289</v>
      </c>
      <c r="R500" s="5">
        <v>3</v>
      </c>
      <c r="S500" s="38">
        <v>2034.1849999999999</v>
      </c>
      <c r="T500" s="90">
        <v>-0.3972</v>
      </c>
      <c r="U500" s="90">
        <v>-0.39789999999999998</v>
      </c>
      <c r="V500" s="90">
        <v>29.533187458836</v>
      </c>
      <c r="W500" s="90">
        <v>29.533027982579998</v>
      </c>
      <c r="X500" s="90">
        <v>34.935910227981068</v>
      </c>
      <c r="Y500" s="90">
        <v>34.936486795772915</v>
      </c>
      <c r="Z500" s="90">
        <v>1.7829999999999999</v>
      </c>
      <c r="AA500" s="39">
        <v>6.7101970957057366</v>
      </c>
      <c r="AB500" s="39">
        <v>82.867891020293328</v>
      </c>
      <c r="AC500" s="39">
        <v>3.1820313900000001E-2</v>
      </c>
      <c r="AD500" s="90">
        <v>6.0299999999999999E-2</v>
      </c>
      <c r="AE500" s="39">
        <v>0.86409999999999998</v>
      </c>
      <c r="AF500" s="5">
        <v>0.1026</v>
      </c>
      <c r="AG500" s="39">
        <v>4.6878000000000003E-2</v>
      </c>
      <c r="AH500" s="38">
        <v>99.95</v>
      </c>
      <c r="AI500" s="39">
        <v>180.14</v>
      </c>
      <c r="AJ500" s="90">
        <v>34.937199999999997</v>
      </c>
      <c r="AK500" s="106"/>
      <c r="AL500" s="76"/>
      <c r="AM500" s="245">
        <v>-0.3</v>
      </c>
      <c r="AN500" s="39">
        <v>6.6950000000000003</v>
      </c>
      <c r="AO500" s="246" t="s">
        <v>279</v>
      </c>
      <c r="AP500" s="247"/>
      <c r="AQ500" s="248">
        <v>14.582330221712155</v>
      </c>
      <c r="AR500" s="125">
        <v>6</v>
      </c>
      <c r="AS500" s="248">
        <v>11.412130877213823</v>
      </c>
      <c r="AT500" s="125">
        <v>6</v>
      </c>
      <c r="AU500" s="249">
        <v>0.98298452768729638</v>
      </c>
      <c r="AV500" s="125">
        <v>6</v>
      </c>
      <c r="AY500" s="176"/>
      <c r="BA500" s="248" t="s">
        <v>279</v>
      </c>
      <c r="BB500" s="78"/>
      <c r="BC500" s="248" t="s">
        <v>279</v>
      </c>
      <c r="BE500" s="33">
        <v>507</v>
      </c>
    </row>
    <row r="501" spans="1:57" ht="15.75" customHeight="1">
      <c r="A501" s="33" t="s">
        <v>283</v>
      </c>
      <c r="B501" s="70">
        <v>26</v>
      </c>
      <c r="C501" s="33" t="s">
        <v>331</v>
      </c>
      <c r="D501" s="40" t="s">
        <v>332</v>
      </c>
      <c r="E501" s="73">
        <v>78</v>
      </c>
      <c r="F501" s="73">
        <v>1.8399999999996908</v>
      </c>
      <c r="G501" s="73" t="s">
        <v>95</v>
      </c>
      <c r="H501" s="74">
        <v>78.030666666666662</v>
      </c>
      <c r="I501" s="73">
        <v>149</v>
      </c>
      <c r="J501" s="73">
        <v>50.699999999999932</v>
      </c>
      <c r="K501" s="73" t="s">
        <v>96</v>
      </c>
      <c r="L501" s="74">
        <v>149.845</v>
      </c>
      <c r="M501" s="74">
        <v>-149.845</v>
      </c>
      <c r="N501" s="29">
        <v>508</v>
      </c>
      <c r="Q501" s="105" t="s">
        <v>289</v>
      </c>
      <c r="R501" s="5">
        <v>4</v>
      </c>
      <c r="S501" s="38">
        <v>1524.82</v>
      </c>
      <c r="T501" s="90">
        <v>-0.2747</v>
      </c>
      <c r="U501" s="90">
        <v>-0.27550000000000002</v>
      </c>
      <c r="V501" s="90">
        <v>29.403614644842001</v>
      </c>
      <c r="W501" s="90">
        <v>29.40359686563</v>
      </c>
      <c r="X501" s="90">
        <v>34.903727619883469</v>
      </c>
      <c r="Y501" s="90">
        <v>34.904605292872319</v>
      </c>
      <c r="Z501" s="90">
        <v>1.9184000000000001</v>
      </c>
      <c r="AA501" s="39">
        <v>6.8791342417147483</v>
      </c>
      <c r="AB501" s="39">
        <v>85.208447540389031</v>
      </c>
      <c r="AC501" s="39">
        <v>3.2546982699999998E-2</v>
      </c>
      <c r="AD501" s="90">
        <v>6.1699999999999998E-2</v>
      </c>
      <c r="AE501" s="39">
        <v>0.86880000000000002</v>
      </c>
      <c r="AF501" s="5">
        <v>0.1028</v>
      </c>
      <c r="AG501" s="39">
        <v>4.6878000000000003E-2</v>
      </c>
      <c r="AH501" s="38">
        <v>99.98</v>
      </c>
      <c r="AI501" s="39">
        <v>146.74</v>
      </c>
      <c r="AJ501" s="90">
        <v>34.903700000000001</v>
      </c>
      <c r="AK501" s="106"/>
      <c r="AL501" s="76"/>
      <c r="AM501" s="245">
        <v>-0.2</v>
      </c>
      <c r="AN501" s="39">
        <v>6.867</v>
      </c>
      <c r="AO501" s="246" t="s">
        <v>279</v>
      </c>
      <c r="AP501" s="247"/>
      <c r="AQ501" s="248">
        <v>13.630588725475583</v>
      </c>
      <c r="AR501" s="125"/>
      <c r="AS501" s="248">
        <v>8.5994897365723251</v>
      </c>
      <c r="AT501" s="125"/>
      <c r="AU501" s="249">
        <v>0.90368403908794803</v>
      </c>
      <c r="AV501" s="125"/>
      <c r="AY501" s="176"/>
      <c r="BA501" s="248" t="s">
        <v>279</v>
      </c>
      <c r="BB501" s="78"/>
      <c r="BC501" s="248" t="s">
        <v>279</v>
      </c>
      <c r="BE501" s="33">
        <v>508</v>
      </c>
    </row>
    <row r="502" spans="1:57" ht="15.75" customHeight="1">
      <c r="A502" s="33" t="s">
        <v>283</v>
      </c>
      <c r="B502" s="70">
        <v>26</v>
      </c>
      <c r="C502" s="33" t="s">
        <v>331</v>
      </c>
      <c r="D502" s="40" t="s">
        <v>332</v>
      </c>
      <c r="E502" s="73">
        <v>78</v>
      </c>
      <c r="F502" s="73">
        <v>1.8399999999996908</v>
      </c>
      <c r="G502" s="73" t="s">
        <v>95</v>
      </c>
      <c r="H502" s="74">
        <v>78.030666666666662</v>
      </c>
      <c r="I502" s="73">
        <v>149</v>
      </c>
      <c r="J502" s="73">
        <v>50.699999999999932</v>
      </c>
      <c r="K502" s="73" t="s">
        <v>96</v>
      </c>
      <c r="L502" s="74">
        <v>149.845</v>
      </c>
      <c r="M502" s="74">
        <v>-149.845</v>
      </c>
      <c r="N502" s="29">
        <v>509</v>
      </c>
      <c r="Q502" s="105" t="s">
        <v>289</v>
      </c>
      <c r="R502" s="5">
        <v>5</v>
      </c>
      <c r="S502" s="38">
        <v>1016.461</v>
      </c>
      <c r="T502" s="90">
        <v>0.1057</v>
      </c>
      <c r="U502" s="90">
        <v>0.1051</v>
      </c>
      <c r="V502" s="90">
        <v>29.492262885899997</v>
      </c>
      <c r="W502" s="90">
        <v>29.49198821381</v>
      </c>
      <c r="X502" s="90">
        <v>34.877156597108915</v>
      </c>
      <c r="Y502" s="90">
        <v>34.877471635731418</v>
      </c>
      <c r="Z502" s="90">
        <v>2.0510999999999999</v>
      </c>
      <c r="AA502" s="39">
        <v>6.917793227621587</v>
      </c>
      <c r="AB502" s="39">
        <v>86.526810487542377</v>
      </c>
      <c r="AC502" s="39">
        <v>3.2983603299999997E-2</v>
      </c>
      <c r="AD502" s="90">
        <v>6.2600000000000003E-2</v>
      </c>
      <c r="AE502" s="39">
        <v>0.89459999999999995</v>
      </c>
      <c r="AF502" s="5">
        <v>0.1038</v>
      </c>
      <c r="AG502" s="39">
        <v>4.6878000000000003E-2</v>
      </c>
      <c r="AH502" s="38">
        <v>99.96</v>
      </c>
      <c r="AI502" s="39">
        <v>134.84</v>
      </c>
      <c r="AJ502" s="90">
        <v>34.877099999999999</v>
      </c>
      <c r="AK502" s="106">
        <v>6</v>
      </c>
      <c r="AL502" s="76"/>
      <c r="AM502" s="245">
        <v>0</v>
      </c>
      <c r="AN502" s="39">
        <v>6.9029999999999996</v>
      </c>
      <c r="AO502" s="246" t="s">
        <v>279</v>
      </c>
      <c r="AP502" s="247"/>
      <c r="AQ502" s="248">
        <v>12.720433960070492</v>
      </c>
      <c r="AR502" s="125"/>
      <c r="AS502" s="248">
        <v>6.8582786598412762</v>
      </c>
      <c r="AT502" s="125"/>
      <c r="AU502" s="249">
        <v>0.83913517915309455</v>
      </c>
      <c r="AV502" s="125"/>
      <c r="AY502" s="176"/>
      <c r="BA502" s="248" t="s">
        <v>279</v>
      </c>
      <c r="BB502" s="78"/>
      <c r="BC502" s="248" t="s">
        <v>279</v>
      </c>
      <c r="BE502" s="33">
        <v>509</v>
      </c>
    </row>
    <row r="503" spans="1:57" ht="15.75" customHeight="1">
      <c r="A503" s="33" t="s">
        <v>283</v>
      </c>
      <c r="B503" s="70">
        <v>26</v>
      </c>
      <c r="C503" s="33" t="s">
        <v>331</v>
      </c>
      <c r="D503" s="40" t="s">
        <v>332</v>
      </c>
      <c r="E503" s="73">
        <v>78</v>
      </c>
      <c r="F503" s="73">
        <v>1.8399999999996908</v>
      </c>
      <c r="G503" s="73" t="s">
        <v>95</v>
      </c>
      <c r="H503" s="74">
        <v>78.030666666666662</v>
      </c>
      <c r="I503" s="73">
        <v>149</v>
      </c>
      <c r="J503" s="73">
        <v>50.699999999999932</v>
      </c>
      <c r="K503" s="73" t="s">
        <v>96</v>
      </c>
      <c r="L503" s="74">
        <v>149.845</v>
      </c>
      <c r="M503" s="74">
        <v>-149.845</v>
      </c>
      <c r="N503" s="29">
        <v>510</v>
      </c>
      <c r="Q503" s="105" t="s">
        <v>289</v>
      </c>
      <c r="R503" s="5">
        <v>6</v>
      </c>
      <c r="S503" s="38">
        <v>813.00900000000001</v>
      </c>
      <c r="T503" s="90">
        <v>0.35670000000000002</v>
      </c>
      <c r="U503" s="90">
        <v>0.35620000000000002</v>
      </c>
      <c r="V503" s="90">
        <v>29.611532555652001</v>
      </c>
      <c r="W503" s="90">
        <v>29.6113616325</v>
      </c>
      <c r="X503" s="90">
        <v>34.867383236262654</v>
      </c>
      <c r="Y503" s="90">
        <v>34.867721630663347</v>
      </c>
      <c r="Z503" s="90">
        <v>2.1011000000000002</v>
      </c>
      <c r="AA503" s="39">
        <v>6.8837782069044833</v>
      </c>
      <c r="AB503" s="39">
        <v>86.658424465250533</v>
      </c>
      <c r="AC503" s="39">
        <v>3.2595496100000003E-2</v>
      </c>
      <c r="AD503" s="90">
        <v>6.1800000000000001E-2</v>
      </c>
      <c r="AE503" s="39">
        <v>0.89459999999999995</v>
      </c>
      <c r="AF503" s="5">
        <v>0.1038</v>
      </c>
      <c r="AG503" s="39">
        <v>4.6878000000000003E-2</v>
      </c>
      <c r="AH503" s="38">
        <v>99.95</v>
      </c>
      <c r="AI503" s="39">
        <v>130.87</v>
      </c>
      <c r="AJ503" s="90">
        <v>34.871600000000001</v>
      </c>
      <c r="AK503" s="106"/>
      <c r="AL503" s="76"/>
      <c r="AM503" s="245">
        <v>0.3</v>
      </c>
      <c r="AN503" s="39">
        <v>6.8734999999999999</v>
      </c>
      <c r="AO503" s="246">
        <v>6</v>
      </c>
      <c r="AP503" s="247"/>
      <c r="AQ503" s="248">
        <v>12.656914342177783</v>
      </c>
      <c r="AR503" s="125"/>
      <c r="AS503" s="248">
        <v>6.7060222372976082</v>
      </c>
      <c r="AT503" s="125"/>
      <c r="AU503" s="249">
        <v>0.82642100977198707</v>
      </c>
      <c r="AV503" s="125"/>
      <c r="AY503" s="176"/>
      <c r="BA503" s="248" t="s">
        <v>279</v>
      </c>
      <c r="BB503" s="78"/>
      <c r="BC503" s="248" t="s">
        <v>279</v>
      </c>
      <c r="BE503" s="33">
        <v>510</v>
      </c>
    </row>
    <row r="504" spans="1:57" ht="15.75" customHeight="1">
      <c r="A504" s="33" t="s">
        <v>283</v>
      </c>
      <c r="B504" s="70">
        <v>26</v>
      </c>
      <c r="C504" s="33" t="s">
        <v>331</v>
      </c>
      <c r="D504" s="40" t="s">
        <v>332</v>
      </c>
      <c r="E504" s="73">
        <v>78</v>
      </c>
      <c r="F504" s="73">
        <v>1.8399999999996908</v>
      </c>
      <c r="G504" s="73" t="s">
        <v>95</v>
      </c>
      <c r="H504" s="74">
        <v>78.030666666666662</v>
      </c>
      <c r="I504" s="73">
        <v>149</v>
      </c>
      <c r="J504" s="73">
        <v>50.699999999999932</v>
      </c>
      <c r="K504" s="73" t="s">
        <v>96</v>
      </c>
      <c r="L504" s="74">
        <v>149.845</v>
      </c>
      <c r="M504" s="74">
        <v>-149.845</v>
      </c>
      <c r="N504" s="29">
        <v>511</v>
      </c>
      <c r="Q504" s="105" t="s">
        <v>289</v>
      </c>
      <c r="R504" s="5">
        <v>7</v>
      </c>
      <c r="S504" s="38">
        <v>610.06600000000003</v>
      </c>
      <c r="T504" s="90">
        <v>0.7167</v>
      </c>
      <c r="U504" s="90">
        <v>0.7157</v>
      </c>
      <c r="V504" s="90">
        <v>29.823445522391999</v>
      </c>
      <c r="W504" s="90">
        <v>29.822764290230001</v>
      </c>
      <c r="X504" s="90">
        <v>34.856288227136012</v>
      </c>
      <c r="Y504" s="90">
        <v>34.856524762151764</v>
      </c>
      <c r="Z504" s="90">
        <v>2.1410999999999998</v>
      </c>
      <c r="AA504" s="39">
        <v>6.7815054656092677</v>
      </c>
      <c r="AB504" s="39">
        <v>86.161420797296032</v>
      </c>
      <c r="AC504" s="39">
        <v>3.2207905000000002E-2</v>
      </c>
      <c r="AD504" s="90">
        <v>6.1100000000000002E-2</v>
      </c>
      <c r="AE504" s="39">
        <v>0.89459999999999995</v>
      </c>
      <c r="AF504" s="5">
        <v>0.1038</v>
      </c>
      <c r="AG504" s="39">
        <v>4.6878000000000003E-2</v>
      </c>
      <c r="AH504" s="38">
        <v>99.96</v>
      </c>
      <c r="AI504" s="39">
        <v>124.92</v>
      </c>
      <c r="AJ504" s="90">
        <v>34.860700000000001</v>
      </c>
      <c r="AK504" s="106"/>
      <c r="AL504" s="76"/>
      <c r="AM504" s="245">
        <v>0.5</v>
      </c>
      <c r="AN504" s="39">
        <v>6.782</v>
      </c>
      <c r="AO504" s="246" t="s">
        <v>279</v>
      </c>
      <c r="AP504" s="247"/>
      <c r="AQ504" s="248">
        <v>12.724409242855911</v>
      </c>
      <c r="AR504" s="125"/>
      <c r="AS504" s="248">
        <v>6.8459394252526629</v>
      </c>
      <c r="AT504" s="125"/>
      <c r="AU504" s="249">
        <v>0.82544299674267108</v>
      </c>
      <c r="AV504" s="125"/>
      <c r="AY504" s="176"/>
      <c r="BA504" s="248" t="s">
        <v>279</v>
      </c>
      <c r="BB504" s="78"/>
      <c r="BC504" s="248" t="s">
        <v>279</v>
      </c>
      <c r="BE504" s="33">
        <v>511</v>
      </c>
    </row>
    <row r="505" spans="1:57" ht="15.75" customHeight="1">
      <c r="A505" s="33" t="s">
        <v>283</v>
      </c>
      <c r="B505" s="70">
        <v>26</v>
      </c>
      <c r="C505" s="33" t="s">
        <v>331</v>
      </c>
      <c r="D505" s="40" t="s">
        <v>332</v>
      </c>
      <c r="E505" s="73">
        <v>78</v>
      </c>
      <c r="F505" s="73">
        <v>1.8399999999996908</v>
      </c>
      <c r="G505" s="73" t="s">
        <v>95</v>
      </c>
      <c r="H505" s="74">
        <v>78.030666666666662</v>
      </c>
      <c r="I505" s="73">
        <v>149</v>
      </c>
      <c r="J505" s="73">
        <v>50.699999999999932</v>
      </c>
      <c r="K505" s="73" t="s">
        <v>96</v>
      </c>
      <c r="L505" s="74">
        <v>149.845</v>
      </c>
      <c r="M505" s="74">
        <v>-149.845</v>
      </c>
      <c r="N505" s="29">
        <v>512</v>
      </c>
      <c r="Q505" s="105" t="s">
        <v>289</v>
      </c>
      <c r="R505" s="5">
        <v>8</v>
      </c>
      <c r="S505" s="38">
        <v>481.34300000000002</v>
      </c>
      <c r="T505" s="90">
        <v>0.86639999999999995</v>
      </c>
      <c r="U505" s="90">
        <v>0.8659</v>
      </c>
      <c r="V505" s="90">
        <v>29.882643351149998</v>
      </c>
      <c r="W505" s="90">
        <v>29.882489498420004</v>
      </c>
      <c r="X505" s="90">
        <v>34.840100627676968</v>
      </c>
      <c r="Y505" s="90">
        <v>34.840460375319068</v>
      </c>
      <c r="Z505" s="90">
        <v>2.165</v>
      </c>
      <c r="AA505" s="39">
        <v>6.7097980258748429</v>
      </c>
      <c r="AB505" s="39">
        <v>85.569254508680743</v>
      </c>
      <c r="AC505" s="39">
        <v>3.2595496100000003E-2</v>
      </c>
      <c r="AD505" s="90">
        <v>6.1800000000000001E-2</v>
      </c>
      <c r="AE505" s="39">
        <v>0.92520000000000002</v>
      </c>
      <c r="AF505" s="5">
        <v>0.105</v>
      </c>
      <c r="AG505" s="39">
        <v>4.6878000000000003E-2</v>
      </c>
      <c r="AH505" s="38">
        <v>99.95</v>
      </c>
      <c r="AI505" s="39">
        <v>118.97</v>
      </c>
      <c r="AJ505" s="90">
        <v>34.842399999999998</v>
      </c>
      <c r="AK505" s="106"/>
      <c r="AL505" s="76"/>
      <c r="AM505" s="245">
        <v>0.6</v>
      </c>
      <c r="AN505" s="39">
        <v>6.7130000000000001</v>
      </c>
      <c r="AO505" s="246" t="s">
        <v>279</v>
      </c>
      <c r="AP505" s="247"/>
      <c r="AQ505" s="248">
        <v>12.675184022915762</v>
      </c>
      <c r="AR505" s="125">
        <v>6</v>
      </c>
      <c r="AS505" s="248">
        <v>6.7443614361001796</v>
      </c>
      <c r="AT505" s="125">
        <v>6</v>
      </c>
      <c r="AU505" s="249">
        <v>0.81908591205211734</v>
      </c>
      <c r="AV505" s="125">
        <v>6</v>
      </c>
      <c r="AY505" s="176"/>
      <c r="BA505" s="248" t="s">
        <v>279</v>
      </c>
      <c r="BB505" s="78"/>
      <c r="BC505" s="248" t="s">
        <v>279</v>
      </c>
      <c r="BE505" s="33">
        <v>512</v>
      </c>
    </row>
    <row r="506" spans="1:57" ht="15.75" customHeight="1">
      <c r="A506" s="33" t="s">
        <v>283</v>
      </c>
      <c r="B506" s="70">
        <v>26</v>
      </c>
      <c r="C506" s="33" t="s">
        <v>331</v>
      </c>
      <c r="D506" s="40" t="s">
        <v>332</v>
      </c>
      <c r="E506" s="73">
        <v>78</v>
      </c>
      <c r="F506" s="73">
        <v>1.8399999999996908</v>
      </c>
      <c r="G506" s="73" t="s">
        <v>95</v>
      </c>
      <c r="H506" s="74">
        <v>78.030666666666662</v>
      </c>
      <c r="I506" s="73">
        <v>149</v>
      </c>
      <c r="J506" s="73">
        <v>50.699999999999932</v>
      </c>
      <c r="K506" s="73" t="s">
        <v>96</v>
      </c>
      <c r="L506" s="74">
        <v>149.845</v>
      </c>
      <c r="M506" s="74">
        <v>-149.845</v>
      </c>
      <c r="N506" s="29">
        <v>513</v>
      </c>
      <c r="Q506" s="105" t="s">
        <v>289</v>
      </c>
      <c r="R506" s="5">
        <v>9</v>
      </c>
      <c r="S506" s="38">
        <v>374.24599999999998</v>
      </c>
      <c r="T506" s="90">
        <v>0.71889999999999998</v>
      </c>
      <c r="U506" s="90">
        <v>0.71679999999999999</v>
      </c>
      <c r="V506" s="90">
        <v>29.667295336319999</v>
      </c>
      <c r="W506" s="90">
        <v>29.666196987389998</v>
      </c>
      <c r="X506" s="90">
        <v>34.788928036717927</v>
      </c>
      <c r="Y506" s="90">
        <v>34.789853728526737</v>
      </c>
      <c r="Z506" s="90">
        <v>2.1633</v>
      </c>
      <c r="AA506" s="39">
        <v>6.6230591502055285</v>
      </c>
      <c r="AB506" s="39">
        <v>84.11360644089531</v>
      </c>
      <c r="AC506" s="39">
        <v>3.3710788200000001E-2</v>
      </c>
      <c r="AD506" s="90">
        <v>6.4000000000000001E-2</v>
      </c>
      <c r="AE506" s="39">
        <v>0.98850000000000005</v>
      </c>
      <c r="AF506" s="5">
        <v>0.1075</v>
      </c>
      <c r="AG506" s="39">
        <v>4.6878000000000003E-2</v>
      </c>
      <c r="AH506" s="38">
        <v>99.95</v>
      </c>
      <c r="AI506" s="39">
        <v>112.88</v>
      </c>
      <c r="AJ506" s="90">
        <v>34.786999999999999</v>
      </c>
      <c r="AK506" s="106"/>
      <c r="AL506" s="76"/>
      <c r="AM506" s="245">
        <v>0.6</v>
      </c>
      <c r="AN506" s="39">
        <v>6.5979999999999999</v>
      </c>
      <c r="AO506" s="246" t="s">
        <v>279</v>
      </c>
      <c r="AP506" s="247"/>
      <c r="AQ506" s="248">
        <v>12.648280806700315</v>
      </c>
      <c r="AR506" s="125"/>
      <c r="AS506" s="248">
        <v>7.5301473993314065</v>
      </c>
      <c r="AT506" s="125"/>
      <c r="AU506" s="249">
        <v>0.83522312703583068</v>
      </c>
      <c r="AV506" s="125"/>
      <c r="AY506" s="176"/>
      <c r="BA506" s="248" t="s">
        <v>279</v>
      </c>
      <c r="BB506" s="78"/>
      <c r="BC506" s="248" t="s">
        <v>279</v>
      </c>
      <c r="BE506" s="33">
        <v>513</v>
      </c>
    </row>
    <row r="507" spans="1:57" ht="15.75" customHeight="1">
      <c r="A507" s="33" t="s">
        <v>283</v>
      </c>
      <c r="B507" s="70">
        <v>26</v>
      </c>
      <c r="C507" s="33" t="s">
        <v>331</v>
      </c>
      <c r="D507" s="40" t="s">
        <v>332</v>
      </c>
      <c r="E507" s="73">
        <v>78</v>
      </c>
      <c r="F507" s="73">
        <v>1.8399999999996908</v>
      </c>
      <c r="G507" s="73" t="s">
        <v>95</v>
      </c>
      <c r="H507" s="74">
        <v>78.030666666666662</v>
      </c>
      <c r="I507" s="73">
        <v>149</v>
      </c>
      <c r="J507" s="73">
        <v>50.699999999999932</v>
      </c>
      <c r="K507" s="73" t="s">
        <v>96</v>
      </c>
      <c r="L507" s="74">
        <v>149.845</v>
      </c>
      <c r="M507" s="74">
        <v>-149.845</v>
      </c>
      <c r="N507" s="29">
        <v>514</v>
      </c>
      <c r="Q507" s="105" t="s">
        <v>289</v>
      </c>
      <c r="R507" s="5">
        <v>10</v>
      </c>
      <c r="S507" s="38">
        <v>330.95299999999997</v>
      </c>
      <c r="T507" s="90">
        <v>0.42620000000000002</v>
      </c>
      <c r="U507" s="90">
        <v>0.4254</v>
      </c>
      <c r="V507" s="90">
        <v>29.338481732993998</v>
      </c>
      <c r="W507" s="90">
        <v>29.339495788720001</v>
      </c>
      <c r="X507" s="90">
        <v>34.714310147390023</v>
      </c>
      <c r="Y507" s="90">
        <v>34.716535637804007</v>
      </c>
      <c r="Z507" s="90">
        <v>2.1252</v>
      </c>
      <c r="AA507" s="39">
        <v>6.4886277627247075</v>
      </c>
      <c r="AB507" s="39">
        <v>81.743645430392462</v>
      </c>
      <c r="AC507" s="39">
        <v>3.3468221200000002E-2</v>
      </c>
      <c r="AD507" s="90">
        <v>6.3500000000000001E-2</v>
      </c>
      <c r="AE507" s="39">
        <v>1.0166999999999999</v>
      </c>
      <c r="AF507" s="5">
        <v>0.1087</v>
      </c>
      <c r="AG507" s="39">
        <v>4.6878000000000003E-2</v>
      </c>
      <c r="AH507" s="38">
        <v>99.96</v>
      </c>
      <c r="AI507" s="39">
        <v>109.06</v>
      </c>
      <c r="AJ507" s="90">
        <v>34.707500000000003</v>
      </c>
      <c r="AK507" s="106"/>
      <c r="AL507" s="76"/>
      <c r="AM507" s="245">
        <v>0.5</v>
      </c>
      <c r="AN507" s="39">
        <v>6.3940000000000001</v>
      </c>
      <c r="AO507" s="246" t="s">
        <v>279</v>
      </c>
      <c r="AP507" s="247"/>
      <c r="AQ507" s="248">
        <v>12.962087376224073</v>
      </c>
      <c r="AR507" s="125"/>
      <c r="AS507" s="248">
        <v>10.215480453082494</v>
      </c>
      <c r="AT507" s="125"/>
      <c r="AU507" s="249">
        <v>0.8968379478827363</v>
      </c>
      <c r="AV507" s="125"/>
      <c r="AY507" s="176"/>
      <c r="BA507" s="248" t="s">
        <v>279</v>
      </c>
      <c r="BB507" s="78"/>
      <c r="BC507" s="248" t="s">
        <v>279</v>
      </c>
      <c r="BE507" s="33">
        <v>514</v>
      </c>
    </row>
    <row r="508" spans="1:57" ht="15.75" customHeight="1">
      <c r="A508" s="33" t="s">
        <v>283</v>
      </c>
      <c r="B508" s="70">
        <v>26</v>
      </c>
      <c r="C508" s="33" t="s">
        <v>331</v>
      </c>
      <c r="D508" s="40" t="s">
        <v>332</v>
      </c>
      <c r="E508" s="73">
        <v>78</v>
      </c>
      <c r="F508" s="73">
        <v>1.8399999999996908</v>
      </c>
      <c r="G508" s="73" t="s">
        <v>95</v>
      </c>
      <c r="H508" s="74">
        <v>78.030666666666662</v>
      </c>
      <c r="I508" s="73">
        <v>149</v>
      </c>
      <c r="J508" s="73">
        <v>50.699999999999932</v>
      </c>
      <c r="K508" s="73" t="s">
        <v>96</v>
      </c>
      <c r="L508" s="74">
        <v>149.845</v>
      </c>
      <c r="M508" s="74">
        <v>-149.845</v>
      </c>
      <c r="N508" s="29">
        <v>515</v>
      </c>
      <c r="Q508" s="105" t="s">
        <v>289</v>
      </c>
      <c r="R508" s="5">
        <v>11</v>
      </c>
      <c r="S508" s="38">
        <v>297.39299999999997</v>
      </c>
      <c r="T508" s="90">
        <v>7.3099999999999998E-2</v>
      </c>
      <c r="U508" s="90">
        <v>6.83E-2</v>
      </c>
      <c r="V508" s="90">
        <v>28.936590106589996</v>
      </c>
      <c r="W508" s="90">
        <v>28.933006983750001</v>
      </c>
      <c r="X508" s="90">
        <v>34.603176278329578</v>
      </c>
      <c r="Y508" s="90">
        <v>34.603850776241813</v>
      </c>
      <c r="Z508" s="90">
        <v>2.085</v>
      </c>
      <c r="AA508" s="39">
        <v>6.3716860162593871</v>
      </c>
      <c r="AB508" s="39">
        <v>79.475880528352306</v>
      </c>
      <c r="AC508" s="39">
        <v>3.5697773199999998E-2</v>
      </c>
      <c r="AD508" s="90">
        <v>6.7799999999999999E-2</v>
      </c>
      <c r="AE508" s="39">
        <v>1.0778000000000001</v>
      </c>
      <c r="AF508" s="5">
        <v>0.1111</v>
      </c>
      <c r="AG508" s="39">
        <v>4.6878000000000003E-2</v>
      </c>
      <c r="AH508" s="38">
        <v>99.96</v>
      </c>
      <c r="AI508" s="39">
        <v>107.08</v>
      </c>
      <c r="AJ508" s="90">
        <v>34.592799999999997</v>
      </c>
      <c r="AK508" s="106"/>
      <c r="AL508" s="76"/>
      <c r="AM508" s="245">
        <v>0.1</v>
      </c>
      <c r="AN508" s="39">
        <v>6.3550000000000004</v>
      </c>
      <c r="AO508" s="246" t="s">
        <v>279</v>
      </c>
      <c r="AP508" s="247"/>
      <c r="AQ508" s="248">
        <v>12.530581418737896</v>
      </c>
      <c r="AR508" s="125"/>
      <c r="AS508" s="248">
        <v>11.538750437446307</v>
      </c>
      <c r="AT508" s="125"/>
      <c r="AU508" s="249">
        <v>0.91248615635179164</v>
      </c>
      <c r="AV508" s="125"/>
      <c r="AY508" s="176"/>
      <c r="BA508" s="248" t="s">
        <v>279</v>
      </c>
      <c r="BB508" s="78"/>
      <c r="BC508" s="248" t="s">
        <v>279</v>
      </c>
      <c r="BE508" s="33">
        <v>515</v>
      </c>
    </row>
    <row r="509" spans="1:57" ht="15.75" customHeight="1">
      <c r="A509" s="33" t="s">
        <v>283</v>
      </c>
      <c r="B509" s="70">
        <v>26</v>
      </c>
      <c r="C509" s="33" t="s">
        <v>331</v>
      </c>
      <c r="D509" s="40" t="s">
        <v>332</v>
      </c>
      <c r="E509" s="73">
        <v>78</v>
      </c>
      <c r="F509" s="73">
        <v>1.8399999999996908</v>
      </c>
      <c r="G509" s="73" t="s">
        <v>95</v>
      </c>
      <c r="H509" s="74">
        <v>78.030666666666662</v>
      </c>
      <c r="I509" s="73">
        <v>149</v>
      </c>
      <c r="J509" s="73">
        <v>50.699999999999932</v>
      </c>
      <c r="K509" s="73" t="s">
        <v>96</v>
      </c>
      <c r="L509" s="74">
        <v>149.845</v>
      </c>
      <c r="M509" s="74">
        <v>-149.845</v>
      </c>
      <c r="N509" s="29">
        <v>516</v>
      </c>
      <c r="Q509" s="105" t="s">
        <v>314</v>
      </c>
      <c r="R509" s="5">
        <v>12</v>
      </c>
      <c r="S509" s="38">
        <v>263.78899999999999</v>
      </c>
      <c r="T509" s="90">
        <v>-0.33429999999999999</v>
      </c>
      <c r="U509" s="90">
        <v>-0.33510000000000001</v>
      </c>
      <c r="V509" s="90">
        <v>28.430746024871997</v>
      </c>
      <c r="W509" s="90">
        <v>28.430386062830003</v>
      </c>
      <c r="X509" s="90">
        <v>34.410808329205125</v>
      </c>
      <c r="Y509" s="90">
        <v>34.411230627155241</v>
      </c>
      <c r="Z509" s="90">
        <v>2.036</v>
      </c>
      <c r="AA509" s="39">
        <v>6.2299175493247745</v>
      </c>
      <c r="AB509" s="39">
        <v>76.779792666146491</v>
      </c>
      <c r="AC509" s="39">
        <v>3.6667525100000001E-2</v>
      </c>
      <c r="AD509" s="90">
        <v>6.9699999999999998E-2</v>
      </c>
      <c r="AE509" s="39">
        <v>1.2303999999999999</v>
      </c>
      <c r="AF509" s="5">
        <v>0.1172</v>
      </c>
      <c r="AG509" s="39">
        <v>4.6878000000000003E-2</v>
      </c>
      <c r="AH509" s="38">
        <v>99.97</v>
      </c>
      <c r="AI509" s="39">
        <v>99.144999999999996</v>
      </c>
      <c r="AJ509" s="90">
        <v>34.411099999999998</v>
      </c>
      <c r="AK509" s="106"/>
      <c r="AL509" s="76"/>
      <c r="AM509" s="245">
        <v>-0.2</v>
      </c>
      <c r="AN509" s="39">
        <v>6.2149999999999999</v>
      </c>
      <c r="AO509" s="246" t="s">
        <v>279</v>
      </c>
      <c r="AP509" s="247"/>
      <c r="AQ509" s="248">
        <v>12.815103850063926</v>
      </c>
      <c r="AR509" s="125"/>
      <c r="AS509" s="248">
        <v>15.101401179809688</v>
      </c>
      <c r="AT509" s="125"/>
      <c r="AU509" s="249">
        <v>1.0249576547231272</v>
      </c>
      <c r="AV509" s="125"/>
      <c r="AY509" s="176"/>
      <c r="BA509" s="248" t="s">
        <v>279</v>
      </c>
      <c r="BB509" s="78"/>
      <c r="BC509" s="248" t="s">
        <v>279</v>
      </c>
      <c r="BE509" s="33">
        <v>516</v>
      </c>
    </row>
    <row r="510" spans="1:57" ht="15.75" customHeight="1">
      <c r="A510" s="33" t="s">
        <v>283</v>
      </c>
      <c r="B510" s="70">
        <v>26</v>
      </c>
      <c r="C510" s="33" t="s">
        <v>331</v>
      </c>
      <c r="D510" s="40" t="s">
        <v>332</v>
      </c>
      <c r="E510" s="73">
        <v>78</v>
      </c>
      <c r="F510" s="73">
        <v>1.8399999999996908</v>
      </c>
      <c r="G510" s="73" t="s">
        <v>95</v>
      </c>
      <c r="H510" s="74">
        <v>78.030666666666662</v>
      </c>
      <c r="I510" s="73">
        <v>149</v>
      </c>
      <c r="J510" s="73">
        <v>50.699999999999932</v>
      </c>
      <c r="K510" s="73" t="s">
        <v>96</v>
      </c>
      <c r="L510" s="74">
        <v>149.845</v>
      </c>
      <c r="M510" s="74">
        <v>-149.845</v>
      </c>
      <c r="N510" s="29">
        <v>517</v>
      </c>
      <c r="Q510" s="105" t="s">
        <v>289</v>
      </c>
      <c r="R510" s="5">
        <v>13</v>
      </c>
      <c r="S510" s="38">
        <v>238.73400000000001</v>
      </c>
      <c r="T510" s="90">
        <v>-0.68030000000000002</v>
      </c>
      <c r="U510" s="90">
        <v>-0.68859999999999999</v>
      </c>
      <c r="V510" s="90">
        <v>27.929057001323997</v>
      </c>
      <c r="W510" s="90">
        <v>27.917465450910001</v>
      </c>
      <c r="X510" s="90">
        <v>34.142900990559987</v>
      </c>
      <c r="Y510" s="90">
        <v>34.136622962408268</v>
      </c>
      <c r="Z510" s="90">
        <v>1.9673</v>
      </c>
      <c r="AA510" s="39">
        <v>6.0134493198275756</v>
      </c>
      <c r="AB510" s="39">
        <v>73.300371953251016</v>
      </c>
      <c r="AC510" s="39">
        <v>3.9382211100000002E-2</v>
      </c>
      <c r="AD510" s="90">
        <v>7.4999999999999997E-2</v>
      </c>
      <c r="AE510" s="39">
        <v>1.3548</v>
      </c>
      <c r="AF510" s="5">
        <v>0.1222</v>
      </c>
      <c r="AG510" s="39">
        <v>4.6878000000000003E-2</v>
      </c>
      <c r="AH510" s="38">
        <v>99.98</v>
      </c>
      <c r="AI510" s="39">
        <v>94.873999999999995</v>
      </c>
      <c r="AJ510" s="90">
        <v>34.121499999999997</v>
      </c>
      <c r="AK510" s="106"/>
      <c r="AL510" s="76"/>
      <c r="AM510" s="245">
        <v>-0.5</v>
      </c>
      <c r="AN510" s="39">
        <v>6.0510000000000002</v>
      </c>
      <c r="AO510" s="246" t="s">
        <v>279</v>
      </c>
      <c r="AP510" s="247"/>
      <c r="AQ510" s="248">
        <v>14.280100045392613</v>
      </c>
      <c r="AR510" s="125"/>
      <c r="AS510" s="248">
        <v>21.922811814788613</v>
      </c>
      <c r="AT510" s="125"/>
      <c r="AU510" s="249">
        <v>1.2939112377850164</v>
      </c>
      <c r="AV510" s="125"/>
      <c r="AY510" s="176"/>
      <c r="BA510" s="248" t="s">
        <v>279</v>
      </c>
      <c r="BB510" s="78"/>
      <c r="BC510" s="248" t="s">
        <v>279</v>
      </c>
      <c r="BE510" s="33">
        <v>517</v>
      </c>
    </row>
    <row r="511" spans="1:57" ht="15.75" customHeight="1">
      <c r="A511" s="33" t="s">
        <v>283</v>
      </c>
      <c r="B511" s="70">
        <v>26</v>
      </c>
      <c r="C511" s="33" t="s">
        <v>331</v>
      </c>
      <c r="D511" s="40" t="s">
        <v>332</v>
      </c>
      <c r="E511" s="73">
        <v>78</v>
      </c>
      <c r="F511" s="73">
        <v>1.8399999999996908</v>
      </c>
      <c r="G511" s="73" t="s">
        <v>95</v>
      </c>
      <c r="H511" s="74">
        <v>78.030666666666662</v>
      </c>
      <c r="I511" s="73">
        <v>149</v>
      </c>
      <c r="J511" s="73">
        <v>50.699999999999932</v>
      </c>
      <c r="K511" s="73" t="s">
        <v>96</v>
      </c>
      <c r="L511" s="74">
        <v>149.845</v>
      </c>
      <c r="M511" s="74">
        <v>-149.845</v>
      </c>
      <c r="N511" s="29">
        <v>518</v>
      </c>
      <c r="Q511" s="105" t="s">
        <v>289</v>
      </c>
      <c r="R511" s="5">
        <v>14</v>
      </c>
      <c r="S511" s="38">
        <v>217.393</v>
      </c>
      <c r="T511" s="90">
        <v>-1.077</v>
      </c>
      <c r="U511" s="90">
        <v>-1.0872999999999999</v>
      </c>
      <c r="V511" s="90">
        <v>27.275810856005997</v>
      </c>
      <c r="W511" s="90">
        <v>27.25997617618</v>
      </c>
      <c r="X511" s="90">
        <v>33.716516125483558</v>
      </c>
      <c r="Y511" s="90">
        <v>33.706490212926553</v>
      </c>
      <c r="Z511" s="90">
        <v>1.9814000000000001</v>
      </c>
      <c r="AA511" s="39">
        <v>6.1378850482821949</v>
      </c>
      <c r="AB511" s="39">
        <v>73.809647820299986</v>
      </c>
      <c r="AC511" s="39">
        <v>4.0108879899999998E-2</v>
      </c>
      <c r="AD511" s="90">
        <v>7.6300000000000007E-2</v>
      </c>
      <c r="AE511" s="39">
        <v>1.4652000000000001</v>
      </c>
      <c r="AF511" s="5">
        <v>0.12659999999999999</v>
      </c>
      <c r="AG511" s="39">
        <v>4.6878000000000003E-2</v>
      </c>
      <c r="AH511" s="38">
        <v>99.98</v>
      </c>
      <c r="AI511" s="39">
        <v>93.197000000000003</v>
      </c>
      <c r="AJ511" s="90">
        <v>33.686300000000003</v>
      </c>
      <c r="AK511" s="106"/>
      <c r="AL511" s="76"/>
      <c r="AM511" s="245">
        <v>-0.8</v>
      </c>
      <c r="AN511" s="39">
        <v>6.141</v>
      </c>
      <c r="AO511" s="246" t="s">
        <v>279</v>
      </c>
      <c r="AP511" s="247"/>
      <c r="AQ511" s="248">
        <v>15.547529071274287</v>
      </c>
      <c r="AR511" s="125"/>
      <c r="AS511" s="248">
        <v>29.357861474130409</v>
      </c>
      <c r="AT511" s="125"/>
      <c r="AU511" s="249">
        <v>1.59</v>
      </c>
      <c r="AV511" s="125"/>
      <c r="AY511" s="176"/>
      <c r="BA511" s="248" t="s">
        <v>279</v>
      </c>
      <c r="BB511" s="78"/>
      <c r="BC511" s="248" t="s">
        <v>279</v>
      </c>
      <c r="BE511" s="33">
        <v>518</v>
      </c>
    </row>
    <row r="512" spans="1:57" ht="15.75" customHeight="1">
      <c r="A512" s="33" t="s">
        <v>283</v>
      </c>
      <c r="B512" s="70">
        <v>26</v>
      </c>
      <c r="C512" s="33" t="s">
        <v>331</v>
      </c>
      <c r="D512" s="40" t="s">
        <v>332</v>
      </c>
      <c r="E512" s="73">
        <v>78</v>
      </c>
      <c r="F512" s="73">
        <v>1.8399999999996908</v>
      </c>
      <c r="G512" s="73" t="s">
        <v>95</v>
      </c>
      <c r="H512" s="74">
        <v>78.030666666666662</v>
      </c>
      <c r="I512" s="73">
        <v>149</v>
      </c>
      <c r="J512" s="73">
        <v>50.699999999999932</v>
      </c>
      <c r="K512" s="73" t="s">
        <v>96</v>
      </c>
      <c r="L512" s="74">
        <v>149.845</v>
      </c>
      <c r="M512" s="74">
        <v>-149.845</v>
      </c>
      <c r="N512" s="29">
        <v>519</v>
      </c>
      <c r="Q512" s="105" t="s">
        <v>314</v>
      </c>
      <c r="R512" s="5">
        <v>15</v>
      </c>
      <c r="S512" s="38">
        <v>182.66499999999999</v>
      </c>
      <c r="T512" s="90">
        <v>-1.6197999999999999</v>
      </c>
      <c r="U512" s="90">
        <v>-1.6188</v>
      </c>
      <c r="V512" s="90">
        <v>26.394593519135999</v>
      </c>
      <c r="W512" s="90">
        <v>26.395490111539999</v>
      </c>
      <c r="X512" s="90">
        <v>33.13534485485517</v>
      </c>
      <c r="Y512" s="90">
        <v>33.135470324815088</v>
      </c>
      <c r="Z512" s="90">
        <v>2.0794000000000001</v>
      </c>
      <c r="AA512" s="39">
        <v>6.632659237069138</v>
      </c>
      <c r="AB512" s="39">
        <v>78.281703153376057</v>
      </c>
      <c r="AC512" s="39">
        <v>4.0399960300000003E-2</v>
      </c>
      <c r="AD512" s="90">
        <v>7.6899999999999996E-2</v>
      </c>
      <c r="AE512" s="39">
        <v>1.3525</v>
      </c>
      <c r="AF512" s="5">
        <v>0.1221</v>
      </c>
      <c r="AG512" s="39">
        <v>4.6878000000000003E-2</v>
      </c>
      <c r="AH512" s="38">
        <v>99.96</v>
      </c>
      <c r="AI512" s="39">
        <v>93.197000000000003</v>
      </c>
      <c r="AJ512" s="90">
        <v>33.131300000000003</v>
      </c>
      <c r="AK512" s="106"/>
      <c r="AL512" s="76"/>
      <c r="AM512" s="245">
        <v>-1.2</v>
      </c>
      <c r="AN512" s="39">
        <v>6.6180000000000003</v>
      </c>
      <c r="AO512" s="246" t="s">
        <v>279</v>
      </c>
      <c r="AP512" s="247"/>
      <c r="AQ512" s="248">
        <v>18.913058010293614</v>
      </c>
      <c r="AR512" s="125"/>
      <c r="AS512" s="248">
        <v>47.056066360857187</v>
      </c>
      <c r="AT512" s="125"/>
      <c r="AU512" s="249">
        <v>2.0704535830618895</v>
      </c>
      <c r="AV512" s="125"/>
      <c r="AY512" s="176"/>
      <c r="BA512" s="248" t="s">
        <v>279</v>
      </c>
      <c r="BB512" s="78"/>
      <c r="BC512" s="248" t="s">
        <v>279</v>
      </c>
      <c r="BE512" s="33">
        <v>519</v>
      </c>
    </row>
    <row r="513" spans="1:57" ht="15.75" customHeight="1">
      <c r="A513" s="33" t="s">
        <v>283</v>
      </c>
      <c r="B513" s="70">
        <v>26</v>
      </c>
      <c r="C513" s="33" t="s">
        <v>331</v>
      </c>
      <c r="D513" s="40" t="s">
        <v>332</v>
      </c>
      <c r="E513" s="73">
        <v>78</v>
      </c>
      <c r="F513" s="73">
        <v>1.8399999999996908</v>
      </c>
      <c r="G513" s="73" t="s">
        <v>95</v>
      </c>
      <c r="H513" s="74">
        <v>78.030666666666662</v>
      </c>
      <c r="I513" s="73">
        <v>149</v>
      </c>
      <c r="J513" s="73">
        <v>50.699999999999932</v>
      </c>
      <c r="K513" s="73" t="s">
        <v>96</v>
      </c>
      <c r="L513" s="74">
        <v>149.845</v>
      </c>
      <c r="M513" s="74">
        <v>-149.845</v>
      </c>
      <c r="N513" s="29">
        <v>520</v>
      </c>
      <c r="Q513" s="105" t="s">
        <v>289</v>
      </c>
      <c r="R513" s="5">
        <v>16</v>
      </c>
      <c r="S513" s="38">
        <v>165.74199999999999</v>
      </c>
      <c r="T513" s="90">
        <v>-1.5115000000000001</v>
      </c>
      <c r="U513" s="90">
        <v>-1.5096000000000001</v>
      </c>
      <c r="V513" s="90">
        <v>26.343408802559999</v>
      </c>
      <c r="W513" s="90">
        <v>26.343269678199999</v>
      </c>
      <c r="X513" s="90">
        <v>32.954984789285447</v>
      </c>
      <c r="Y513" s="90">
        <v>32.952693033782161</v>
      </c>
      <c r="Z513" s="90">
        <v>2.0964</v>
      </c>
      <c r="AA513" s="39">
        <v>6.6716909327127745</v>
      </c>
      <c r="AB513" s="39">
        <v>78.871624130184941</v>
      </c>
      <c r="AC513" s="39">
        <v>4.0933091599999999E-2</v>
      </c>
      <c r="AD513" s="90">
        <v>7.7899999999999997E-2</v>
      </c>
      <c r="AE513" s="39">
        <v>1.4158999999999999</v>
      </c>
      <c r="AF513" s="5">
        <v>0.1246</v>
      </c>
      <c r="AG513" s="39">
        <v>4.6878000000000003E-2</v>
      </c>
      <c r="AH513" s="38">
        <v>99.95</v>
      </c>
      <c r="AI513" s="39">
        <v>96.856999999999999</v>
      </c>
      <c r="AJ513" s="90">
        <v>32.950299999999999</v>
      </c>
      <c r="AK513" s="106"/>
      <c r="AL513" s="76"/>
      <c r="AM513" s="245">
        <v>-1.2</v>
      </c>
      <c r="AN513" s="39">
        <v>6.657</v>
      </c>
      <c r="AO513" s="246" t="s">
        <v>279</v>
      </c>
      <c r="AP513" s="247"/>
      <c r="AQ513" s="248">
        <v>16.711791716636359</v>
      </c>
      <c r="AR513" s="125"/>
      <c r="AS513" s="248">
        <v>38.241200529174193</v>
      </c>
      <c r="AT513" s="125"/>
      <c r="AU513" s="249">
        <v>1.8953892508143324</v>
      </c>
      <c r="AV513" s="125"/>
      <c r="AY513" s="176"/>
      <c r="BA513" s="248" t="s">
        <v>279</v>
      </c>
      <c r="BB513" s="78"/>
      <c r="BC513" s="248" t="s">
        <v>279</v>
      </c>
      <c r="BE513" s="33">
        <v>520</v>
      </c>
    </row>
    <row r="514" spans="1:57" ht="15.75" customHeight="1">
      <c r="A514" s="33" t="s">
        <v>283</v>
      </c>
      <c r="B514" s="70">
        <v>26</v>
      </c>
      <c r="C514" s="33" t="s">
        <v>331</v>
      </c>
      <c r="D514" s="40" t="s">
        <v>332</v>
      </c>
      <c r="E514" s="73">
        <v>78</v>
      </c>
      <c r="F514" s="73">
        <v>1.8399999999996908</v>
      </c>
      <c r="G514" s="73" t="s">
        <v>95</v>
      </c>
      <c r="H514" s="74">
        <v>78.030666666666662</v>
      </c>
      <c r="I514" s="73">
        <v>149</v>
      </c>
      <c r="J514" s="73">
        <v>50.699999999999932</v>
      </c>
      <c r="K514" s="73" t="s">
        <v>96</v>
      </c>
      <c r="L514" s="74">
        <v>149.845</v>
      </c>
      <c r="M514" s="74">
        <v>-149.845</v>
      </c>
      <c r="N514" s="29">
        <v>521</v>
      </c>
      <c r="Q514" s="105" t="s">
        <v>289</v>
      </c>
      <c r="R514" s="5">
        <v>17</v>
      </c>
      <c r="S514" s="38">
        <v>132.566</v>
      </c>
      <c r="T514" s="90">
        <v>-1.3873</v>
      </c>
      <c r="U514" s="90">
        <v>-1.389</v>
      </c>
      <c r="V514" s="90">
        <v>26.199893793377999</v>
      </c>
      <c r="W514" s="90">
        <v>26.20077995302</v>
      </c>
      <c r="X514" s="90">
        <v>32.641518926269853</v>
      </c>
      <c r="Y514" s="90">
        <v>32.644591778885676</v>
      </c>
      <c r="Z514" s="90">
        <v>2.1253000000000002</v>
      </c>
      <c r="AA514" s="39">
        <v>6.7519081056149162</v>
      </c>
      <c r="AB514" s="39">
        <v>79.909361312784768</v>
      </c>
      <c r="AC514" s="39">
        <v>4.1805816699999998E-2</v>
      </c>
      <c r="AD514" s="90">
        <v>7.9600000000000004E-2</v>
      </c>
      <c r="AE514" s="39">
        <v>1.5075000000000001</v>
      </c>
      <c r="AF514" s="5">
        <v>0.1283</v>
      </c>
      <c r="AG514" s="39">
        <v>4.6878000000000003E-2</v>
      </c>
      <c r="AH514" s="38">
        <v>99.95</v>
      </c>
      <c r="AI514" s="39">
        <v>95.331999999999994</v>
      </c>
      <c r="AJ514" s="90">
        <v>32.6828</v>
      </c>
      <c r="AK514" s="106">
        <v>6</v>
      </c>
      <c r="AL514" s="76"/>
      <c r="AM514" s="245">
        <v>-1</v>
      </c>
      <c r="AN514" s="39">
        <v>6.6929999999999996</v>
      </c>
      <c r="AO514" s="246" t="s">
        <v>279</v>
      </c>
      <c r="AP514" s="247"/>
      <c r="AQ514" s="248">
        <v>15.398079764672969</v>
      </c>
      <c r="AR514" s="125"/>
      <c r="AS514" s="248">
        <v>32.66086574596774</v>
      </c>
      <c r="AT514" s="125"/>
      <c r="AU514" s="249">
        <v>1.8191042345276875</v>
      </c>
      <c r="AV514" s="125"/>
      <c r="AY514" s="176"/>
      <c r="BA514" s="248" t="s">
        <v>279</v>
      </c>
      <c r="BB514" s="78"/>
      <c r="BC514" s="248" t="s">
        <v>279</v>
      </c>
      <c r="BE514" s="33">
        <v>521</v>
      </c>
    </row>
    <row r="515" spans="1:57" ht="15.75" customHeight="1">
      <c r="A515" s="33" t="s">
        <v>283</v>
      </c>
      <c r="B515" s="70">
        <v>26</v>
      </c>
      <c r="C515" s="33" t="s">
        <v>331</v>
      </c>
      <c r="D515" s="40" t="s">
        <v>332</v>
      </c>
      <c r="E515" s="73">
        <v>78</v>
      </c>
      <c r="F515" s="73">
        <v>1.8399999999996908</v>
      </c>
      <c r="G515" s="73" t="s">
        <v>95</v>
      </c>
      <c r="H515" s="74">
        <v>78.030666666666662</v>
      </c>
      <c r="I515" s="73">
        <v>149</v>
      </c>
      <c r="J515" s="73">
        <v>50.699999999999932</v>
      </c>
      <c r="K515" s="73" t="s">
        <v>96</v>
      </c>
      <c r="L515" s="74">
        <v>149.845</v>
      </c>
      <c r="M515" s="74">
        <v>-149.845</v>
      </c>
      <c r="N515" s="29">
        <v>522</v>
      </c>
      <c r="Q515" s="105" t="s">
        <v>314</v>
      </c>
      <c r="R515" s="5">
        <v>18</v>
      </c>
      <c r="S515" s="38">
        <v>98.611999999999995</v>
      </c>
      <c r="T515" s="90">
        <v>-1.2146999999999999</v>
      </c>
      <c r="U515" s="90">
        <v>-1.2156</v>
      </c>
      <c r="V515" s="90">
        <v>26.089651250004</v>
      </c>
      <c r="W515" s="90">
        <v>26.087847341099998</v>
      </c>
      <c r="X515" s="90">
        <v>32.323835503038111</v>
      </c>
      <c r="Y515" s="90">
        <v>32.322348960193274</v>
      </c>
      <c r="Z515" s="90">
        <v>2.2130000000000001</v>
      </c>
      <c r="AA515" s="39">
        <v>7.0665157214035617</v>
      </c>
      <c r="AB515" s="39">
        <v>83.832703172409197</v>
      </c>
      <c r="AC515" s="39">
        <v>4.6992621700000001E-2</v>
      </c>
      <c r="AD515" s="90">
        <v>8.9700000000000002E-2</v>
      </c>
      <c r="AE515" s="39">
        <v>1.5098</v>
      </c>
      <c r="AF515" s="5">
        <v>0.12839999999999999</v>
      </c>
      <c r="AG515" s="39">
        <v>4.6878000000000003E-2</v>
      </c>
      <c r="AH515" s="38">
        <v>99.94</v>
      </c>
      <c r="AI515" s="39">
        <v>93.197000000000003</v>
      </c>
      <c r="AJ515" s="90">
        <v>32.330800000000004</v>
      </c>
      <c r="AK515" s="106"/>
      <c r="AL515" s="76"/>
      <c r="AM515" s="245">
        <v>-0.3</v>
      </c>
      <c r="AN515" s="39">
        <v>7.0440000000000005</v>
      </c>
      <c r="AO515" s="246">
        <v>6</v>
      </c>
      <c r="AP515" s="247"/>
      <c r="AQ515" s="248">
        <v>12.856421048141764</v>
      </c>
      <c r="AR515" s="125"/>
      <c r="AS515" s="248">
        <v>26.595782853260761</v>
      </c>
      <c r="AT515" s="125"/>
      <c r="AU515" s="249">
        <v>1.6459959283387624</v>
      </c>
      <c r="AV515" s="125"/>
      <c r="AY515" s="176"/>
      <c r="BA515" s="248">
        <v>2.0445921000261429E-2</v>
      </c>
      <c r="BB515" s="78">
        <v>6</v>
      </c>
      <c r="BC515" s="248">
        <v>2.3312735340959418E-2</v>
      </c>
      <c r="BE515" s="33">
        <v>522</v>
      </c>
    </row>
    <row r="516" spans="1:57" ht="15.75" customHeight="1">
      <c r="A516" s="33" t="s">
        <v>283</v>
      </c>
      <c r="B516" s="70">
        <v>26</v>
      </c>
      <c r="C516" s="33" t="s">
        <v>331</v>
      </c>
      <c r="D516" s="40" t="s">
        <v>332</v>
      </c>
      <c r="E516" s="73">
        <v>78</v>
      </c>
      <c r="F516" s="73">
        <v>1.8399999999996908</v>
      </c>
      <c r="G516" s="73" t="s">
        <v>95</v>
      </c>
      <c r="H516" s="74">
        <v>78.030666666666662</v>
      </c>
      <c r="I516" s="73">
        <v>149</v>
      </c>
      <c r="J516" s="73">
        <v>50.699999999999932</v>
      </c>
      <c r="K516" s="73" t="s">
        <v>96</v>
      </c>
      <c r="L516" s="74">
        <v>149.845</v>
      </c>
      <c r="M516" s="74">
        <v>-149.845</v>
      </c>
      <c r="N516" s="29">
        <v>523</v>
      </c>
      <c r="Q516" s="105" t="s">
        <v>289</v>
      </c>
      <c r="R516" s="5">
        <v>19</v>
      </c>
      <c r="S516" s="38">
        <v>65.95</v>
      </c>
      <c r="T516" s="90">
        <v>-0.87229999999999996</v>
      </c>
      <c r="U516" s="90">
        <v>-0.87290000000000001</v>
      </c>
      <c r="V516" s="90">
        <v>26.007860104943997</v>
      </c>
      <c r="W516" s="90">
        <v>26.008065734620001</v>
      </c>
      <c r="X516" s="90">
        <v>31.866418038187096</v>
      </c>
      <c r="Y516" s="90">
        <v>31.86733006506249</v>
      </c>
      <c r="Z516" s="90">
        <v>2.3172999999999999</v>
      </c>
      <c r="AA516" s="39">
        <v>7.4691617307696463</v>
      </c>
      <c r="AB516" s="39">
        <v>89.136886353377918</v>
      </c>
      <c r="AC516" s="39">
        <v>8.8194433000000003E-2</v>
      </c>
      <c r="AD516" s="90">
        <v>0.16950000000000001</v>
      </c>
      <c r="AE516" s="39">
        <v>1.4676</v>
      </c>
      <c r="AF516" s="5">
        <v>0.12670000000000001</v>
      </c>
      <c r="AG516" s="39">
        <v>0.15486</v>
      </c>
      <c r="AH516" s="38">
        <v>99.93</v>
      </c>
      <c r="AI516" s="39">
        <v>91.213999999999999</v>
      </c>
      <c r="AJ516" s="90">
        <v>31.9102</v>
      </c>
      <c r="AK516" s="106"/>
      <c r="AL516" s="76"/>
      <c r="AM516" s="245">
        <v>-0.3</v>
      </c>
      <c r="AN516" s="39">
        <v>7.3109999999999999</v>
      </c>
      <c r="AO516" s="246" t="s">
        <v>279</v>
      </c>
      <c r="AP516" s="247"/>
      <c r="AQ516" s="248">
        <v>9.7034293450854072</v>
      </c>
      <c r="AR516" s="125">
        <v>6</v>
      </c>
      <c r="AS516" s="248">
        <v>20.419503035591799</v>
      </c>
      <c r="AT516" s="125">
        <v>6</v>
      </c>
      <c r="AU516" s="249">
        <v>1.4264320032573292</v>
      </c>
      <c r="AV516" s="125">
        <v>6</v>
      </c>
      <c r="AY516" s="176"/>
      <c r="BA516" s="248">
        <v>8.1084087360969059E-2</v>
      </c>
      <c r="BB516" s="78">
        <v>6</v>
      </c>
      <c r="BC516" s="248">
        <v>5.5022668609879463E-2</v>
      </c>
      <c r="BE516" s="33">
        <v>523</v>
      </c>
    </row>
    <row r="517" spans="1:57" ht="15.75" customHeight="1">
      <c r="A517" s="33" t="s">
        <v>283</v>
      </c>
      <c r="B517" s="70">
        <v>26</v>
      </c>
      <c r="C517" s="33" t="s">
        <v>331</v>
      </c>
      <c r="D517" s="40" t="s">
        <v>332</v>
      </c>
      <c r="E517" s="73">
        <v>78</v>
      </c>
      <c r="F517" s="73">
        <v>1.8399999999996908</v>
      </c>
      <c r="G517" s="73" t="s">
        <v>95</v>
      </c>
      <c r="H517" s="74">
        <v>78.030666666666662</v>
      </c>
      <c r="I517" s="73">
        <v>149</v>
      </c>
      <c r="J517" s="73">
        <v>50.699999999999932</v>
      </c>
      <c r="K517" s="73" t="s">
        <v>96</v>
      </c>
      <c r="L517" s="74">
        <v>149.845</v>
      </c>
      <c r="M517" s="74">
        <v>-149.845</v>
      </c>
      <c r="N517" s="29">
        <v>524</v>
      </c>
      <c r="Q517" s="105" t="s">
        <v>289</v>
      </c>
      <c r="R517" s="5">
        <v>20</v>
      </c>
      <c r="S517" s="38">
        <v>57.753999999999998</v>
      </c>
      <c r="T517" s="90">
        <v>-0.77210000000000001</v>
      </c>
      <c r="U517" s="90">
        <v>-0.76929999999999998</v>
      </c>
      <c r="V517" s="90">
        <v>25.956811390272001</v>
      </c>
      <c r="W517" s="90">
        <v>25.956475282380001</v>
      </c>
      <c r="X517" s="90">
        <v>31.696890883511006</v>
      </c>
      <c r="Y517" s="90">
        <v>31.693497353348857</v>
      </c>
      <c r="Z517" s="90">
        <v>2.3504999999999998</v>
      </c>
      <c r="AA517" s="39">
        <v>7.5993852569744273</v>
      </c>
      <c r="AB517" s="39">
        <v>90.825090996856801</v>
      </c>
      <c r="AC517" s="39">
        <v>0.18247558100000003</v>
      </c>
      <c r="AD517" s="90">
        <v>0.35220000000000001</v>
      </c>
      <c r="AE517" s="39">
        <v>1.4323999999999999</v>
      </c>
      <c r="AF517" s="5">
        <v>0.12529999999999999</v>
      </c>
      <c r="AG517" s="39">
        <v>0.28287000000000001</v>
      </c>
      <c r="AH517" s="38">
        <v>99.92</v>
      </c>
      <c r="AI517" s="39">
        <v>91.213999999999999</v>
      </c>
      <c r="AJ517" s="90">
        <v>31.715199999999999</v>
      </c>
      <c r="AK517" s="106"/>
      <c r="AL517" s="76"/>
      <c r="AM517" s="245">
        <v>-0.3</v>
      </c>
      <c r="AN517" s="39">
        <v>7.4589999999999996</v>
      </c>
      <c r="AO517" s="246" t="s">
        <v>279</v>
      </c>
      <c r="AP517" s="247"/>
      <c r="AQ517" s="248">
        <v>8.4463577354725619</v>
      </c>
      <c r="AR517" s="125"/>
      <c r="AS517" s="248">
        <v>18.651504143905786</v>
      </c>
      <c r="AT517" s="125"/>
      <c r="AU517" s="249">
        <v>1.3261856677524433</v>
      </c>
      <c r="AV517" s="125"/>
      <c r="AY517" s="176"/>
      <c r="BA517" s="248">
        <v>0.17840120682906546</v>
      </c>
      <c r="BB517" s="78">
        <v>6</v>
      </c>
      <c r="BC517" s="248">
        <v>0.15552598475522322</v>
      </c>
      <c r="BE517" s="33">
        <v>524</v>
      </c>
    </row>
    <row r="518" spans="1:57" ht="15.75" customHeight="1">
      <c r="A518" s="33" t="s">
        <v>283</v>
      </c>
      <c r="B518" s="70">
        <v>26</v>
      </c>
      <c r="C518" s="33" t="s">
        <v>331</v>
      </c>
      <c r="D518" s="40" t="s">
        <v>332</v>
      </c>
      <c r="E518" s="73">
        <v>78</v>
      </c>
      <c r="F518" s="73">
        <v>1.8399999999996908</v>
      </c>
      <c r="G518" s="73" t="s">
        <v>95</v>
      </c>
      <c r="H518" s="74">
        <v>78.030666666666662</v>
      </c>
      <c r="I518" s="73">
        <v>149</v>
      </c>
      <c r="J518" s="73">
        <v>50.699999999999932</v>
      </c>
      <c r="K518" s="73" t="s">
        <v>96</v>
      </c>
      <c r="L518" s="74">
        <v>149.845</v>
      </c>
      <c r="M518" s="74">
        <v>-149.845</v>
      </c>
      <c r="N518" s="29">
        <v>525</v>
      </c>
      <c r="Q518" s="105" t="s">
        <v>314</v>
      </c>
      <c r="R518" s="5">
        <v>21</v>
      </c>
      <c r="S518" s="38">
        <v>47.259</v>
      </c>
      <c r="T518" s="90">
        <v>-0.69569999999999999</v>
      </c>
      <c r="U518" s="90">
        <v>-0.70509999999999995</v>
      </c>
      <c r="V518" s="90">
        <v>25.740815366370001</v>
      </c>
      <c r="W518" s="90">
        <v>25.730250069339998</v>
      </c>
      <c r="X518" s="90">
        <v>31.333714299569234</v>
      </c>
      <c r="Y518" s="90">
        <v>31.329330847553067</v>
      </c>
      <c r="Z518" s="90">
        <v>2.4763999999999999</v>
      </c>
      <c r="AA518" s="39">
        <v>8.0794832281073923</v>
      </c>
      <c r="AB518" s="39">
        <v>96.512376595353658</v>
      </c>
      <c r="AC518" s="39">
        <v>0.35174605899999994</v>
      </c>
      <c r="AD518" s="90">
        <v>0.68020000000000003</v>
      </c>
      <c r="AE518" s="39">
        <v>1.3502000000000001</v>
      </c>
      <c r="AF518" s="5">
        <v>0.122</v>
      </c>
      <c r="AG518" s="39">
        <v>0.66656000000000004</v>
      </c>
      <c r="AH518" s="38">
        <v>99.91</v>
      </c>
      <c r="AI518" s="39">
        <v>87.248000000000005</v>
      </c>
      <c r="AJ518" s="90">
        <v>31.3477</v>
      </c>
      <c r="AK518" s="106"/>
      <c r="AL518" s="76"/>
      <c r="AM518" s="245">
        <v>-0.3</v>
      </c>
      <c r="AN518" s="39">
        <v>8.048</v>
      </c>
      <c r="AO518" s="246" t="s">
        <v>279</v>
      </c>
      <c r="AP518" s="247"/>
      <c r="AQ518" s="248">
        <v>4.8957098045633796</v>
      </c>
      <c r="AR518" s="125"/>
      <c r="AS518" s="248">
        <v>14.686129824345764</v>
      </c>
      <c r="AT518" s="125"/>
      <c r="AU518" s="249">
        <v>1.0846164495114008</v>
      </c>
      <c r="AV518" s="125"/>
      <c r="AY518" s="176"/>
      <c r="BA518" s="248">
        <v>0.28830610706259163</v>
      </c>
      <c r="BB518" s="78">
        <v>6</v>
      </c>
      <c r="BC518" s="248">
        <v>0.85372538274006304</v>
      </c>
      <c r="BE518" s="33">
        <v>525</v>
      </c>
    </row>
    <row r="519" spans="1:57" ht="15.75" customHeight="1">
      <c r="A519" s="33" t="s">
        <v>283</v>
      </c>
      <c r="B519" s="70">
        <v>26</v>
      </c>
      <c r="C519" s="33" t="s">
        <v>331</v>
      </c>
      <c r="D519" s="40" t="s">
        <v>332</v>
      </c>
      <c r="E519" s="73">
        <v>78</v>
      </c>
      <c r="F519" s="73">
        <v>1.8399999999996908</v>
      </c>
      <c r="G519" s="73" t="s">
        <v>95</v>
      </c>
      <c r="H519" s="74">
        <v>78.030666666666662</v>
      </c>
      <c r="I519" s="73">
        <v>149</v>
      </c>
      <c r="J519" s="73">
        <v>50.699999999999932</v>
      </c>
      <c r="K519" s="73" t="s">
        <v>96</v>
      </c>
      <c r="L519" s="74">
        <v>149.845</v>
      </c>
      <c r="M519" s="74">
        <v>-149.845</v>
      </c>
      <c r="N519" s="29">
        <v>526</v>
      </c>
      <c r="Q519" s="105" t="s">
        <v>289</v>
      </c>
      <c r="R519" s="5">
        <v>22</v>
      </c>
      <c r="S519" s="38">
        <v>42.417000000000002</v>
      </c>
      <c r="T519" s="90">
        <v>-0.6179</v>
      </c>
      <c r="U519" s="90">
        <v>-0.62139999999999995</v>
      </c>
      <c r="V519" s="90">
        <v>25.685324589509996</v>
      </c>
      <c r="W519" s="90">
        <v>25.687532350910001</v>
      </c>
      <c r="X519" s="90">
        <v>31.181887123500012</v>
      </c>
      <c r="Y519" s="90">
        <v>31.188442525981529</v>
      </c>
      <c r="Z519" s="90">
        <v>2.5421</v>
      </c>
      <c r="AA519" s="39">
        <v>8.3208610231490709</v>
      </c>
      <c r="AB519" s="39">
        <v>99.495439982415164</v>
      </c>
      <c r="AC519" s="39">
        <v>0.35780507300000003</v>
      </c>
      <c r="AD519" s="90">
        <v>0.69189999999999996</v>
      </c>
      <c r="AE519" s="39">
        <v>1.3502000000000001</v>
      </c>
      <c r="AF519" s="5">
        <v>0.122</v>
      </c>
      <c r="AG519" s="39">
        <v>0.99775999999999998</v>
      </c>
      <c r="AH519" s="38">
        <v>99.92</v>
      </c>
      <c r="AI519" s="39">
        <v>85.265000000000001</v>
      </c>
      <c r="AJ519" s="90">
        <v>31.090800000000002</v>
      </c>
      <c r="AK519" s="106">
        <v>6</v>
      </c>
      <c r="AL519" s="76"/>
      <c r="AM519" s="245">
        <v>-0.3</v>
      </c>
      <c r="AN519" s="39">
        <v>8.5310000000000006</v>
      </c>
      <c r="AO519" s="246">
        <v>3</v>
      </c>
      <c r="AP519" s="247" t="s">
        <v>453</v>
      </c>
      <c r="AQ519" s="248">
        <v>1.7392215709038441</v>
      </c>
      <c r="AR519" s="125"/>
      <c r="AS519" s="248">
        <v>10.489060296919607</v>
      </c>
      <c r="AT519" s="125"/>
      <c r="AU519" s="249">
        <v>0.85771742671009776</v>
      </c>
      <c r="AV519" s="125"/>
      <c r="AY519" s="176"/>
      <c r="BA519" s="248">
        <v>0.34382233040805721</v>
      </c>
      <c r="BB519" s="78">
        <v>6</v>
      </c>
      <c r="BC519" s="248">
        <v>0.80168671994489227</v>
      </c>
      <c r="BE519" s="33">
        <v>526</v>
      </c>
    </row>
    <row r="520" spans="1:57" ht="15.75" customHeight="1">
      <c r="A520" s="33" t="s">
        <v>283</v>
      </c>
      <c r="B520" s="70">
        <v>26</v>
      </c>
      <c r="C520" s="33" t="s">
        <v>331</v>
      </c>
      <c r="D520" s="40" t="s">
        <v>332</v>
      </c>
      <c r="E520" s="73">
        <v>78</v>
      </c>
      <c r="F520" s="73">
        <v>1.8399999999996908</v>
      </c>
      <c r="G520" s="73" t="s">
        <v>95</v>
      </c>
      <c r="H520" s="74">
        <v>78.030666666666662</v>
      </c>
      <c r="I520" s="73">
        <v>149</v>
      </c>
      <c r="J520" s="73">
        <v>50.699999999999932</v>
      </c>
      <c r="K520" s="73" t="s">
        <v>96</v>
      </c>
      <c r="L520" s="74">
        <v>149.845</v>
      </c>
      <c r="M520" s="74">
        <v>-149.845</v>
      </c>
      <c r="N520" s="29">
        <v>527</v>
      </c>
      <c r="Q520" s="105" t="s">
        <v>289</v>
      </c>
      <c r="R520" s="5">
        <v>23</v>
      </c>
      <c r="S520" s="38">
        <v>22.161000000000001</v>
      </c>
      <c r="T520" s="90">
        <v>-0.65380000000000005</v>
      </c>
      <c r="U520" s="90">
        <v>-0.68359999999999999</v>
      </c>
      <c r="V520" s="90">
        <v>24.594361316238</v>
      </c>
      <c r="W520" s="90">
        <v>24.613257580119999</v>
      </c>
      <c r="X520" s="90">
        <v>29.777134793510275</v>
      </c>
      <c r="Y520" s="90">
        <v>29.831657699260901</v>
      </c>
      <c r="Z520" s="90">
        <v>2.7505999999999999</v>
      </c>
      <c r="AA520" s="39">
        <v>9.1884985053623218</v>
      </c>
      <c r="AB520" s="39">
        <v>108.68350155229585</v>
      </c>
      <c r="AC520" s="39">
        <v>0.199393339</v>
      </c>
      <c r="AD520" s="90">
        <v>0.38500000000000001</v>
      </c>
      <c r="AE520" s="39">
        <v>0.88290000000000002</v>
      </c>
      <c r="AF520" s="5">
        <v>0.1033</v>
      </c>
      <c r="AG520" s="39">
        <v>4.8179999999999996</v>
      </c>
      <c r="AH520" s="38">
        <v>99.92</v>
      </c>
      <c r="AI520" s="39">
        <v>83.281999999999996</v>
      </c>
      <c r="AJ520" s="90">
        <v>29.614100000000001</v>
      </c>
      <c r="AK520" s="106"/>
      <c r="AL520" s="76"/>
      <c r="AM520" s="245">
        <v>0</v>
      </c>
      <c r="AN520" s="39">
        <v>9.234</v>
      </c>
      <c r="AO520" s="246">
        <v>3</v>
      </c>
      <c r="AP520" s="247" t="s">
        <v>453</v>
      </c>
      <c r="AQ520" s="248">
        <v>0</v>
      </c>
      <c r="AR520" s="125"/>
      <c r="AS520" s="248">
        <v>4.1693380878757926</v>
      </c>
      <c r="AT520" s="125"/>
      <c r="AU520" s="249">
        <v>0.59756596091205216</v>
      </c>
      <c r="AV520" s="125"/>
      <c r="AY520" s="176"/>
      <c r="BA520" s="248">
        <v>0.2628010247942747</v>
      </c>
      <c r="BB520" s="78">
        <v>6</v>
      </c>
      <c r="BC520" s="248">
        <v>0.15040995204397711</v>
      </c>
      <c r="BE520" s="33">
        <v>527</v>
      </c>
    </row>
    <row r="521" spans="1:57" ht="15.75" customHeight="1">
      <c r="A521" s="33" t="s">
        <v>283</v>
      </c>
      <c r="B521" s="70">
        <v>26</v>
      </c>
      <c r="C521" s="33" t="s">
        <v>331</v>
      </c>
      <c r="D521" s="40" t="s">
        <v>332</v>
      </c>
      <c r="E521" s="73">
        <v>78</v>
      </c>
      <c r="F521" s="73">
        <v>1.8399999999996908</v>
      </c>
      <c r="G521" s="73" t="s">
        <v>95</v>
      </c>
      <c r="H521" s="74">
        <v>78.030666666666662</v>
      </c>
      <c r="I521" s="73">
        <v>149</v>
      </c>
      <c r="J521" s="73">
        <v>50.699999999999932</v>
      </c>
      <c r="K521" s="73" t="s">
        <v>96</v>
      </c>
      <c r="L521" s="74">
        <v>149.845</v>
      </c>
      <c r="M521" s="74">
        <v>-149.845</v>
      </c>
      <c r="N521" s="29">
        <v>528</v>
      </c>
      <c r="Q521" s="105" t="s">
        <v>314</v>
      </c>
      <c r="R521" s="5">
        <v>24</v>
      </c>
      <c r="S521" s="38">
        <v>5.7489999999999997</v>
      </c>
      <c r="T521" s="90">
        <v>-1.3895</v>
      </c>
      <c r="U521" s="90">
        <v>-1.3920999999999999</v>
      </c>
      <c r="V521" s="90">
        <v>22.120982689422</v>
      </c>
      <c r="W521" s="90">
        <v>22.11666248022</v>
      </c>
      <c r="X521" s="90">
        <v>27.180308948335249</v>
      </c>
      <c r="Y521" s="90">
        <v>27.17687687986604</v>
      </c>
      <c r="Z521" s="90">
        <v>2.5720000000000001</v>
      </c>
      <c r="AA521" s="39">
        <v>8.8065786096193062</v>
      </c>
      <c r="AB521" s="39">
        <v>100.25778929399488</v>
      </c>
      <c r="AC521" s="39">
        <v>9.5610790000000015E-2</v>
      </c>
      <c r="AD521" s="90">
        <v>0.18390000000000001</v>
      </c>
      <c r="AE521" s="39">
        <v>0.64810000000000001</v>
      </c>
      <c r="AF521" s="5">
        <v>9.3899999999999997E-2</v>
      </c>
      <c r="AG521" s="39">
        <v>17.135999999999999</v>
      </c>
      <c r="AH521" s="38">
        <v>99.91</v>
      </c>
      <c r="AI521" s="39">
        <v>79.316000000000003</v>
      </c>
      <c r="AJ521" s="90">
        <v>27.186199999999999</v>
      </c>
      <c r="AK521" s="106"/>
      <c r="AL521" s="76"/>
      <c r="AM521" s="245">
        <v>-1</v>
      </c>
      <c r="AN521" s="39">
        <v>8.6839999999999993</v>
      </c>
      <c r="AO521" s="246" t="s">
        <v>279</v>
      </c>
      <c r="AP521" s="247"/>
      <c r="AQ521" s="248">
        <v>0</v>
      </c>
      <c r="AR521" s="125"/>
      <c r="AS521" s="248">
        <v>3.2700176676601198</v>
      </c>
      <c r="AT521" s="125"/>
      <c r="AU521" s="249">
        <v>0.52617100977198705</v>
      </c>
      <c r="AV521" s="125"/>
      <c r="AY521" s="176"/>
      <c r="BA521" s="248">
        <v>0.1260848190410688</v>
      </c>
      <c r="BB521" s="78">
        <v>6</v>
      </c>
      <c r="BC521" s="248">
        <v>9.0791993939960153E-2</v>
      </c>
      <c r="BE521" s="33">
        <v>528</v>
      </c>
    </row>
    <row r="522" spans="1:57" ht="15.75" customHeight="1">
      <c r="A522" s="33" t="s">
        <v>283</v>
      </c>
      <c r="B522" s="70">
        <v>27</v>
      </c>
      <c r="C522" s="33" t="s">
        <v>333</v>
      </c>
      <c r="D522" s="40" t="s">
        <v>334</v>
      </c>
      <c r="E522" s="73">
        <v>78</v>
      </c>
      <c r="F522" s="73">
        <v>0.63999999999992951</v>
      </c>
      <c r="G522" s="73" t="s">
        <v>95</v>
      </c>
      <c r="H522" s="74">
        <v>78.010666666666665</v>
      </c>
      <c r="I522" s="73">
        <v>149</v>
      </c>
      <c r="J522" s="73">
        <v>53.810000000000855</v>
      </c>
      <c r="K522" s="73" t="s">
        <v>96</v>
      </c>
      <c r="L522" s="74">
        <v>149.89683333333335</v>
      </c>
      <c r="M522" s="74">
        <v>-149.89683333333335</v>
      </c>
      <c r="N522" s="29">
        <v>529</v>
      </c>
      <c r="Q522" s="105" t="s">
        <v>289</v>
      </c>
      <c r="R522" s="5">
        <v>1</v>
      </c>
      <c r="S522" s="38">
        <v>3887.34</v>
      </c>
      <c r="T522" s="90">
        <v>-0.24540000000000001</v>
      </c>
      <c r="U522" s="90">
        <v>-0.24590000000000001</v>
      </c>
      <c r="V522" s="90">
        <v>30.376600266449998</v>
      </c>
      <c r="W522" s="90">
        <v>30.376308683400001</v>
      </c>
      <c r="X522" s="90">
        <v>34.954245393311247</v>
      </c>
      <c r="Y522" s="90">
        <v>34.954420376508345</v>
      </c>
      <c r="Z522" s="90">
        <v>1.4709000000000001</v>
      </c>
      <c r="AA522" s="39">
        <v>6.5389437838173965</v>
      </c>
      <c r="AB522" s="39">
        <v>81.085667459650381</v>
      </c>
      <c r="AC522" s="39">
        <v>3.2353445199999997E-2</v>
      </c>
      <c r="AD522" s="90">
        <v>6.1400000000000003E-2</v>
      </c>
      <c r="AE522" s="39">
        <v>0.89459999999999995</v>
      </c>
      <c r="AF522" s="5">
        <v>0.1038</v>
      </c>
      <c r="AG522" s="39">
        <v>4.6878000000000003E-2</v>
      </c>
      <c r="AH522" s="38">
        <v>10.27</v>
      </c>
      <c r="AI522" s="39">
        <v>0</v>
      </c>
      <c r="AJ522" s="90">
        <v>34.954099999999997</v>
      </c>
      <c r="AK522" s="106">
        <v>6</v>
      </c>
      <c r="AL522" s="76"/>
      <c r="AM522" s="245">
        <v>-0.3</v>
      </c>
      <c r="AN522" s="39">
        <v>6.5444999999999993</v>
      </c>
      <c r="AO522" s="246">
        <v>6</v>
      </c>
      <c r="AP522" s="247"/>
      <c r="AQ522" s="248">
        <v>15.167395276998272</v>
      </c>
      <c r="AR522" s="125"/>
      <c r="AS522" s="248">
        <v>14.021145838519001</v>
      </c>
      <c r="AT522" s="125"/>
      <c r="AU522" s="249">
        <v>1.0073534201954399</v>
      </c>
      <c r="AV522" s="125"/>
      <c r="AY522" s="176"/>
      <c r="BA522" s="248" t="s">
        <v>279</v>
      </c>
      <c r="BB522" s="78"/>
      <c r="BC522" s="248" t="s">
        <v>279</v>
      </c>
      <c r="BE522" s="33">
        <v>529</v>
      </c>
    </row>
    <row r="523" spans="1:57" ht="15.75" customHeight="1">
      <c r="A523" s="33" t="s">
        <v>283</v>
      </c>
      <c r="B523" s="70">
        <v>27</v>
      </c>
      <c r="C523" s="33" t="s">
        <v>333</v>
      </c>
      <c r="D523" s="40" t="s">
        <v>334</v>
      </c>
      <c r="E523" s="73">
        <v>78</v>
      </c>
      <c r="F523" s="73">
        <v>0.63999999999992951</v>
      </c>
      <c r="G523" s="73" t="s">
        <v>95</v>
      </c>
      <c r="H523" s="74">
        <v>78.010666666666665</v>
      </c>
      <c r="I523" s="73">
        <v>149</v>
      </c>
      <c r="J523" s="73">
        <v>53.810000000000855</v>
      </c>
      <c r="K523" s="73" t="s">
        <v>96</v>
      </c>
      <c r="L523" s="74">
        <v>149.89683333333335</v>
      </c>
      <c r="M523" s="74">
        <v>-149.89683333333335</v>
      </c>
      <c r="N523" s="29">
        <v>530</v>
      </c>
      <c r="Q523" s="105" t="s">
        <v>289</v>
      </c>
      <c r="R523" s="5">
        <v>2</v>
      </c>
      <c r="S523" s="38">
        <v>3037.2910000000002</v>
      </c>
      <c r="T523" s="90">
        <v>-0.3251</v>
      </c>
      <c r="U523" s="90">
        <v>-0.32579999999999998</v>
      </c>
      <c r="V523" s="90">
        <v>29.999455986504</v>
      </c>
      <c r="W523" s="90">
        <v>29.99918599742</v>
      </c>
      <c r="X523" s="90">
        <v>34.953806154292401</v>
      </c>
      <c r="Y523" s="90">
        <v>34.95423276812938</v>
      </c>
      <c r="Z523" s="90">
        <v>1.5864</v>
      </c>
      <c r="AA523" s="39">
        <v>6.5222169283710878</v>
      </c>
      <c r="AB523" s="39">
        <v>80.70919029260331</v>
      </c>
      <c r="AC523" s="39">
        <v>3.2498985399999999E-2</v>
      </c>
      <c r="AD523" s="90">
        <v>6.1600000000000002E-2</v>
      </c>
      <c r="AE523" s="39">
        <v>0.86409999999999998</v>
      </c>
      <c r="AF523" s="5">
        <v>0.1026</v>
      </c>
      <c r="AG523" s="39">
        <v>4.6878000000000003E-2</v>
      </c>
      <c r="AH523" s="38">
        <v>99.86</v>
      </c>
      <c r="AI523" s="39">
        <v>0</v>
      </c>
      <c r="AJ523" s="90">
        <v>34.955300000000001</v>
      </c>
      <c r="AK523" s="106"/>
      <c r="AL523" s="76"/>
      <c r="AM523" s="245">
        <v>-0.3</v>
      </c>
      <c r="AN523" s="39">
        <v>6.5439999999999996</v>
      </c>
      <c r="AO523" s="246" t="s">
        <v>279</v>
      </c>
      <c r="AP523" s="5" t="s">
        <v>465</v>
      </c>
      <c r="AQ523" s="248">
        <v>15.115185780344401</v>
      </c>
      <c r="AR523" s="125"/>
      <c r="AS523" s="248">
        <v>14.024181648414</v>
      </c>
      <c r="AT523" s="125"/>
      <c r="AU523" s="249">
        <v>1.0093094462540717</v>
      </c>
      <c r="AV523" s="125"/>
      <c r="AY523" s="176"/>
      <c r="BA523" s="248" t="s">
        <v>279</v>
      </c>
      <c r="BB523" s="78"/>
      <c r="BC523" s="248" t="s">
        <v>279</v>
      </c>
      <c r="BE523" s="33">
        <v>530</v>
      </c>
    </row>
    <row r="524" spans="1:57" ht="15.75" customHeight="1">
      <c r="A524" s="33" t="s">
        <v>283</v>
      </c>
      <c r="B524" s="70">
        <v>27</v>
      </c>
      <c r="C524" s="33" t="s">
        <v>333</v>
      </c>
      <c r="D524" s="40" t="s">
        <v>334</v>
      </c>
      <c r="E524" s="73">
        <v>78</v>
      </c>
      <c r="F524" s="73">
        <v>0.63999999999992951</v>
      </c>
      <c r="G524" s="73" t="s">
        <v>95</v>
      </c>
      <c r="H524" s="74">
        <v>78.010666666666665</v>
      </c>
      <c r="I524" s="73">
        <v>149</v>
      </c>
      <c r="J524" s="73">
        <v>53.810000000000855</v>
      </c>
      <c r="K524" s="73" t="s">
        <v>96</v>
      </c>
      <c r="L524" s="74">
        <v>149.89683333333335</v>
      </c>
      <c r="M524" s="74">
        <v>-149.89683333333335</v>
      </c>
      <c r="N524" s="29">
        <v>531</v>
      </c>
      <c r="Q524" s="105" t="s">
        <v>289</v>
      </c>
      <c r="R524" s="5">
        <v>3</v>
      </c>
      <c r="S524" s="38">
        <v>2996.1030000000001</v>
      </c>
      <c r="T524" s="90">
        <v>-0.3286</v>
      </c>
      <c r="U524" s="90">
        <v>-0.32929999999999998</v>
      </c>
      <c r="V524" s="90">
        <v>29.980952727462</v>
      </c>
      <c r="W524" s="90">
        <v>29.980570555900002</v>
      </c>
      <c r="X524" s="90">
        <v>34.953763680579321</v>
      </c>
      <c r="Y524" s="90">
        <v>34.954044712718442</v>
      </c>
      <c r="Z524" s="90">
        <v>1.5925</v>
      </c>
      <c r="AA524" s="39">
        <v>6.5225658086176601</v>
      </c>
      <c r="AB524" s="39">
        <v>80.706072132231682</v>
      </c>
      <c r="AC524" s="39">
        <v>3.2838063100000002E-2</v>
      </c>
      <c r="AD524" s="90">
        <v>6.2300000000000001E-2</v>
      </c>
      <c r="AE524" s="39">
        <v>0.89459999999999995</v>
      </c>
      <c r="AF524" s="5">
        <v>0.1038</v>
      </c>
      <c r="AG524" s="39">
        <v>4.6878000000000003E-2</v>
      </c>
      <c r="AH524" s="38">
        <v>99.86</v>
      </c>
      <c r="AI524" s="39">
        <v>0</v>
      </c>
      <c r="AJ524" s="90">
        <v>34.954000000000001</v>
      </c>
      <c r="AK524" s="106"/>
      <c r="AL524" s="76"/>
      <c r="AM524" s="245">
        <v>-0.3</v>
      </c>
      <c r="AN524" s="39">
        <v>6.5460000000000003</v>
      </c>
      <c r="AO524" s="246">
        <v>6</v>
      </c>
      <c r="AP524" s="5" t="s">
        <v>465</v>
      </c>
      <c r="AQ524" s="248">
        <v>15.106997284027379</v>
      </c>
      <c r="AR524" s="125">
        <v>6</v>
      </c>
      <c r="AS524" s="248">
        <v>14.01657355598781</v>
      </c>
      <c r="AT524" s="125">
        <v>6</v>
      </c>
      <c r="AU524" s="249">
        <v>1.0093094462540717</v>
      </c>
      <c r="AV524" s="125">
        <v>6</v>
      </c>
      <c r="AY524" s="176"/>
      <c r="BA524" s="248" t="s">
        <v>279</v>
      </c>
      <c r="BB524" s="78"/>
      <c r="BC524" s="248" t="s">
        <v>279</v>
      </c>
      <c r="BE524" s="33">
        <v>531</v>
      </c>
    </row>
    <row r="525" spans="1:57" ht="15.75" customHeight="1">
      <c r="A525" s="33" t="s">
        <v>283</v>
      </c>
      <c r="B525" s="70">
        <v>27</v>
      </c>
      <c r="C525" s="33" t="s">
        <v>333</v>
      </c>
      <c r="D525" s="40" t="s">
        <v>334</v>
      </c>
      <c r="E525" s="73">
        <v>78</v>
      </c>
      <c r="F525" s="73">
        <v>0.63999999999992951</v>
      </c>
      <c r="G525" s="73" t="s">
        <v>95</v>
      </c>
      <c r="H525" s="74">
        <v>78.010666666666665</v>
      </c>
      <c r="I525" s="73">
        <v>149</v>
      </c>
      <c r="J525" s="73">
        <v>53.810000000000855</v>
      </c>
      <c r="K525" s="73" t="s">
        <v>96</v>
      </c>
      <c r="L525" s="74">
        <v>149.89683333333335</v>
      </c>
      <c r="M525" s="74">
        <v>-149.89683333333335</v>
      </c>
      <c r="N525" s="29">
        <v>532</v>
      </c>
      <c r="Q525" s="105" t="s">
        <v>314</v>
      </c>
      <c r="R525" s="5">
        <v>4</v>
      </c>
      <c r="S525" s="38">
        <v>2963.3339999999998</v>
      </c>
      <c r="T525" s="90">
        <v>-0.33329999999999999</v>
      </c>
      <c r="U525" s="90">
        <v>-0.33379999999999999</v>
      </c>
      <c r="V525" s="90">
        <v>29.964450496433997</v>
      </c>
      <c r="W525" s="90">
        <v>29.96428504448</v>
      </c>
      <c r="X525" s="90">
        <v>34.953588465250967</v>
      </c>
      <c r="Y525" s="90">
        <v>34.953929062431421</v>
      </c>
      <c r="Z525" s="90">
        <v>1.5987</v>
      </c>
      <c r="AA525" s="39">
        <v>6.5300018958374704</v>
      </c>
      <c r="AB525" s="39">
        <v>80.788018663449137</v>
      </c>
      <c r="AC525" s="39">
        <v>3.2741036299999998E-2</v>
      </c>
      <c r="AD525" s="90">
        <v>6.2100000000000002E-2</v>
      </c>
      <c r="AE525" s="39">
        <v>0.86180000000000001</v>
      </c>
      <c r="AF525" s="5">
        <v>0.10249999999999999</v>
      </c>
      <c r="AG525" s="39">
        <v>4.6878000000000003E-2</v>
      </c>
      <c r="AH525" s="38">
        <v>99.86</v>
      </c>
      <c r="AI525" s="39">
        <v>0</v>
      </c>
      <c r="AJ525" s="90">
        <v>34.954000000000001</v>
      </c>
      <c r="AK525" s="106"/>
      <c r="AL525" s="76"/>
      <c r="AM525" s="245">
        <v>-0.3</v>
      </c>
      <c r="AN525" s="39">
        <v>6.5659999999999998</v>
      </c>
      <c r="AO525" s="246" t="s">
        <v>279</v>
      </c>
      <c r="AP525" s="5" t="s">
        <v>465</v>
      </c>
      <c r="AQ525" s="248">
        <v>15.122350628014621</v>
      </c>
      <c r="AR525" s="125"/>
      <c r="AS525" s="248">
        <v>13.857781138613788</v>
      </c>
      <c r="AT525" s="125"/>
      <c r="AU525" s="249">
        <v>1.0073534201954399</v>
      </c>
      <c r="AV525" s="125"/>
      <c r="AY525" s="176"/>
      <c r="BA525" s="248" t="s">
        <v>279</v>
      </c>
      <c r="BB525" s="78"/>
      <c r="BC525" s="248" t="s">
        <v>279</v>
      </c>
      <c r="BE525" s="33">
        <v>532</v>
      </c>
    </row>
    <row r="526" spans="1:57" ht="15.75" customHeight="1">
      <c r="A526" s="33" t="s">
        <v>283</v>
      </c>
      <c r="B526" s="70">
        <v>27</v>
      </c>
      <c r="C526" s="33" t="s">
        <v>333</v>
      </c>
      <c r="D526" s="40" t="s">
        <v>334</v>
      </c>
      <c r="E526" s="73">
        <v>78</v>
      </c>
      <c r="F526" s="73">
        <v>0.63999999999992951</v>
      </c>
      <c r="G526" s="73" t="s">
        <v>95</v>
      </c>
      <c r="H526" s="74">
        <v>78.010666666666665</v>
      </c>
      <c r="I526" s="73">
        <v>149</v>
      </c>
      <c r="J526" s="73">
        <v>53.810000000000855</v>
      </c>
      <c r="K526" s="73" t="s">
        <v>96</v>
      </c>
      <c r="L526" s="74">
        <v>149.89683333333335</v>
      </c>
      <c r="M526" s="74">
        <v>-149.89683333333335</v>
      </c>
      <c r="N526" s="29">
        <v>533</v>
      </c>
      <c r="Q526" s="105" t="s">
        <v>314</v>
      </c>
      <c r="R526" s="5">
        <v>5</v>
      </c>
      <c r="S526" s="38">
        <v>2952.3090000000002</v>
      </c>
      <c r="T526" s="90">
        <v>-0.3342</v>
      </c>
      <c r="U526" s="90">
        <v>-0.33460000000000001</v>
      </c>
      <c r="V526" s="90">
        <v>29.959590428394002</v>
      </c>
      <c r="W526" s="90">
        <v>29.959229196160003</v>
      </c>
      <c r="X526" s="90">
        <v>34.953681032226392</v>
      </c>
      <c r="Y526" s="90">
        <v>34.953655961493908</v>
      </c>
      <c r="Z526" s="90">
        <v>1.6005</v>
      </c>
      <c r="AA526" s="39">
        <v>6.5310951116038423</v>
      </c>
      <c r="AB526" s="39">
        <v>80.799688179882025</v>
      </c>
      <c r="AC526" s="39">
        <v>3.2304931799999999E-2</v>
      </c>
      <c r="AD526" s="90">
        <v>6.13E-2</v>
      </c>
      <c r="AE526" s="39">
        <v>0.86409999999999998</v>
      </c>
      <c r="AF526" s="5">
        <v>0.1026</v>
      </c>
      <c r="AG526" s="39">
        <v>4.6878000000000003E-2</v>
      </c>
      <c r="AH526" s="38">
        <v>99.86</v>
      </c>
      <c r="AI526" s="39">
        <v>0</v>
      </c>
      <c r="AJ526" s="90">
        <v>34.951999999999998</v>
      </c>
      <c r="AK526" s="106"/>
      <c r="AL526" s="76"/>
      <c r="AM526" s="245">
        <v>-0.3</v>
      </c>
      <c r="AN526" s="39">
        <v>6.5609999999999999</v>
      </c>
      <c r="AO526" s="246" t="s">
        <v>279</v>
      </c>
      <c r="AP526" s="5" t="s">
        <v>465</v>
      </c>
      <c r="AQ526" s="248">
        <v>15.090618229299553</v>
      </c>
      <c r="AR526" s="125"/>
      <c r="AS526" s="248">
        <v>13.842563321466663</v>
      </c>
      <c r="AT526" s="125"/>
      <c r="AU526" s="249">
        <v>1.0073534201954399</v>
      </c>
      <c r="AV526" s="125"/>
      <c r="AY526" s="176"/>
      <c r="BA526" s="248" t="s">
        <v>279</v>
      </c>
      <c r="BB526" s="78"/>
      <c r="BC526" s="248" t="s">
        <v>279</v>
      </c>
      <c r="BE526" s="33">
        <v>533</v>
      </c>
    </row>
    <row r="527" spans="1:57" ht="15.75" customHeight="1">
      <c r="A527" s="33" t="s">
        <v>283</v>
      </c>
      <c r="B527" s="70">
        <v>27</v>
      </c>
      <c r="C527" s="33" t="s">
        <v>333</v>
      </c>
      <c r="D527" s="40" t="s">
        <v>334</v>
      </c>
      <c r="E527" s="73">
        <v>78</v>
      </c>
      <c r="F527" s="73">
        <v>0.63999999999992951</v>
      </c>
      <c r="G527" s="73" t="s">
        <v>95</v>
      </c>
      <c r="H527" s="74">
        <v>78.010666666666665</v>
      </c>
      <c r="I527" s="73">
        <v>149</v>
      </c>
      <c r="J527" s="73">
        <v>53.810000000000855</v>
      </c>
      <c r="K527" s="73" t="s">
        <v>96</v>
      </c>
      <c r="L527" s="74">
        <v>149.89683333333335</v>
      </c>
      <c r="M527" s="74">
        <v>-149.89683333333335</v>
      </c>
      <c r="N527" s="29">
        <v>534</v>
      </c>
      <c r="Q527" s="105" t="s">
        <v>314</v>
      </c>
      <c r="R527" s="5">
        <v>6</v>
      </c>
      <c r="S527" s="38">
        <v>2952.3159999999998</v>
      </c>
      <c r="T527" s="90">
        <v>-0.3342</v>
      </c>
      <c r="U527" s="90">
        <v>-0.3347</v>
      </c>
      <c r="V527" s="90">
        <v>29.959599428519997</v>
      </c>
      <c r="W527" s="90">
        <v>29.959292194269999</v>
      </c>
      <c r="X527" s="90">
        <v>34.953689297071939</v>
      </c>
      <c r="Y527" s="90">
        <v>34.953845589111232</v>
      </c>
      <c r="Z527" s="90">
        <v>1.6005</v>
      </c>
      <c r="AA527" s="39">
        <v>6.5310951116038423</v>
      </c>
      <c r="AB527" s="39">
        <v>80.799692875974301</v>
      </c>
      <c r="AC527" s="39">
        <v>3.2401958600000003E-2</v>
      </c>
      <c r="AD527" s="90">
        <v>6.1499999999999999E-2</v>
      </c>
      <c r="AE527" s="39">
        <v>0.86409999999999998</v>
      </c>
      <c r="AF527" s="5">
        <v>0.1026</v>
      </c>
      <c r="AG527" s="39">
        <v>4.6878000000000003E-2</v>
      </c>
      <c r="AH527" s="38">
        <v>99.87</v>
      </c>
      <c r="AI527" s="39">
        <v>0</v>
      </c>
      <c r="AJ527" s="90">
        <v>34.952199999999998</v>
      </c>
      <c r="AK527" s="106"/>
      <c r="AL527" s="76"/>
      <c r="AM527" s="245">
        <v>-0.3</v>
      </c>
      <c r="AN527" s="39">
        <v>6.5579999999999998</v>
      </c>
      <c r="AO527" s="246" t="s">
        <v>279</v>
      </c>
      <c r="AP527" s="5" t="s">
        <v>465</v>
      </c>
      <c r="AQ527" s="248">
        <v>15.137705346719029</v>
      </c>
      <c r="AR527" s="125"/>
      <c r="AS527" s="248">
        <v>13.839517845269592</v>
      </c>
      <c r="AT527" s="125"/>
      <c r="AU527" s="249">
        <v>1.0063754071661237</v>
      </c>
      <c r="AV527" s="125"/>
      <c r="AY527" s="176"/>
      <c r="BA527" s="248" t="s">
        <v>279</v>
      </c>
      <c r="BB527" s="78"/>
      <c r="BC527" s="248" t="s">
        <v>279</v>
      </c>
      <c r="BE527" s="33">
        <v>534</v>
      </c>
    </row>
    <row r="528" spans="1:57" ht="15.75" customHeight="1">
      <c r="A528" s="33" t="s">
        <v>283</v>
      </c>
      <c r="B528" s="70">
        <v>27</v>
      </c>
      <c r="C528" s="33" t="s">
        <v>333</v>
      </c>
      <c r="D528" s="40" t="s">
        <v>334</v>
      </c>
      <c r="E528" s="73">
        <v>78</v>
      </c>
      <c r="F528" s="73">
        <v>0.63999999999992951</v>
      </c>
      <c r="G528" s="73" t="s">
        <v>95</v>
      </c>
      <c r="H528" s="74">
        <v>78.010666666666665</v>
      </c>
      <c r="I528" s="73">
        <v>149</v>
      </c>
      <c r="J528" s="73">
        <v>53.810000000000855</v>
      </c>
      <c r="K528" s="73" t="s">
        <v>96</v>
      </c>
      <c r="L528" s="74">
        <v>149.89683333333335</v>
      </c>
      <c r="M528" s="74">
        <v>-149.89683333333335</v>
      </c>
      <c r="N528" s="29">
        <v>535</v>
      </c>
      <c r="Q528" s="105" t="s">
        <v>314</v>
      </c>
      <c r="R528" s="5">
        <v>7</v>
      </c>
      <c r="S528" s="38">
        <v>2915.93</v>
      </c>
      <c r="T528" s="90">
        <v>-0.33750000000000002</v>
      </c>
      <c r="U528" s="90">
        <v>-0.33789999999999998</v>
      </c>
      <c r="V528" s="90">
        <v>29.943091197408002</v>
      </c>
      <c r="W528" s="90">
        <v>29.942756690350002</v>
      </c>
      <c r="X528" s="90">
        <v>34.953784605130231</v>
      </c>
      <c r="Y528" s="90">
        <v>34.953794280756433</v>
      </c>
      <c r="Z528" s="90">
        <v>1.6062000000000001</v>
      </c>
      <c r="AA528" s="39">
        <v>6.5329056828349765</v>
      </c>
      <c r="AB528" s="39">
        <v>80.815148205520785</v>
      </c>
      <c r="AC528" s="39">
        <v>3.2401958600000003E-2</v>
      </c>
      <c r="AD528" s="90">
        <v>6.1499999999999999E-2</v>
      </c>
      <c r="AE528" s="39">
        <v>0.88759999999999994</v>
      </c>
      <c r="AF528" s="5">
        <v>0.10349999999999999</v>
      </c>
      <c r="AG528" s="39">
        <v>4.6878000000000003E-2</v>
      </c>
      <c r="AH528" s="38">
        <v>99.86</v>
      </c>
      <c r="AI528" s="39">
        <v>0</v>
      </c>
      <c r="AJ528" s="90">
        <v>34.953200000000002</v>
      </c>
      <c r="AK528" s="106"/>
      <c r="AL528" s="76"/>
      <c r="AM528" s="245">
        <v>-0.3</v>
      </c>
      <c r="AN528" s="39">
        <v>6.56</v>
      </c>
      <c r="AO528" s="246" t="s">
        <v>279</v>
      </c>
      <c r="AP528" s="5" t="s">
        <v>465</v>
      </c>
      <c r="AQ528" s="248">
        <v>15.111090500964721</v>
      </c>
      <c r="AR528" s="125"/>
      <c r="AS528" s="248">
        <v>13.838503217861581</v>
      </c>
      <c r="AT528" s="125"/>
      <c r="AU528" s="249">
        <v>1.0063754071661237</v>
      </c>
      <c r="AV528" s="125"/>
      <c r="AY528" s="176"/>
      <c r="BA528" s="248" t="s">
        <v>279</v>
      </c>
      <c r="BB528" s="78"/>
      <c r="BC528" s="248" t="s">
        <v>279</v>
      </c>
      <c r="BE528" s="33">
        <v>535</v>
      </c>
    </row>
    <row r="529" spans="1:57" ht="15.75" customHeight="1">
      <c r="A529" s="33" t="s">
        <v>283</v>
      </c>
      <c r="B529" s="70">
        <v>27</v>
      </c>
      <c r="C529" s="33" t="s">
        <v>333</v>
      </c>
      <c r="D529" s="40" t="s">
        <v>334</v>
      </c>
      <c r="E529" s="73">
        <v>78</v>
      </c>
      <c r="F529" s="73">
        <v>0.63999999999992951</v>
      </c>
      <c r="G529" s="73" t="s">
        <v>95</v>
      </c>
      <c r="H529" s="74">
        <v>78.010666666666665</v>
      </c>
      <c r="I529" s="73">
        <v>149</v>
      </c>
      <c r="J529" s="73">
        <v>53.810000000000855</v>
      </c>
      <c r="K529" s="73" t="s">
        <v>96</v>
      </c>
      <c r="L529" s="74">
        <v>149.89683333333335</v>
      </c>
      <c r="M529" s="74">
        <v>-149.89683333333335</v>
      </c>
      <c r="N529" s="29">
        <v>536</v>
      </c>
      <c r="Q529" s="105" t="s">
        <v>314</v>
      </c>
      <c r="R529" s="5">
        <v>8</v>
      </c>
      <c r="S529" s="38">
        <v>2900.7179999999998</v>
      </c>
      <c r="T529" s="90">
        <v>-0.33939999999999998</v>
      </c>
      <c r="U529" s="90">
        <v>-0.33989999999999998</v>
      </c>
      <c r="V529" s="90">
        <v>29.935342088921999</v>
      </c>
      <c r="W529" s="90">
        <v>29.935012922670001</v>
      </c>
      <c r="X529" s="90">
        <v>34.953315368738949</v>
      </c>
      <c r="Y529" s="90">
        <v>34.953443204775951</v>
      </c>
      <c r="Z529" s="90">
        <v>1.6085</v>
      </c>
      <c r="AA529" s="39">
        <v>6.5331262389442015</v>
      </c>
      <c r="AB529" s="39">
        <v>80.813580473530806</v>
      </c>
      <c r="AC529" s="39">
        <v>3.2110878199999998E-2</v>
      </c>
      <c r="AD529" s="90">
        <v>6.0900000000000003E-2</v>
      </c>
      <c r="AE529" s="39">
        <v>0.88290000000000002</v>
      </c>
      <c r="AF529" s="5">
        <v>0.1033</v>
      </c>
      <c r="AG529" s="39">
        <v>4.6878000000000003E-2</v>
      </c>
      <c r="AH529" s="38">
        <v>99.87</v>
      </c>
      <c r="AI529" s="39">
        <v>0</v>
      </c>
      <c r="AJ529" s="90">
        <v>34.953899999999997</v>
      </c>
      <c r="AK529" s="106"/>
      <c r="AL529" s="76"/>
      <c r="AM529" s="245">
        <v>-0.3</v>
      </c>
      <c r="AN529" s="39">
        <v>6.5640000000000001</v>
      </c>
      <c r="AO529" s="246" t="s">
        <v>279</v>
      </c>
      <c r="AP529" s="5" t="s">
        <v>465</v>
      </c>
      <c r="AQ529" s="248">
        <v>15.126443155028891</v>
      </c>
      <c r="AR529" s="125"/>
      <c r="AS529" s="248">
        <v>13.774576932721516</v>
      </c>
      <c r="AT529" s="125"/>
      <c r="AU529" s="249">
        <v>1.0073534201954399</v>
      </c>
      <c r="AV529" s="125"/>
      <c r="AY529" s="176"/>
      <c r="BA529" s="248" t="s">
        <v>279</v>
      </c>
      <c r="BB529" s="78"/>
      <c r="BC529" s="248" t="s">
        <v>279</v>
      </c>
      <c r="BE529" s="33">
        <v>536</v>
      </c>
    </row>
    <row r="530" spans="1:57" ht="15.75" customHeight="1">
      <c r="A530" s="33" t="s">
        <v>283</v>
      </c>
      <c r="B530" s="70">
        <v>27</v>
      </c>
      <c r="C530" s="33" t="s">
        <v>333</v>
      </c>
      <c r="D530" s="40" t="s">
        <v>334</v>
      </c>
      <c r="E530" s="73">
        <v>78</v>
      </c>
      <c r="F530" s="73">
        <v>0.63999999999992951</v>
      </c>
      <c r="G530" s="73" t="s">
        <v>95</v>
      </c>
      <c r="H530" s="74">
        <v>78.010666666666665</v>
      </c>
      <c r="I530" s="73">
        <v>149</v>
      </c>
      <c r="J530" s="73">
        <v>53.810000000000855</v>
      </c>
      <c r="K530" s="73" t="s">
        <v>96</v>
      </c>
      <c r="L530" s="74">
        <v>149.89683333333335</v>
      </c>
      <c r="M530" s="74">
        <v>-149.89683333333335</v>
      </c>
      <c r="N530" s="29">
        <v>537</v>
      </c>
      <c r="Q530" s="105" t="s">
        <v>314</v>
      </c>
      <c r="R530" s="5">
        <v>9</v>
      </c>
      <c r="S530" s="38">
        <v>2884.248</v>
      </c>
      <c r="T530" s="90">
        <v>-0.34150000000000003</v>
      </c>
      <c r="U530" s="90">
        <v>-0.34210000000000002</v>
      </c>
      <c r="V530" s="90">
        <v>29.927183974709997</v>
      </c>
      <c r="W530" s="90">
        <v>29.926867167050002</v>
      </c>
      <c r="X530" s="90">
        <v>34.95316629043775</v>
      </c>
      <c r="Y530" s="90">
        <v>34.953421471029948</v>
      </c>
      <c r="Z530" s="90">
        <v>1.6121000000000001</v>
      </c>
      <c r="AA530" s="39">
        <v>6.5392515780584128</v>
      </c>
      <c r="AB530" s="39">
        <v>80.884807311853208</v>
      </c>
      <c r="AC530" s="39">
        <v>3.20623648E-2</v>
      </c>
      <c r="AD530" s="90">
        <v>6.08E-2</v>
      </c>
      <c r="AE530" s="39">
        <v>0.88759999999999994</v>
      </c>
      <c r="AF530" s="5">
        <v>0.10349999999999999</v>
      </c>
      <c r="AG530" s="39">
        <v>4.6878000000000003E-2</v>
      </c>
      <c r="AH530" s="38">
        <v>99.87</v>
      </c>
      <c r="AI530" s="39">
        <v>0</v>
      </c>
      <c r="AJ530" s="90">
        <v>34.953800000000001</v>
      </c>
      <c r="AK530" s="106"/>
      <c r="AL530" s="76"/>
      <c r="AM530" s="245">
        <v>-0.3</v>
      </c>
      <c r="AN530" s="39">
        <v>6.56</v>
      </c>
      <c r="AO530" s="246" t="s">
        <v>279</v>
      </c>
      <c r="AP530" s="5" t="s">
        <v>465</v>
      </c>
      <c r="AQ530" s="248">
        <v>15.099826938962391</v>
      </c>
      <c r="AR530" s="125">
        <v>6</v>
      </c>
      <c r="AS530" s="248">
        <v>13.727393613122779</v>
      </c>
      <c r="AT530" s="125">
        <v>6</v>
      </c>
      <c r="AU530" s="249">
        <v>1.0029523615635181</v>
      </c>
      <c r="AV530" s="125">
        <v>6</v>
      </c>
      <c r="AY530" s="176"/>
      <c r="BA530" s="248" t="s">
        <v>279</v>
      </c>
      <c r="BB530" s="78"/>
      <c r="BC530" s="248" t="s">
        <v>279</v>
      </c>
      <c r="BE530" s="33">
        <v>537</v>
      </c>
    </row>
    <row r="531" spans="1:57" ht="15.75" customHeight="1">
      <c r="A531" s="33" t="s">
        <v>283</v>
      </c>
      <c r="B531" s="70">
        <v>27</v>
      </c>
      <c r="C531" s="33" t="s">
        <v>333</v>
      </c>
      <c r="D531" s="40" t="s">
        <v>334</v>
      </c>
      <c r="E531" s="73">
        <v>78</v>
      </c>
      <c r="F531" s="73">
        <v>0.63999999999992951</v>
      </c>
      <c r="G531" s="73" t="s">
        <v>95</v>
      </c>
      <c r="H531" s="74">
        <v>78.010666666666665</v>
      </c>
      <c r="I531" s="73">
        <v>149</v>
      </c>
      <c r="J531" s="73">
        <v>53.810000000000855</v>
      </c>
      <c r="K531" s="73" t="s">
        <v>96</v>
      </c>
      <c r="L531" s="74">
        <v>149.89683333333335</v>
      </c>
      <c r="M531" s="74">
        <v>-149.89683333333335</v>
      </c>
      <c r="N531" s="29">
        <v>538</v>
      </c>
      <c r="Q531" s="105" t="s">
        <v>314</v>
      </c>
      <c r="R531" s="5">
        <v>10</v>
      </c>
      <c r="S531" s="38">
        <v>2850.357</v>
      </c>
      <c r="T531" s="90">
        <v>-0.34410000000000002</v>
      </c>
      <c r="U531" s="90">
        <v>-0.34470000000000001</v>
      </c>
      <c r="V531" s="90">
        <v>29.912194764863997</v>
      </c>
      <c r="W531" s="90">
        <v>29.911694622240002</v>
      </c>
      <c r="X531" s="90">
        <v>34.95331676459822</v>
      </c>
      <c r="Y531" s="90">
        <v>34.953333362342839</v>
      </c>
      <c r="Z531" s="90">
        <v>1.6177999999999999</v>
      </c>
      <c r="AA531" s="39">
        <v>6.5423435397446355</v>
      </c>
      <c r="AB531" s="39">
        <v>80.917616244970176</v>
      </c>
      <c r="AC531" s="39">
        <v>3.2741036299999998E-2</v>
      </c>
      <c r="AD531" s="90">
        <v>6.2100000000000002E-2</v>
      </c>
      <c r="AE531" s="39">
        <v>0.86409999999999998</v>
      </c>
      <c r="AF531" s="5">
        <v>0.1026</v>
      </c>
      <c r="AG531" s="39">
        <v>4.6878000000000003E-2</v>
      </c>
      <c r="AH531" s="38">
        <v>99.88</v>
      </c>
      <c r="AI531" s="39">
        <v>0</v>
      </c>
      <c r="AJ531" s="90">
        <v>34.953299999999999</v>
      </c>
      <c r="AK531" s="106"/>
      <c r="AL531" s="76"/>
      <c r="AM531" s="245">
        <v>-0.2</v>
      </c>
      <c r="AN531" s="39">
        <v>6.5620000000000003</v>
      </c>
      <c r="AO531" s="246" t="s">
        <v>279</v>
      </c>
      <c r="AP531" s="5" t="s">
        <v>465</v>
      </c>
      <c r="AQ531" s="248">
        <v>15.0988039782015</v>
      </c>
      <c r="AR531" s="125"/>
      <c r="AS531" s="248">
        <v>13.735004895890146</v>
      </c>
      <c r="AT531" s="125"/>
      <c r="AU531" s="249">
        <v>1.0083314332247557</v>
      </c>
      <c r="AV531" s="125"/>
      <c r="AY531" s="176"/>
      <c r="BA531" s="248" t="s">
        <v>279</v>
      </c>
      <c r="BB531" s="78"/>
      <c r="BC531" s="248" t="s">
        <v>279</v>
      </c>
      <c r="BE531" s="33">
        <v>538</v>
      </c>
    </row>
    <row r="532" spans="1:57" ht="15.75" customHeight="1">
      <c r="A532" s="33" t="s">
        <v>283</v>
      </c>
      <c r="B532" s="70">
        <v>27</v>
      </c>
      <c r="C532" s="33" t="s">
        <v>333</v>
      </c>
      <c r="D532" s="40" t="s">
        <v>334</v>
      </c>
      <c r="E532" s="73">
        <v>78</v>
      </c>
      <c r="F532" s="73">
        <v>0.63999999999992951</v>
      </c>
      <c r="G532" s="73" t="s">
        <v>95</v>
      </c>
      <c r="H532" s="74">
        <v>78.010666666666665</v>
      </c>
      <c r="I532" s="73">
        <v>149</v>
      </c>
      <c r="J532" s="73">
        <v>53.810000000000855</v>
      </c>
      <c r="K532" s="73" t="s">
        <v>96</v>
      </c>
      <c r="L532" s="74">
        <v>149.89683333333335</v>
      </c>
      <c r="M532" s="74">
        <v>-149.89683333333335</v>
      </c>
      <c r="N532" s="29">
        <v>539</v>
      </c>
      <c r="Q532" s="105" t="s">
        <v>289</v>
      </c>
      <c r="R532" s="5">
        <v>11</v>
      </c>
      <c r="S532" s="38">
        <v>2801.5819999999999</v>
      </c>
      <c r="T532" s="90">
        <v>-0.35039999999999999</v>
      </c>
      <c r="U532" s="90">
        <v>-0.35099999999999998</v>
      </c>
      <c r="V532" s="90">
        <v>29.887507419245999</v>
      </c>
      <c r="W532" s="90">
        <v>29.887112359730001</v>
      </c>
      <c r="X532" s="90">
        <v>34.952399912098471</v>
      </c>
      <c r="Y532" s="90">
        <v>34.952553372307037</v>
      </c>
      <c r="Z532" s="90">
        <v>1.6274</v>
      </c>
      <c r="AA532" s="39">
        <v>6.5553461114561733</v>
      </c>
      <c r="AB532" s="39">
        <v>81.064507792687351</v>
      </c>
      <c r="AC532" s="39">
        <v>3.1916824599999997E-2</v>
      </c>
      <c r="AD532" s="90">
        <v>6.0499999999999998E-2</v>
      </c>
      <c r="AE532" s="39">
        <v>0.86409999999999998</v>
      </c>
      <c r="AF532" s="5">
        <v>0.1026</v>
      </c>
      <c r="AG532" s="39">
        <v>4.6878000000000003E-2</v>
      </c>
      <c r="AH532" s="38">
        <v>99.89</v>
      </c>
      <c r="AI532" s="39">
        <v>0</v>
      </c>
      <c r="AJ532" s="90">
        <v>34.951999999999998</v>
      </c>
      <c r="AK532" s="106"/>
      <c r="AL532" s="76"/>
      <c r="AM532" s="245">
        <v>-0.3</v>
      </c>
      <c r="AN532" s="39">
        <v>6.5830000000000002</v>
      </c>
      <c r="AO532" s="246" t="s">
        <v>279</v>
      </c>
      <c r="AP532" s="5" t="s">
        <v>465</v>
      </c>
      <c r="AQ532" s="248">
        <v>15.087537675964811</v>
      </c>
      <c r="AR532" s="125"/>
      <c r="AS532" s="248">
        <v>13.571635893437765</v>
      </c>
      <c r="AT532" s="125"/>
      <c r="AU532" s="249">
        <v>1.005397394136808</v>
      </c>
      <c r="AV532" s="125"/>
      <c r="AY532" s="176"/>
      <c r="BA532" s="248" t="s">
        <v>279</v>
      </c>
      <c r="BB532" s="78"/>
      <c r="BC532" s="248" t="s">
        <v>279</v>
      </c>
      <c r="BE532" s="33">
        <v>539</v>
      </c>
    </row>
    <row r="533" spans="1:57" ht="15.75" customHeight="1">
      <c r="A533" s="33" t="s">
        <v>283</v>
      </c>
      <c r="B533" s="70">
        <v>27</v>
      </c>
      <c r="C533" s="33" t="s">
        <v>333</v>
      </c>
      <c r="D533" s="40" t="s">
        <v>334</v>
      </c>
      <c r="E533" s="73">
        <v>78</v>
      </c>
      <c r="F533" s="73">
        <v>0.63999999999992951</v>
      </c>
      <c r="G533" s="73" t="s">
        <v>95</v>
      </c>
      <c r="H533" s="74">
        <v>78.010666666666665</v>
      </c>
      <c r="I533" s="73">
        <v>149</v>
      </c>
      <c r="J533" s="73">
        <v>53.810000000000855</v>
      </c>
      <c r="K533" s="73" t="s">
        <v>96</v>
      </c>
      <c r="L533" s="74">
        <v>149.89683333333335</v>
      </c>
      <c r="M533" s="74">
        <v>-149.89683333333335</v>
      </c>
      <c r="N533" s="29">
        <v>540</v>
      </c>
      <c r="Q533" s="105" t="s">
        <v>289</v>
      </c>
      <c r="R533" s="5">
        <v>12</v>
      </c>
      <c r="S533" s="38">
        <v>2750.623</v>
      </c>
      <c r="T533" s="90">
        <v>-0.3553</v>
      </c>
      <c r="U533" s="90">
        <v>-0.35599999999999998</v>
      </c>
      <c r="V533" s="90">
        <v>29.863377081425998</v>
      </c>
      <c r="W533" s="90">
        <v>29.863196077240001</v>
      </c>
      <c r="X533" s="90">
        <v>34.951829548908876</v>
      </c>
      <c r="Y533" s="90">
        <v>34.952373537931265</v>
      </c>
      <c r="Z533" s="90">
        <v>1.6361000000000001</v>
      </c>
      <c r="AA533" s="39">
        <v>6.5602931403031661</v>
      </c>
      <c r="AB533" s="39">
        <v>81.114924416960889</v>
      </c>
      <c r="AC533" s="39">
        <v>3.1820313900000001E-2</v>
      </c>
      <c r="AD533" s="90">
        <v>6.0299999999999999E-2</v>
      </c>
      <c r="AE533" s="39">
        <v>0.86409999999999998</v>
      </c>
      <c r="AF533" s="5">
        <v>0.1026</v>
      </c>
      <c r="AG533" s="39">
        <v>4.6878000000000003E-2</v>
      </c>
      <c r="AH533" s="38">
        <v>99.89</v>
      </c>
      <c r="AI533" s="39">
        <v>0</v>
      </c>
      <c r="AJ533" s="90">
        <v>34.952199999999998</v>
      </c>
      <c r="AK533" s="106"/>
      <c r="AL533" s="76"/>
      <c r="AM533" s="245">
        <v>-0.2</v>
      </c>
      <c r="AN533" s="39">
        <v>6.5819999999999999</v>
      </c>
      <c r="AO533" s="246" t="s">
        <v>279</v>
      </c>
      <c r="AP533" s="5" t="s">
        <v>465</v>
      </c>
      <c r="AQ533" s="248">
        <v>15.103913284790512</v>
      </c>
      <c r="AR533" s="125"/>
      <c r="AS533" s="248">
        <v>13.517854494968168</v>
      </c>
      <c r="AT533" s="125"/>
      <c r="AU533" s="249">
        <v>1.0063754071661237</v>
      </c>
      <c r="AV533" s="125"/>
      <c r="AY533" s="176"/>
      <c r="BA533" s="248" t="s">
        <v>279</v>
      </c>
      <c r="BB533" s="78"/>
      <c r="BC533" s="248" t="s">
        <v>279</v>
      </c>
      <c r="BE533" s="33">
        <v>540</v>
      </c>
    </row>
    <row r="534" spans="1:57" ht="15.75" customHeight="1">
      <c r="A534" s="33" t="s">
        <v>283</v>
      </c>
      <c r="B534" s="70">
        <v>27</v>
      </c>
      <c r="C534" s="33" t="s">
        <v>333</v>
      </c>
      <c r="D534" s="40" t="s">
        <v>334</v>
      </c>
      <c r="E534" s="73">
        <v>78</v>
      </c>
      <c r="F534" s="73">
        <v>0.63999999999992951</v>
      </c>
      <c r="G534" s="73" t="s">
        <v>95</v>
      </c>
      <c r="H534" s="74">
        <v>78.010666666666665</v>
      </c>
      <c r="I534" s="73">
        <v>149</v>
      </c>
      <c r="J534" s="73">
        <v>53.810000000000855</v>
      </c>
      <c r="K534" s="73" t="s">
        <v>96</v>
      </c>
      <c r="L534" s="74">
        <v>149.89683333333335</v>
      </c>
      <c r="M534" s="74">
        <v>-149.89683333333335</v>
      </c>
      <c r="N534" s="29">
        <v>541</v>
      </c>
      <c r="Q534" s="105" t="s">
        <v>289</v>
      </c>
      <c r="R534" s="5">
        <v>13</v>
      </c>
      <c r="S534" s="38">
        <v>2699.1610000000001</v>
      </c>
      <c r="T534" s="90">
        <v>-0.36070000000000002</v>
      </c>
      <c r="U534" s="90">
        <v>-0.3614</v>
      </c>
      <c r="V534" s="90">
        <v>29.838496733105998</v>
      </c>
      <c r="W534" s="90">
        <v>29.83826882508</v>
      </c>
      <c r="X534" s="90">
        <v>34.951188526537258</v>
      </c>
      <c r="Y534" s="90">
        <v>34.951671654702572</v>
      </c>
      <c r="Z534" s="90">
        <v>1.6462000000000001</v>
      </c>
      <c r="AA534" s="39">
        <v>6.5717567278389346</v>
      </c>
      <c r="AB534" s="39">
        <v>81.24478188117024</v>
      </c>
      <c r="AC534" s="39">
        <v>3.20623648E-2</v>
      </c>
      <c r="AD534" s="90">
        <v>6.08E-2</v>
      </c>
      <c r="AE534" s="39">
        <v>0.86409999999999998</v>
      </c>
      <c r="AF534" s="5">
        <v>0.1026</v>
      </c>
      <c r="AG534" s="39">
        <v>4.6878000000000003E-2</v>
      </c>
      <c r="AH534" s="38">
        <v>99.89</v>
      </c>
      <c r="AI534" s="39">
        <v>0</v>
      </c>
      <c r="AJ534" s="90">
        <v>34.951599999999999</v>
      </c>
      <c r="AK534" s="106"/>
      <c r="AL534" s="76"/>
      <c r="AM534" s="245">
        <v>-0.1</v>
      </c>
      <c r="AN534" s="39">
        <v>6.5970000000000004</v>
      </c>
      <c r="AO534" s="246" t="s">
        <v>279</v>
      </c>
      <c r="AP534" s="5" t="s">
        <v>465</v>
      </c>
      <c r="AQ534" s="248">
        <v>15.051701804930278</v>
      </c>
      <c r="AR534" s="125"/>
      <c r="AS534" s="248">
        <v>13.401160226258106</v>
      </c>
      <c r="AT534" s="125"/>
      <c r="AU534" s="249">
        <v>1.0073534201954399</v>
      </c>
      <c r="AV534" s="125"/>
      <c r="AY534" s="176"/>
      <c r="BA534" s="248" t="s">
        <v>279</v>
      </c>
      <c r="BB534" s="78"/>
      <c r="BC534" s="248" t="s">
        <v>279</v>
      </c>
      <c r="BE534" s="33">
        <v>541</v>
      </c>
    </row>
    <row r="535" spans="1:57" ht="15.75" customHeight="1">
      <c r="A535" s="33" t="s">
        <v>283</v>
      </c>
      <c r="B535" s="70">
        <v>27</v>
      </c>
      <c r="C535" s="33" t="s">
        <v>333</v>
      </c>
      <c r="D535" s="40" t="s">
        <v>334</v>
      </c>
      <c r="E535" s="73">
        <v>78</v>
      </c>
      <c r="F535" s="73">
        <v>0.63999999999992951</v>
      </c>
      <c r="G535" s="73" t="s">
        <v>95</v>
      </c>
      <c r="H535" s="74">
        <v>78.010666666666665</v>
      </c>
      <c r="I535" s="73">
        <v>149</v>
      </c>
      <c r="J535" s="73">
        <v>53.810000000000855</v>
      </c>
      <c r="K535" s="73" t="s">
        <v>96</v>
      </c>
      <c r="L535" s="74">
        <v>149.89683333333335</v>
      </c>
      <c r="M535" s="74">
        <v>-149.89683333333335</v>
      </c>
      <c r="N535" s="29">
        <v>542</v>
      </c>
      <c r="Q535" s="105" t="s">
        <v>289</v>
      </c>
      <c r="R535" s="5">
        <v>14</v>
      </c>
      <c r="S535" s="38">
        <v>2647.636</v>
      </c>
      <c r="T535" s="90">
        <v>-0.36530000000000001</v>
      </c>
      <c r="U535" s="90">
        <v>-0.36599999999999999</v>
      </c>
      <c r="V535" s="90">
        <v>29.814366395286001</v>
      </c>
      <c r="W535" s="90">
        <v>29.814121549519999</v>
      </c>
      <c r="X535" s="90">
        <v>34.950765505136935</v>
      </c>
      <c r="Y535" s="90">
        <v>34.951226809475408</v>
      </c>
      <c r="Z535" s="90">
        <v>1.6554</v>
      </c>
      <c r="AA535" s="39">
        <v>6.578708508807332</v>
      </c>
      <c r="AB535" s="39">
        <v>81.32066115004767</v>
      </c>
      <c r="AC535" s="39">
        <v>3.1916824599999997E-2</v>
      </c>
      <c r="AD535" s="90">
        <v>6.0499999999999998E-2</v>
      </c>
      <c r="AE535" s="39">
        <v>0.86409999999999998</v>
      </c>
      <c r="AF535" s="5">
        <v>0.1026</v>
      </c>
      <c r="AG535" s="39">
        <v>4.6878000000000003E-2</v>
      </c>
      <c r="AH535" s="38">
        <v>99.9</v>
      </c>
      <c r="AI535" s="39">
        <v>0</v>
      </c>
      <c r="AJ535" s="90">
        <v>34.951799999999999</v>
      </c>
      <c r="AK535" s="106"/>
      <c r="AL535" s="76"/>
      <c r="AM535" s="245">
        <v>0</v>
      </c>
      <c r="AN535" s="39">
        <v>6.6</v>
      </c>
      <c r="AO535" s="246" t="s">
        <v>279</v>
      </c>
      <c r="AP535" s="5" t="s">
        <v>465</v>
      </c>
      <c r="AQ535" s="248">
        <v>15.052723397998085</v>
      </c>
      <c r="AR535" s="125"/>
      <c r="AS535" s="248">
        <v>13.316941793466476</v>
      </c>
      <c r="AT535" s="125"/>
      <c r="AU535" s="249">
        <v>1.0093094462540717</v>
      </c>
      <c r="AV535" s="125"/>
      <c r="AY535" s="176"/>
      <c r="BA535" s="248" t="s">
        <v>279</v>
      </c>
      <c r="BB535" s="78"/>
      <c r="BC535" s="248" t="s">
        <v>279</v>
      </c>
      <c r="BE535" s="33">
        <v>542</v>
      </c>
    </row>
    <row r="536" spans="1:57" ht="15.75" customHeight="1">
      <c r="A536" s="33" t="s">
        <v>283</v>
      </c>
      <c r="B536" s="70">
        <v>27</v>
      </c>
      <c r="C536" s="33" t="s">
        <v>333</v>
      </c>
      <c r="D536" s="40" t="s">
        <v>334</v>
      </c>
      <c r="E536" s="73">
        <v>78</v>
      </c>
      <c r="F536" s="73">
        <v>0.63999999999992951</v>
      </c>
      <c r="G536" s="73" t="s">
        <v>95</v>
      </c>
      <c r="H536" s="74">
        <v>78.010666666666665</v>
      </c>
      <c r="I536" s="73">
        <v>149</v>
      </c>
      <c r="J536" s="73">
        <v>53.810000000000855</v>
      </c>
      <c r="K536" s="73" t="s">
        <v>96</v>
      </c>
      <c r="L536" s="74">
        <v>149.89683333333335</v>
      </c>
      <c r="M536" s="74">
        <v>-149.89683333333335</v>
      </c>
      <c r="N536" s="29">
        <v>543</v>
      </c>
      <c r="Q536" s="105" t="s">
        <v>289</v>
      </c>
      <c r="R536" s="5">
        <v>15</v>
      </c>
      <c r="S536" s="38">
        <v>2596.777</v>
      </c>
      <c r="T536" s="90">
        <v>-0.37040000000000001</v>
      </c>
      <c r="U536" s="90">
        <v>-0.371</v>
      </c>
      <c r="V536" s="90">
        <v>29.789727050339998</v>
      </c>
      <c r="W536" s="90">
        <v>29.789324293460002</v>
      </c>
      <c r="X536" s="90">
        <v>34.949998860922001</v>
      </c>
      <c r="Y536" s="90">
        <v>34.950142552829504</v>
      </c>
      <c r="Z536" s="90">
        <v>1.6640999999999999</v>
      </c>
      <c r="AA536" s="39">
        <v>6.5823826015618137</v>
      </c>
      <c r="AB536" s="39">
        <v>81.354743645125666</v>
      </c>
      <c r="AC536" s="39">
        <v>3.1674773699999999E-2</v>
      </c>
      <c r="AD536" s="90">
        <v>0.06</v>
      </c>
      <c r="AE536" s="39">
        <v>0.86409999999999998</v>
      </c>
      <c r="AF536" s="5">
        <v>0.1026</v>
      </c>
      <c r="AG536" s="39">
        <v>4.6878000000000003E-2</v>
      </c>
      <c r="AH536" s="38">
        <v>99.9</v>
      </c>
      <c r="AI536" s="39">
        <v>0</v>
      </c>
      <c r="AJ536" s="90">
        <v>34.948799999999999</v>
      </c>
      <c r="AK536" s="106"/>
      <c r="AL536" s="76"/>
      <c r="AM536" s="245">
        <v>-0.1</v>
      </c>
      <c r="AN536" s="39">
        <v>6.6349999999999998</v>
      </c>
      <c r="AO536" s="246" t="s">
        <v>279</v>
      </c>
      <c r="AP536" s="5" t="s">
        <v>465</v>
      </c>
      <c r="AQ536" s="248">
        <v>15.122326553806747</v>
      </c>
      <c r="AR536" s="125"/>
      <c r="AS536" s="248">
        <v>13.197205507678285</v>
      </c>
      <c r="AT536" s="125"/>
      <c r="AU536" s="249">
        <v>1.0093094462540717</v>
      </c>
      <c r="AV536" s="125"/>
      <c r="AY536" s="176"/>
      <c r="BA536" s="248" t="s">
        <v>279</v>
      </c>
      <c r="BB536" s="78"/>
      <c r="BC536" s="248" t="s">
        <v>279</v>
      </c>
      <c r="BE536" s="33">
        <v>543</v>
      </c>
    </row>
    <row r="537" spans="1:57" ht="15.75" customHeight="1">
      <c r="A537" s="33" t="s">
        <v>283</v>
      </c>
      <c r="B537" s="70">
        <v>27</v>
      </c>
      <c r="C537" s="33" t="s">
        <v>333</v>
      </c>
      <c r="D537" s="40" t="s">
        <v>334</v>
      </c>
      <c r="E537" s="73">
        <v>78</v>
      </c>
      <c r="F537" s="73">
        <v>0.63999999999992951</v>
      </c>
      <c r="G537" s="73" t="s">
        <v>95</v>
      </c>
      <c r="H537" s="74">
        <v>78.010666666666665</v>
      </c>
      <c r="I537" s="73">
        <v>149</v>
      </c>
      <c r="J537" s="73">
        <v>53.810000000000855</v>
      </c>
      <c r="K537" s="73" t="s">
        <v>96</v>
      </c>
      <c r="L537" s="74">
        <v>149.89683333333335</v>
      </c>
      <c r="M537" s="74">
        <v>-149.89683333333335</v>
      </c>
      <c r="N537" s="29">
        <v>544</v>
      </c>
      <c r="Q537" s="105" t="s">
        <v>289</v>
      </c>
      <c r="R537" s="5">
        <v>16</v>
      </c>
      <c r="S537" s="38">
        <v>2545.4369999999999</v>
      </c>
      <c r="T537" s="90">
        <v>-0.37440000000000001</v>
      </c>
      <c r="U537" s="90">
        <v>-0.37509999999999999</v>
      </c>
      <c r="V537" s="90">
        <v>29.765700713975999</v>
      </c>
      <c r="W537" s="90">
        <v>29.765446009830001</v>
      </c>
      <c r="X537" s="90">
        <v>34.949147341266347</v>
      </c>
      <c r="Y537" s="90">
        <v>34.949596285495609</v>
      </c>
      <c r="Z537" s="90">
        <v>1.6742999999999999</v>
      </c>
      <c r="AA537" s="39">
        <v>6.5929050979277237</v>
      </c>
      <c r="AB537" s="39">
        <v>81.475749655392079</v>
      </c>
      <c r="AC537" s="39">
        <v>3.1965338000000003E-2</v>
      </c>
      <c r="AD537" s="90">
        <v>6.0600000000000001E-2</v>
      </c>
      <c r="AE537" s="39">
        <v>0.86409999999999998</v>
      </c>
      <c r="AF537" s="5">
        <v>0.1026</v>
      </c>
      <c r="AG537" s="39">
        <v>4.6878000000000003E-2</v>
      </c>
      <c r="AH537" s="38">
        <v>99.91</v>
      </c>
      <c r="AI537" s="39">
        <v>0</v>
      </c>
      <c r="AJ537" s="90">
        <v>34.9499</v>
      </c>
      <c r="AK537" s="106"/>
      <c r="AL537" s="76"/>
      <c r="AM537" s="245">
        <v>0</v>
      </c>
      <c r="AN537" s="39">
        <v>6.6230000000000002</v>
      </c>
      <c r="AO537" s="246" t="s">
        <v>279</v>
      </c>
      <c r="AP537" s="5" t="s">
        <v>465</v>
      </c>
      <c r="AQ537" s="248">
        <v>15.075232655883346</v>
      </c>
      <c r="AR537" s="125"/>
      <c r="AS537" s="248">
        <v>13.106890448892532</v>
      </c>
      <c r="AT537" s="125"/>
      <c r="AU537" s="249">
        <v>1.0073534201954399</v>
      </c>
      <c r="AV537" s="125"/>
      <c r="AY537" s="176"/>
      <c r="BA537" s="248" t="s">
        <v>279</v>
      </c>
      <c r="BB537" s="78"/>
      <c r="BC537" s="248" t="s">
        <v>279</v>
      </c>
      <c r="BE537" s="33">
        <v>544</v>
      </c>
    </row>
    <row r="538" spans="1:57" ht="15.75" customHeight="1">
      <c r="A538" s="33" t="s">
        <v>283</v>
      </c>
      <c r="B538" s="70">
        <v>27</v>
      </c>
      <c r="C538" s="33" t="s">
        <v>333</v>
      </c>
      <c r="D538" s="40" t="s">
        <v>334</v>
      </c>
      <c r="E538" s="73">
        <v>78</v>
      </c>
      <c r="F538" s="73">
        <v>0.63999999999992951</v>
      </c>
      <c r="G538" s="73" t="s">
        <v>95</v>
      </c>
      <c r="H538" s="74">
        <v>78.010666666666665</v>
      </c>
      <c r="I538" s="73">
        <v>149</v>
      </c>
      <c r="J538" s="73">
        <v>53.810000000000855</v>
      </c>
      <c r="K538" s="73" t="s">
        <v>96</v>
      </c>
      <c r="L538" s="74">
        <v>149.89683333333335</v>
      </c>
      <c r="M538" s="74">
        <v>-149.89683333333335</v>
      </c>
      <c r="N538" s="29">
        <v>545</v>
      </c>
      <c r="Q538" s="105" t="s">
        <v>289</v>
      </c>
      <c r="R538" s="5">
        <v>17</v>
      </c>
      <c r="S538" s="38">
        <v>2494.5920000000001</v>
      </c>
      <c r="T538" s="90">
        <v>-0.37809999999999999</v>
      </c>
      <c r="U538" s="90">
        <v>-0.37880000000000003</v>
      </c>
      <c r="V538" s="90">
        <v>29.742223385298001</v>
      </c>
      <c r="W538" s="90">
        <v>29.74202471249</v>
      </c>
      <c r="X538" s="90">
        <v>34.948525274799209</v>
      </c>
      <c r="Y538" s="90">
        <v>34.949047749733978</v>
      </c>
      <c r="Z538" s="90">
        <v>1.6839</v>
      </c>
      <c r="AA538" s="39">
        <v>6.6014479489905487</v>
      </c>
      <c r="AB538" s="39">
        <v>81.573039534361328</v>
      </c>
      <c r="AC538" s="39">
        <v>3.1820313900000001E-2</v>
      </c>
      <c r="AD538" s="90">
        <v>6.0299999999999999E-2</v>
      </c>
      <c r="AE538" s="39">
        <v>0.86409999999999998</v>
      </c>
      <c r="AF538" s="5">
        <v>0.1026</v>
      </c>
      <c r="AG538" s="39">
        <v>4.6878000000000003E-2</v>
      </c>
      <c r="AH538" s="38">
        <v>99.91</v>
      </c>
      <c r="AI538" s="39">
        <v>0</v>
      </c>
      <c r="AJ538" s="90">
        <v>34.949100000000001</v>
      </c>
      <c r="AK538" s="106"/>
      <c r="AL538" s="76"/>
      <c r="AM538" s="245">
        <v>0</v>
      </c>
      <c r="AN538" s="39">
        <v>6.6434999999999995</v>
      </c>
      <c r="AO538" s="246">
        <v>6</v>
      </c>
      <c r="AP538" s="5" t="s">
        <v>465</v>
      </c>
      <c r="AQ538" s="248">
        <v>15.003572670797185</v>
      </c>
      <c r="AR538" s="125"/>
      <c r="AS538" s="248">
        <v>13.033827139655832</v>
      </c>
      <c r="AT538" s="125"/>
      <c r="AU538" s="249">
        <v>1.0083314332247557</v>
      </c>
      <c r="AV538" s="125"/>
      <c r="AY538" s="176"/>
      <c r="BA538" s="248" t="s">
        <v>279</v>
      </c>
      <c r="BB538" s="78"/>
      <c r="BC538" s="248" t="s">
        <v>279</v>
      </c>
      <c r="BE538" s="33">
        <v>545</v>
      </c>
    </row>
    <row r="539" spans="1:57" ht="15.75" customHeight="1">
      <c r="A539" s="33" t="s">
        <v>283</v>
      </c>
      <c r="B539" s="70">
        <v>27</v>
      </c>
      <c r="C539" s="33" t="s">
        <v>333</v>
      </c>
      <c r="D539" s="40" t="s">
        <v>334</v>
      </c>
      <c r="E539" s="73">
        <v>78</v>
      </c>
      <c r="F539" s="73">
        <v>0.63999999999992951</v>
      </c>
      <c r="G539" s="73" t="s">
        <v>95</v>
      </c>
      <c r="H539" s="74">
        <v>78.010666666666665</v>
      </c>
      <c r="I539" s="73">
        <v>149</v>
      </c>
      <c r="J539" s="73">
        <v>53.810000000000855</v>
      </c>
      <c r="K539" s="73" t="s">
        <v>96</v>
      </c>
      <c r="L539" s="74">
        <v>149.89683333333335</v>
      </c>
      <c r="M539" s="74">
        <v>-149.89683333333335</v>
      </c>
      <c r="N539" s="29">
        <v>546</v>
      </c>
      <c r="Q539" s="105" t="s">
        <v>289</v>
      </c>
      <c r="R539" s="5">
        <v>18</v>
      </c>
      <c r="S539" s="38">
        <v>2393.1080000000002</v>
      </c>
      <c r="T539" s="90">
        <v>-0.3856</v>
      </c>
      <c r="U539" s="90">
        <v>-0.38629999999999998</v>
      </c>
      <c r="V539" s="90">
        <v>29.694494717105997</v>
      </c>
      <c r="W539" s="90">
        <v>29.694389141600002</v>
      </c>
      <c r="X539" s="90">
        <v>34.946569042153989</v>
      </c>
      <c r="Y539" s="90">
        <v>34.947214007083012</v>
      </c>
      <c r="Z539" s="90">
        <v>1.7032</v>
      </c>
      <c r="AA539" s="39">
        <v>6.6161036493997125</v>
      </c>
      <c r="AB539" s="39">
        <v>81.736910517236083</v>
      </c>
      <c r="AC539" s="39">
        <v>3.1771800500000003E-2</v>
      </c>
      <c r="AD539" s="90">
        <v>6.0199999999999997E-2</v>
      </c>
      <c r="AE539" s="39">
        <v>0.86409999999999998</v>
      </c>
      <c r="AF539" s="5">
        <v>0.1026</v>
      </c>
      <c r="AG539" s="39">
        <v>4.6878000000000003E-2</v>
      </c>
      <c r="AH539" s="38">
        <v>99.92</v>
      </c>
      <c r="AI539" s="39">
        <v>0</v>
      </c>
      <c r="AJ539" s="90">
        <v>34.947600000000001</v>
      </c>
      <c r="AK539" s="106"/>
      <c r="AL539" s="76"/>
      <c r="AM539" s="245">
        <v>0.1</v>
      </c>
      <c r="AN539" s="39">
        <v>6.6660000000000004</v>
      </c>
      <c r="AO539" s="246" t="s">
        <v>279</v>
      </c>
      <c r="AP539" s="5" t="s">
        <v>465</v>
      </c>
      <c r="AQ539" s="248">
        <v>14.957496384543887</v>
      </c>
      <c r="AR539" s="125"/>
      <c r="AS539" s="248">
        <v>12.782174526334058</v>
      </c>
      <c r="AT539" s="125"/>
      <c r="AU539" s="249">
        <v>1.00246335504886</v>
      </c>
      <c r="AV539" s="125"/>
      <c r="AY539" s="176"/>
      <c r="BA539" s="248" t="s">
        <v>279</v>
      </c>
      <c r="BB539" s="78"/>
      <c r="BC539" s="248" t="s">
        <v>279</v>
      </c>
      <c r="BE539" s="33">
        <v>546</v>
      </c>
    </row>
    <row r="540" spans="1:57" ht="15.75" customHeight="1">
      <c r="A540" s="33" t="s">
        <v>283</v>
      </c>
      <c r="B540" s="70">
        <v>27</v>
      </c>
      <c r="C540" s="33" t="s">
        <v>333</v>
      </c>
      <c r="D540" s="40" t="s">
        <v>334</v>
      </c>
      <c r="E540" s="73">
        <v>78</v>
      </c>
      <c r="F540" s="73">
        <v>0.63999999999992951</v>
      </c>
      <c r="G540" s="73" t="s">
        <v>95</v>
      </c>
      <c r="H540" s="74">
        <v>78.010666666666665</v>
      </c>
      <c r="I540" s="73">
        <v>149</v>
      </c>
      <c r="J540" s="73">
        <v>53.810000000000855</v>
      </c>
      <c r="K540" s="73" t="s">
        <v>96</v>
      </c>
      <c r="L540" s="74">
        <v>149.89683333333335</v>
      </c>
      <c r="M540" s="74">
        <v>-149.89683333333335</v>
      </c>
      <c r="N540" s="29">
        <v>547</v>
      </c>
      <c r="Q540" s="105" t="s">
        <v>289</v>
      </c>
      <c r="R540" s="5">
        <v>19</v>
      </c>
      <c r="S540" s="38">
        <v>2289.9520000000002</v>
      </c>
      <c r="T540" s="90">
        <v>-0.39129999999999998</v>
      </c>
      <c r="U540" s="90">
        <v>-0.39200000000000002</v>
      </c>
      <c r="V540" s="90">
        <v>29.647153054331998</v>
      </c>
      <c r="W540" s="90">
        <v>29.646936565219999</v>
      </c>
      <c r="X540" s="90">
        <v>34.944366476657876</v>
      </c>
      <c r="Y540" s="90">
        <v>34.944866776566869</v>
      </c>
      <c r="Z540" s="90">
        <v>1.7245999999999999</v>
      </c>
      <c r="AA540" s="39">
        <v>6.6388132946435583</v>
      </c>
      <c r="AB540" s="39">
        <v>82.003921036678449</v>
      </c>
      <c r="AC540" s="39">
        <v>3.1820313900000001E-2</v>
      </c>
      <c r="AD540" s="90">
        <v>6.0299999999999999E-2</v>
      </c>
      <c r="AE540" s="39">
        <v>0.86409999999999998</v>
      </c>
      <c r="AF540" s="5">
        <v>0.1026</v>
      </c>
      <c r="AG540" s="39">
        <v>4.6878000000000003E-2</v>
      </c>
      <c r="AH540" s="38">
        <v>99.93</v>
      </c>
      <c r="AI540" s="39">
        <v>0</v>
      </c>
      <c r="AJ540" s="90">
        <v>34.945500000000003</v>
      </c>
      <c r="AK540" s="106"/>
      <c r="AL540" s="76"/>
      <c r="AM540" s="245">
        <v>0.1</v>
      </c>
      <c r="AN540" s="39">
        <v>6.6769999999999996</v>
      </c>
      <c r="AO540" s="246" t="s">
        <v>279</v>
      </c>
      <c r="AP540" s="5" t="s">
        <v>465</v>
      </c>
      <c r="AQ540" s="248">
        <v>14.888896630656911</v>
      </c>
      <c r="AR540" s="125"/>
      <c r="AS540" s="248">
        <v>12.523413424965849</v>
      </c>
      <c r="AT540" s="125"/>
      <c r="AU540" s="249">
        <v>0.99757328990228022</v>
      </c>
      <c r="AV540" s="125"/>
      <c r="AY540" s="176"/>
      <c r="BA540" s="248" t="s">
        <v>279</v>
      </c>
      <c r="BB540" s="78"/>
      <c r="BC540" s="248" t="s">
        <v>279</v>
      </c>
      <c r="BE540" s="33">
        <v>547</v>
      </c>
    </row>
    <row r="541" spans="1:57" ht="15.75" customHeight="1">
      <c r="A541" s="33" t="s">
        <v>283</v>
      </c>
      <c r="B541" s="70">
        <v>27</v>
      </c>
      <c r="C541" s="33" t="s">
        <v>333</v>
      </c>
      <c r="D541" s="40" t="s">
        <v>334</v>
      </c>
      <c r="E541" s="73">
        <v>78</v>
      </c>
      <c r="F541" s="73">
        <v>0.63999999999992951</v>
      </c>
      <c r="G541" s="73" t="s">
        <v>95</v>
      </c>
      <c r="H541" s="74">
        <v>78.010666666666665</v>
      </c>
      <c r="I541" s="73">
        <v>149</v>
      </c>
      <c r="J541" s="73">
        <v>53.810000000000855</v>
      </c>
      <c r="K541" s="73" t="s">
        <v>96</v>
      </c>
      <c r="L541" s="74">
        <v>149.89683333333335</v>
      </c>
      <c r="M541" s="74">
        <v>-149.89683333333335</v>
      </c>
      <c r="N541" s="29">
        <v>548</v>
      </c>
      <c r="Q541" s="105" t="s">
        <v>289</v>
      </c>
      <c r="R541" s="5">
        <v>20</v>
      </c>
      <c r="S541" s="38">
        <v>2188.2060000000001</v>
      </c>
      <c r="T541" s="90">
        <v>-0.39579999999999999</v>
      </c>
      <c r="U541" s="90">
        <v>-0.39650000000000002</v>
      </c>
      <c r="V541" s="90">
        <v>29.600798405375997</v>
      </c>
      <c r="W541" s="90">
        <v>29.600450959829999</v>
      </c>
      <c r="X541" s="90">
        <v>34.941780883909914</v>
      </c>
      <c r="Y541" s="90">
        <v>34.942109848796783</v>
      </c>
      <c r="Z541" s="90">
        <v>1.7454000000000001</v>
      </c>
      <c r="AA541" s="39">
        <v>6.6572254987977573</v>
      </c>
      <c r="AB541" s="39">
        <v>82.220135994602558</v>
      </c>
      <c r="AC541" s="39">
        <v>3.1965338000000003E-2</v>
      </c>
      <c r="AD541" s="90">
        <v>6.0600000000000001E-2</v>
      </c>
      <c r="AE541" s="39">
        <v>0.86409999999999998</v>
      </c>
      <c r="AF541" s="5">
        <v>0.1026</v>
      </c>
      <c r="AG541" s="39">
        <v>4.6878000000000003E-2</v>
      </c>
      <c r="AH541" s="38">
        <v>99.94</v>
      </c>
      <c r="AI541" s="39">
        <v>0</v>
      </c>
      <c r="AJ541" s="90">
        <v>34.942500000000003</v>
      </c>
      <c r="AK541" s="106"/>
      <c r="AL541" s="76"/>
      <c r="AM541" s="245">
        <v>0.3</v>
      </c>
      <c r="AN541" s="39">
        <v>6.6749999999999998</v>
      </c>
      <c r="AO541" s="246" t="s">
        <v>279</v>
      </c>
      <c r="AP541" s="247"/>
      <c r="AQ541" s="248">
        <v>14.828995294854606</v>
      </c>
      <c r="AR541" s="125">
        <v>6</v>
      </c>
      <c r="AS541" s="248">
        <v>12.177898590232353</v>
      </c>
      <c r="AT541" s="125">
        <v>6</v>
      </c>
      <c r="AU541" s="249">
        <v>0.98877117263843661</v>
      </c>
      <c r="AV541" s="125">
        <v>6</v>
      </c>
      <c r="AY541" s="176"/>
      <c r="BA541" s="248" t="s">
        <v>279</v>
      </c>
      <c r="BB541" s="78"/>
      <c r="BC541" s="248" t="s">
        <v>279</v>
      </c>
      <c r="BE541" s="33">
        <v>548</v>
      </c>
    </row>
    <row r="542" spans="1:57" ht="15.75" customHeight="1">
      <c r="A542" s="33" t="s">
        <v>283</v>
      </c>
      <c r="B542" s="70">
        <v>27</v>
      </c>
      <c r="C542" s="33" t="s">
        <v>333</v>
      </c>
      <c r="D542" s="40" t="s">
        <v>334</v>
      </c>
      <c r="E542" s="73">
        <v>78</v>
      </c>
      <c r="F542" s="73">
        <v>0.63999999999992951</v>
      </c>
      <c r="G542" s="73" t="s">
        <v>95</v>
      </c>
      <c r="H542" s="74">
        <v>78.010666666666665</v>
      </c>
      <c r="I542" s="73">
        <v>149</v>
      </c>
      <c r="J542" s="73">
        <v>53.810000000000855</v>
      </c>
      <c r="K542" s="73" t="s">
        <v>96</v>
      </c>
      <c r="L542" s="74">
        <v>149.89683333333335</v>
      </c>
      <c r="M542" s="74">
        <v>-149.89683333333335</v>
      </c>
      <c r="N542" s="29">
        <v>549</v>
      </c>
      <c r="Q542" s="105" t="s">
        <v>314</v>
      </c>
      <c r="R542" s="5">
        <v>21</v>
      </c>
      <c r="S542" s="38">
        <v>212.91800000000001</v>
      </c>
      <c r="T542" s="90">
        <v>-1.1964999999999999</v>
      </c>
      <c r="U542" s="90">
        <v>-1.1963999999999999</v>
      </c>
      <c r="V542" s="90">
        <v>27.055858776719997</v>
      </c>
      <c r="W542" s="90">
        <v>27.05582730083</v>
      </c>
      <c r="X542" s="90">
        <v>33.552987798239542</v>
      </c>
      <c r="Y542" s="90">
        <v>33.552832934301257</v>
      </c>
      <c r="Z542" s="90">
        <v>2.0032999999999999</v>
      </c>
      <c r="AA542" s="39">
        <v>6.2531907289825348</v>
      </c>
      <c r="AB542" s="39">
        <v>74.869622382657639</v>
      </c>
      <c r="AC542" s="39">
        <v>4.0302933499999999E-2</v>
      </c>
      <c r="AD542" s="90">
        <v>7.6700000000000004E-2</v>
      </c>
      <c r="AE542" s="39">
        <v>1.5075000000000001</v>
      </c>
      <c r="AF542" s="5">
        <v>0.1283</v>
      </c>
      <c r="AG542" s="39">
        <v>4.6878000000000003E-2</v>
      </c>
      <c r="AH542" s="38">
        <v>99.97</v>
      </c>
      <c r="AI542" s="39">
        <v>0</v>
      </c>
      <c r="AJ542" s="90">
        <v>33.572000000000003</v>
      </c>
      <c r="AK542" s="106"/>
      <c r="AL542" s="76"/>
      <c r="AM542" s="245">
        <v>-0.4</v>
      </c>
      <c r="AN542" s="39">
        <v>6.2910000000000004</v>
      </c>
      <c r="AO542" s="246" t="s">
        <v>279</v>
      </c>
      <c r="AP542" s="247"/>
      <c r="AQ542" s="248">
        <v>15.815724409129121</v>
      </c>
      <c r="AR542" s="125"/>
      <c r="AS542" s="248">
        <v>31.288253759920121</v>
      </c>
      <c r="AT542" s="125"/>
      <c r="AU542" s="249">
        <v>1.6636001628664498</v>
      </c>
      <c r="AV542" s="125"/>
      <c r="AY542" s="176"/>
      <c r="BA542" s="248" t="s">
        <v>279</v>
      </c>
      <c r="BB542" s="78"/>
      <c r="BC542" s="248" t="s">
        <v>279</v>
      </c>
      <c r="BE542" s="33">
        <v>549</v>
      </c>
    </row>
    <row r="543" spans="1:57" ht="15.75" customHeight="1">
      <c r="A543" s="33" t="s">
        <v>283</v>
      </c>
      <c r="B543" s="70">
        <v>27</v>
      </c>
      <c r="C543" s="33" t="s">
        <v>333</v>
      </c>
      <c r="D543" s="40" t="s">
        <v>334</v>
      </c>
      <c r="E543" s="73">
        <v>78</v>
      </c>
      <c r="F543" s="73">
        <v>0.63999999999992951</v>
      </c>
      <c r="G543" s="73" t="s">
        <v>95</v>
      </c>
      <c r="H543" s="74">
        <v>78.010666666666665</v>
      </c>
      <c r="I543" s="73">
        <v>149</v>
      </c>
      <c r="J543" s="73">
        <v>53.810000000000855</v>
      </c>
      <c r="K543" s="73" t="s">
        <v>96</v>
      </c>
      <c r="L543" s="74">
        <v>149.89683333333335</v>
      </c>
      <c r="M543" s="74">
        <v>-149.89683333333335</v>
      </c>
      <c r="N543" s="29">
        <v>550</v>
      </c>
      <c r="Q543" s="105" t="s">
        <v>314</v>
      </c>
      <c r="R543" s="5">
        <v>22</v>
      </c>
      <c r="S543" s="38">
        <v>182.4</v>
      </c>
      <c r="T543" s="90">
        <v>-1.5334000000000001</v>
      </c>
      <c r="U543" s="90">
        <v>-1.5336000000000001</v>
      </c>
      <c r="V543" s="90">
        <v>26.423491923707999</v>
      </c>
      <c r="W543" s="90">
        <v>26.424057254499999</v>
      </c>
      <c r="X543" s="90">
        <v>33.07934198158177</v>
      </c>
      <c r="Y543" s="90">
        <v>33.080342947619037</v>
      </c>
      <c r="Z543" s="90">
        <v>2.0929000000000002</v>
      </c>
      <c r="AA543" s="39">
        <v>6.6718589194363052</v>
      </c>
      <c r="AB543" s="39">
        <v>78.896765849984746</v>
      </c>
      <c r="AC543" s="39">
        <v>4.1417709500000004E-2</v>
      </c>
      <c r="AD543" s="90">
        <v>7.8899999999999998E-2</v>
      </c>
      <c r="AE543" s="39">
        <v>1.4206000000000001</v>
      </c>
      <c r="AF543" s="5">
        <v>0.12479999999999999</v>
      </c>
      <c r="AG543" s="39">
        <v>4.6878000000000003E-2</v>
      </c>
      <c r="AH543" s="38">
        <v>99.95</v>
      </c>
      <c r="AI543" s="39">
        <v>0</v>
      </c>
      <c r="AJ543" s="90">
        <v>33.08</v>
      </c>
      <c r="AK543" s="106">
        <v>6</v>
      </c>
      <c r="AL543" s="76"/>
      <c r="AM543" s="245">
        <v>-0.8</v>
      </c>
      <c r="AN543" s="39">
        <v>6.7240000000000002</v>
      </c>
      <c r="AO543" s="246" t="s">
        <v>279</v>
      </c>
      <c r="AP543" s="247"/>
      <c r="AQ543" s="248">
        <v>17.34971653135484</v>
      </c>
      <c r="AR543" s="125"/>
      <c r="AS543" s="248">
        <v>40.633193242485021</v>
      </c>
      <c r="AT543" s="125"/>
      <c r="AU543" s="249">
        <v>1.9208175895765474</v>
      </c>
      <c r="AV543" s="125"/>
      <c r="AY543" s="176"/>
      <c r="BA543" s="248" t="s">
        <v>279</v>
      </c>
      <c r="BB543" s="78"/>
      <c r="BC543" s="248" t="s">
        <v>279</v>
      </c>
      <c r="BE543" s="33">
        <v>550</v>
      </c>
    </row>
    <row r="544" spans="1:57" ht="15.75" customHeight="1">
      <c r="A544" s="33" t="s">
        <v>283</v>
      </c>
      <c r="B544" s="70">
        <v>27</v>
      </c>
      <c r="C544" s="33" t="s">
        <v>333</v>
      </c>
      <c r="D544" s="40" t="s">
        <v>334</v>
      </c>
      <c r="E544" s="73">
        <v>78</v>
      </c>
      <c r="F544" s="73">
        <v>0.63999999999992951</v>
      </c>
      <c r="G544" s="73" t="s">
        <v>95</v>
      </c>
      <c r="H544" s="74">
        <v>78.010666666666665</v>
      </c>
      <c r="I544" s="73">
        <v>149</v>
      </c>
      <c r="J544" s="73">
        <v>53.810000000000855</v>
      </c>
      <c r="K544" s="73" t="s">
        <v>96</v>
      </c>
      <c r="L544" s="74">
        <v>149.89683333333335</v>
      </c>
      <c r="M544" s="74">
        <v>-149.89683333333335</v>
      </c>
      <c r="N544" s="29">
        <v>551</v>
      </c>
      <c r="Q544" s="105" t="s">
        <v>314</v>
      </c>
      <c r="R544" s="5">
        <v>23</v>
      </c>
      <c r="S544" s="38">
        <v>152.43</v>
      </c>
      <c r="T544" s="90">
        <v>-1.4490000000000001</v>
      </c>
      <c r="U544" s="90">
        <v>-1.4490000000000001</v>
      </c>
      <c r="V544" s="90">
        <v>26.278155889032</v>
      </c>
      <c r="W544" s="90">
        <v>26.278485621780003</v>
      </c>
      <c r="X544" s="90">
        <v>32.804473807593105</v>
      </c>
      <c r="Y544" s="90">
        <v>32.804926736363548</v>
      </c>
      <c r="Z544" s="90">
        <v>2.0968</v>
      </c>
      <c r="AA544" s="39">
        <v>6.6480503616120386</v>
      </c>
      <c r="AB544" s="39">
        <v>78.640509481360738</v>
      </c>
      <c r="AC544" s="39">
        <v>4.0787551400000004E-2</v>
      </c>
      <c r="AD544" s="90">
        <v>7.7600000000000002E-2</v>
      </c>
      <c r="AE544" s="39">
        <v>1.5122</v>
      </c>
      <c r="AF544" s="5">
        <v>0.1285</v>
      </c>
      <c r="AG544" s="39">
        <v>4.6878000000000003E-2</v>
      </c>
      <c r="AH544" s="38">
        <v>99.96</v>
      </c>
      <c r="AI544" s="39">
        <v>0</v>
      </c>
      <c r="AJ544" s="90">
        <v>32.799799999999998</v>
      </c>
      <c r="AK544" s="106"/>
      <c r="AL544" s="76"/>
      <c r="AM544" s="245">
        <v>-0.7</v>
      </c>
      <c r="AN544" s="39">
        <v>6.665</v>
      </c>
      <c r="AO544" s="246" t="s">
        <v>279</v>
      </c>
      <c r="AP544" s="247"/>
      <c r="AQ544" s="248">
        <v>15.913269860256149</v>
      </c>
      <c r="AR544" s="125"/>
      <c r="AS544" s="248">
        <v>34.013191625088247</v>
      </c>
      <c r="AT544" s="125"/>
      <c r="AU544" s="249">
        <v>1.8435545602605865</v>
      </c>
      <c r="AV544" s="125"/>
      <c r="AY544" s="176"/>
      <c r="BA544" s="248" t="s">
        <v>279</v>
      </c>
      <c r="BB544" s="78"/>
      <c r="BC544" s="248" t="s">
        <v>279</v>
      </c>
      <c r="BE544" s="33">
        <v>551</v>
      </c>
    </row>
    <row r="545" spans="1:57" ht="15.75" customHeight="1">
      <c r="A545" s="33" t="s">
        <v>283</v>
      </c>
      <c r="B545" s="70">
        <v>27</v>
      </c>
      <c r="C545" s="33" t="s">
        <v>333</v>
      </c>
      <c r="D545" s="40" t="s">
        <v>334</v>
      </c>
      <c r="E545" s="73">
        <v>78</v>
      </c>
      <c r="F545" s="73">
        <v>0.63999999999992951</v>
      </c>
      <c r="G545" s="73" t="s">
        <v>95</v>
      </c>
      <c r="H545" s="74">
        <v>78.010666666666665</v>
      </c>
      <c r="I545" s="73">
        <v>149</v>
      </c>
      <c r="J545" s="73">
        <v>53.810000000000855</v>
      </c>
      <c r="K545" s="73" t="s">
        <v>96</v>
      </c>
      <c r="L545" s="74">
        <v>149.89683333333335</v>
      </c>
      <c r="M545" s="74">
        <v>-149.89683333333335</v>
      </c>
      <c r="N545" s="29">
        <v>552</v>
      </c>
      <c r="Q545" s="105" t="s">
        <v>314</v>
      </c>
      <c r="R545" s="5">
        <v>24</v>
      </c>
      <c r="S545" s="38">
        <v>47.014000000000003</v>
      </c>
      <c r="T545" s="90">
        <v>-0.97960000000000003</v>
      </c>
      <c r="U545" s="90">
        <v>-0.97689999999999999</v>
      </c>
      <c r="V545" s="90">
        <v>25.494491917889999</v>
      </c>
      <c r="W545" s="90">
        <v>25.495977097740003</v>
      </c>
      <c r="X545" s="90">
        <v>31.298114365780787</v>
      </c>
      <c r="Y545" s="90">
        <v>31.29730509251576</v>
      </c>
      <c r="Z545" s="90">
        <v>2.4775999999999998</v>
      </c>
      <c r="AA545" s="39">
        <v>8.1693254223069989</v>
      </c>
      <c r="AB545" s="39">
        <v>96.823365522256083</v>
      </c>
      <c r="AC545" s="39">
        <v>0.43803281799999999</v>
      </c>
      <c r="AD545" s="90">
        <v>0.84740000000000004</v>
      </c>
      <c r="AE545" s="39">
        <v>1.3876999999999999</v>
      </c>
      <c r="AF545" s="5">
        <v>0.1235</v>
      </c>
      <c r="AG545" s="39">
        <v>4.6878000000000003E-2</v>
      </c>
      <c r="AH545" s="38">
        <v>99.91</v>
      </c>
      <c r="AI545" s="39">
        <v>0</v>
      </c>
      <c r="AJ545" s="90">
        <v>31.343599999999999</v>
      </c>
      <c r="AK545" s="106"/>
      <c r="AL545" s="76"/>
      <c r="AM545" s="245">
        <v>-0.3</v>
      </c>
      <c r="AN545" s="39">
        <v>8.0749999999999993</v>
      </c>
      <c r="AO545" s="246" t="s">
        <v>279</v>
      </c>
      <c r="AP545" s="247"/>
      <c r="AQ545" s="248">
        <v>5.6605042152818044</v>
      </c>
      <c r="AR545" s="125"/>
      <c r="AS545" s="248">
        <v>14.763339757058866</v>
      </c>
      <c r="AT545" s="125"/>
      <c r="AU545" s="249">
        <v>1.127649022801303</v>
      </c>
      <c r="AV545" s="125"/>
      <c r="AY545" s="176"/>
      <c r="BA545" s="248">
        <v>0.48556214656907332</v>
      </c>
      <c r="BB545" s="78">
        <v>6</v>
      </c>
      <c r="BC545" s="248">
        <v>0.57018106316832218</v>
      </c>
      <c r="BE545" s="33">
        <v>552</v>
      </c>
    </row>
    <row r="546" spans="1:57" ht="15.75" customHeight="1">
      <c r="A546" s="33" t="s">
        <v>283</v>
      </c>
      <c r="B546" s="70">
        <v>28</v>
      </c>
      <c r="C546" s="33" t="s">
        <v>335</v>
      </c>
      <c r="D546" s="40" t="s">
        <v>336</v>
      </c>
      <c r="E546" s="73">
        <v>78</v>
      </c>
      <c r="F546" s="73">
        <v>6.0000000000286491E-2</v>
      </c>
      <c r="G546" s="73" t="s">
        <v>95</v>
      </c>
      <c r="H546" s="74">
        <v>78.001000000000005</v>
      </c>
      <c r="I546" s="73">
        <v>149</v>
      </c>
      <c r="J546" s="73">
        <v>59.329999999999927</v>
      </c>
      <c r="K546" s="73" t="s">
        <v>96</v>
      </c>
      <c r="L546" s="74">
        <v>149.98883333333333</v>
      </c>
      <c r="M546" s="74">
        <v>-149.98883333333333</v>
      </c>
      <c r="N546" s="29">
        <v>553</v>
      </c>
      <c r="Q546" s="105" t="s">
        <v>314</v>
      </c>
      <c r="R546" s="5">
        <v>1</v>
      </c>
      <c r="S546" s="38">
        <v>213.25200000000001</v>
      </c>
      <c r="T546" s="90">
        <v>-1.1725000000000001</v>
      </c>
      <c r="U546" s="90">
        <v>-1.1702999999999999</v>
      </c>
      <c r="V546" s="90">
        <v>27.100427400672</v>
      </c>
      <c r="W546" s="90">
        <v>27.101539929410002</v>
      </c>
      <c r="X546" s="90">
        <v>33.586813326563345</v>
      </c>
      <c r="Y546" s="90">
        <v>33.585870464934501</v>
      </c>
      <c r="Z546" s="90">
        <v>2.0005999999999999</v>
      </c>
      <c r="AA546" s="39">
        <v>6.2369809451119789</v>
      </c>
      <c r="AB546" s="39">
        <v>74.741432697487824</v>
      </c>
      <c r="AC546" s="39">
        <v>4.0448473700000001E-2</v>
      </c>
      <c r="AD546" s="90">
        <v>7.6999999999999999E-2</v>
      </c>
      <c r="AE546" s="39">
        <v>1.4136</v>
      </c>
      <c r="AF546" s="5">
        <v>0.1245</v>
      </c>
      <c r="AG546" s="39">
        <v>4.6878000000000003E-2</v>
      </c>
      <c r="AH546" s="38">
        <v>99.96</v>
      </c>
      <c r="AI546" s="39">
        <v>9.9145000000000003</v>
      </c>
      <c r="AJ546" s="90">
        <v>33.604100000000003</v>
      </c>
      <c r="AK546" s="106"/>
      <c r="AL546" s="76"/>
      <c r="AM546" s="245">
        <v>-0.7</v>
      </c>
      <c r="AN546" s="39">
        <v>6.2215288827533604</v>
      </c>
      <c r="AO546" s="246" t="s">
        <v>279</v>
      </c>
      <c r="AP546" s="247"/>
      <c r="AQ546" s="248">
        <v>15.790162878973055</v>
      </c>
      <c r="AR546" s="125"/>
      <c r="AS546" s="248">
        <v>30.973844877460014</v>
      </c>
      <c r="AT546" s="125"/>
      <c r="AU546" s="249">
        <v>1.6538200325732901</v>
      </c>
      <c r="AV546" s="125"/>
      <c r="AY546" s="176"/>
      <c r="BA546" s="248" t="s">
        <v>279</v>
      </c>
      <c r="BB546" s="78"/>
      <c r="BC546" s="248" t="s">
        <v>279</v>
      </c>
      <c r="BE546" s="33">
        <v>553</v>
      </c>
    </row>
    <row r="547" spans="1:57" ht="15.75" customHeight="1">
      <c r="A547" s="33" t="s">
        <v>283</v>
      </c>
      <c r="B547" s="70">
        <v>28</v>
      </c>
      <c r="C547" s="33" t="s">
        <v>335</v>
      </c>
      <c r="D547" s="40" t="s">
        <v>336</v>
      </c>
      <c r="E547" s="73">
        <v>78</v>
      </c>
      <c r="F547" s="73">
        <v>6.0000000000286491E-2</v>
      </c>
      <c r="G547" s="73" t="s">
        <v>95</v>
      </c>
      <c r="H547" s="74">
        <v>78.001000000000005</v>
      </c>
      <c r="I547" s="73">
        <v>149</v>
      </c>
      <c r="J547" s="73">
        <v>59.329999999999927</v>
      </c>
      <c r="K547" s="73" t="s">
        <v>96</v>
      </c>
      <c r="L547" s="74">
        <v>149.98883333333333</v>
      </c>
      <c r="M547" s="74">
        <v>-149.98883333333333</v>
      </c>
      <c r="N547" s="29">
        <v>554</v>
      </c>
      <c r="Q547" s="105" t="s">
        <v>314</v>
      </c>
      <c r="R547" s="5">
        <v>2</v>
      </c>
      <c r="S547" s="38">
        <v>184.518</v>
      </c>
      <c r="T547" s="90">
        <v>-1.5295000000000001</v>
      </c>
      <c r="U547" s="90">
        <v>-1.5347</v>
      </c>
      <c r="V547" s="90">
        <v>26.426766969557999</v>
      </c>
      <c r="W547" s="90">
        <v>26.418385424659999</v>
      </c>
      <c r="X547" s="90">
        <v>33.078228266976481</v>
      </c>
      <c r="Y547" s="90">
        <v>33.072449746402114</v>
      </c>
      <c r="Z547" s="90">
        <v>2.0935000000000001</v>
      </c>
      <c r="AA547" s="39">
        <v>6.6770461122756624</v>
      </c>
      <c r="AB547" s="39">
        <v>78.965786039700347</v>
      </c>
      <c r="AC547" s="39">
        <v>4.1175658599999998E-2</v>
      </c>
      <c r="AD547" s="90">
        <v>7.8399999999999997E-2</v>
      </c>
      <c r="AE547" s="39">
        <v>1.3854</v>
      </c>
      <c r="AF547" s="5">
        <v>0.1234</v>
      </c>
      <c r="AG547" s="39">
        <v>4.6878000000000003E-2</v>
      </c>
      <c r="AH547" s="38">
        <v>99.96</v>
      </c>
      <c r="AI547" s="39">
        <v>7.9316000000000004</v>
      </c>
      <c r="AJ547" s="90">
        <v>33.082799999999999</v>
      </c>
      <c r="AK547" s="106"/>
      <c r="AL547" s="76"/>
      <c r="AM547" s="245">
        <v>-1.2</v>
      </c>
      <c r="AN547" s="39">
        <v>6.6707824226573429</v>
      </c>
      <c r="AO547" s="246" t="s">
        <v>279</v>
      </c>
      <c r="AP547" s="247"/>
      <c r="AQ547" s="248">
        <v>17.311994723700423</v>
      </c>
      <c r="AR547" s="125"/>
      <c r="AS547" s="248">
        <v>40.397222339670037</v>
      </c>
      <c r="AT547" s="125"/>
      <c r="AU547" s="249">
        <v>1.9237516286644953</v>
      </c>
      <c r="AV547" s="125"/>
      <c r="AY547" s="176"/>
      <c r="BA547" s="248" t="s">
        <v>279</v>
      </c>
      <c r="BB547" s="78"/>
      <c r="BC547" s="248" t="s">
        <v>279</v>
      </c>
      <c r="BE547" s="33">
        <v>554</v>
      </c>
    </row>
    <row r="548" spans="1:57" ht="15.75" customHeight="1">
      <c r="A548" s="33" t="s">
        <v>283</v>
      </c>
      <c r="B548" s="70">
        <v>28</v>
      </c>
      <c r="C548" s="33" t="s">
        <v>335</v>
      </c>
      <c r="D548" s="40" t="s">
        <v>336</v>
      </c>
      <c r="E548" s="73">
        <v>78</v>
      </c>
      <c r="F548" s="73">
        <v>6.0000000000286491E-2</v>
      </c>
      <c r="G548" s="73" t="s">
        <v>95</v>
      </c>
      <c r="H548" s="74">
        <v>78.001000000000005</v>
      </c>
      <c r="I548" s="73">
        <v>149</v>
      </c>
      <c r="J548" s="73">
        <v>59.329999999999927</v>
      </c>
      <c r="K548" s="73" t="s">
        <v>96</v>
      </c>
      <c r="L548" s="74">
        <v>149.98883333333333</v>
      </c>
      <c r="M548" s="74">
        <v>-149.98883333333333</v>
      </c>
      <c r="N548" s="29">
        <v>555</v>
      </c>
      <c r="Q548" s="105" t="s">
        <v>314</v>
      </c>
      <c r="R548" s="5">
        <v>3</v>
      </c>
      <c r="S548" s="38">
        <v>152.286</v>
      </c>
      <c r="T548" s="90">
        <v>-1.446</v>
      </c>
      <c r="U548" s="90">
        <v>-1.4474</v>
      </c>
      <c r="V548" s="90">
        <v>26.263515684072001</v>
      </c>
      <c r="W548" s="90">
        <v>26.263793062569999</v>
      </c>
      <c r="X548" s="90">
        <v>32.781156261932701</v>
      </c>
      <c r="Y548" s="90">
        <v>32.783075217179722</v>
      </c>
      <c r="Z548" s="90">
        <v>2.1004</v>
      </c>
      <c r="AA548" s="39">
        <v>6.6701943070139897</v>
      </c>
      <c r="AB548" s="39">
        <v>78.895760113333438</v>
      </c>
      <c r="AC548" s="39">
        <v>4.2629512299999998E-2</v>
      </c>
      <c r="AD548" s="90">
        <v>8.1199999999999994E-2</v>
      </c>
      <c r="AE548" s="39">
        <v>1.4158999999999999</v>
      </c>
      <c r="AF548" s="5">
        <v>0.1246</v>
      </c>
      <c r="AG548" s="39">
        <v>4.6878000000000003E-2</v>
      </c>
      <c r="AH548" s="38">
        <v>99.96</v>
      </c>
      <c r="AI548" s="39">
        <v>7.9316000000000004</v>
      </c>
      <c r="AJ548" s="90">
        <v>32.786000000000001</v>
      </c>
      <c r="AK548" s="106"/>
      <c r="AL548" s="76"/>
      <c r="AM548" s="245">
        <v>-1.1000000000000001</v>
      </c>
      <c r="AN548" s="39">
        <v>6.6621883754127627</v>
      </c>
      <c r="AO548" s="246" t="s">
        <v>279</v>
      </c>
      <c r="AP548" s="247"/>
      <c r="AQ548" s="248">
        <v>16.176974584517218</v>
      </c>
      <c r="AR548" s="125"/>
      <c r="AS548" s="248">
        <v>35.083218465439955</v>
      </c>
      <c r="AT548" s="125"/>
      <c r="AU548" s="249">
        <v>1.8719169381107492</v>
      </c>
      <c r="AV548" s="125"/>
      <c r="AY548" s="176"/>
      <c r="BA548" s="248" t="s">
        <v>279</v>
      </c>
      <c r="BB548" s="78"/>
      <c r="BC548" s="248" t="s">
        <v>279</v>
      </c>
      <c r="BE548" s="33">
        <v>555</v>
      </c>
    </row>
    <row r="549" spans="1:57" ht="15.75" customHeight="1">
      <c r="A549" s="33" t="s">
        <v>283</v>
      </c>
      <c r="B549" s="70">
        <v>28</v>
      </c>
      <c r="C549" s="33" t="s">
        <v>335</v>
      </c>
      <c r="D549" s="40" t="s">
        <v>336</v>
      </c>
      <c r="E549" s="73">
        <v>78</v>
      </c>
      <c r="F549" s="73">
        <v>6.0000000000286491E-2</v>
      </c>
      <c r="G549" s="73" t="s">
        <v>95</v>
      </c>
      <c r="H549" s="74">
        <v>78.001000000000005</v>
      </c>
      <c r="I549" s="73">
        <v>149</v>
      </c>
      <c r="J549" s="73">
        <v>59.329999999999927</v>
      </c>
      <c r="K549" s="73" t="s">
        <v>96</v>
      </c>
      <c r="L549" s="74">
        <v>149.98883333333333</v>
      </c>
      <c r="M549" s="74">
        <v>-149.98883333333333</v>
      </c>
      <c r="N549" s="29">
        <v>556</v>
      </c>
      <c r="Q549" s="105" t="s">
        <v>314</v>
      </c>
      <c r="R549" s="5">
        <v>4</v>
      </c>
      <c r="S549" s="38">
        <v>47.259</v>
      </c>
      <c r="T549" s="90">
        <v>-0.96899999999999997</v>
      </c>
      <c r="U549" s="90">
        <v>-0.97009999999999996</v>
      </c>
      <c r="V549" s="90">
        <v>25.566285922991998</v>
      </c>
      <c r="W549" s="90">
        <v>25.564623038300002</v>
      </c>
      <c r="X549" s="90">
        <v>31.383752646803782</v>
      </c>
      <c r="Y549" s="90">
        <v>31.382658404564594</v>
      </c>
      <c r="Z549" s="90">
        <v>2.4291999999999998</v>
      </c>
      <c r="AA549" s="39">
        <v>7.961474949667914</v>
      </c>
      <c r="AB549" s="39">
        <v>94.443895845581693</v>
      </c>
      <c r="AC549" s="39">
        <v>0.44045332700000001</v>
      </c>
      <c r="AD549" s="90">
        <v>0.85209999999999997</v>
      </c>
      <c r="AE549" s="39">
        <v>1.3900999999999999</v>
      </c>
      <c r="AF549" s="5">
        <v>0.1236</v>
      </c>
      <c r="AG549" s="39">
        <v>5.3575999999999999E-2</v>
      </c>
      <c r="AH549" s="38">
        <v>99.92</v>
      </c>
      <c r="AI549" s="39">
        <v>5.9486999999999997</v>
      </c>
      <c r="AJ549" s="90">
        <v>31.392800000000001</v>
      </c>
      <c r="AK549" s="106"/>
      <c r="AL549" s="76"/>
      <c r="AM549" s="245">
        <v>-0.7</v>
      </c>
      <c r="AN549" s="39">
        <v>7.984731621310071</v>
      </c>
      <c r="AO549" s="246" t="s">
        <v>279</v>
      </c>
      <c r="AP549" s="247"/>
      <c r="AQ549" s="248">
        <v>6.34978569748049</v>
      </c>
      <c r="AR549" s="125"/>
      <c r="AS549" s="248">
        <v>16.232703544631111</v>
      </c>
      <c r="AT549" s="125"/>
      <c r="AU549" s="249">
        <v>1.1833957654723128</v>
      </c>
      <c r="AV549" s="125"/>
      <c r="AY549" s="176"/>
      <c r="BA549" s="248">
        <v>0.53126053038819121</v>
      </c>
      <c r="BB549" s="78">
        <v>6</v>
      </c>
      <c r="BC549" s="248">
        <v>0.72269943761105415</v>
      </c>
      <c r="BE549" s="33">
        <v>556</v>
      </c>
    </row>
    <row r="550" spans="1:57" ht="15.75" customHeight="1">
      <c r="A550" s="33" t="s">
        <v>283</v>
      </c>
      <c r="B550" s="70">
        <v>28</v>
      </c>
      <c r="C550" s="33" t="s">
        <v>335</v>
      </c>
      <c r="D550" s="40" t="s">
        <v>336</v>
      </c>
      <c r="E550" s="73">
        <v>78</v>
      </c>
      <c r="F550" s="73">
        <v>6.0000000000286491E-2</v>
      </c>
      <c r="G550" s="73" t="s">
        <v>95</v>
      </c>
      <c r="H550" s="74">
        <v>78.001000000000005</v>
      </c>
      <c r="I550" s="73">
        <v>149</v>
      </c>
      <c r="J550" s="73">
        <v>59.329999999999927</v>
      </c>
      <c r="K550" s="73" t="s">
        <v>96</v>
      </c>
      <c r="L550" s="74">
        <v>149.98883333333333</v>
      </c>
      <c r="M550" s="74">
        <v>-149.98883333333333</v>
      </c>
      <c r="N550" s="29">
        <v>558</v>
      </c>
      <c r="Q550" s="105" t="s">
        <v>314</v>
      </c>
      <c r="R550" s="5">
        <v>6</v>
      </c>
      <c r="S550" s="38">
        <v>35.125999999999998</v>
      </c>
      <c r="T550" s="90">
        <v>-1.0973999999999999</v>
      </c>
      <c r="U550" s="90">
        <v>-1.1048</v>
      </c>
      <c r="V550" s="90">
        <v>24.940567163052002</v>
      </c>
      <c r="W550" s="90">
        <v>24.942829692659998</v>
      </c>
      <c r="X550" s="90">
        <v>30.67906394849236</v>
      </c>
      <c r="Y550" s="90">
        <v>30.689694389277019</v>
      </c>
      <c r="Z550" s="90">
        <v>2.7349000000000001</v>
      </c>
      <c r="AA550" s="39">
        <v>9.1602722590026353</v>
      </c>
      <c r="AB550" s="39">
        <v>107.75218613643072</v>
      </c>
      <c r="AC550" s="39">
        <v>0.26798302899999998</v>
      </c>
      <c r="AD550" s="90">
        <v>0.51790000000000003</v>
      </c>
      <c r="AE550" s="39">
        <v>1.0730999999999999</v>
      </c>
      <c r="AF550" s="5">
        <v>0.1109</v>
      </c>
      <c r="AG550" s="39">
        <v>0.14624000000000001</v>
      </c>
      <c r="AH550" s="38">
        <v>99.91</v>
      </c>
      <c r="AI550" s="39">
        <v>4.4234</v>
      </c>
      <c r="AJ550" s="90">
        <v>30.691199999999998</v>
      </c>
      <c r="AK550" s="106"/>
      <c r="AL550" s="76"/>
      <c r="AM550" s="245">
        <v>-0.7</v>
      </c>
      <c r="AN550" s="39">
        <v>9.2216506666873883</v>
      </c>
      <c r="AO550" s="246" t="s">
        <v>279</v>
      </c>
      <c r="AP550" s="247"/>
      <c r="AQ550" s="248">
        <v>0</v>
      </c>
      <c r="AR550" s="125"/>
      <c r="AS550" s="248">
        <v>5.9433732018693215</v>
      </c>
      <c r="AT550" s="125"/>
      <c r="AU550" s="249">
        <v>0.66602687296416951</v>
      </c>
      <c r="AV550" s="125"/>
      <c r="AY550" s="176"/>
      <c r="BA550" s="248" t="s">
        <v>279</v>
      </c>
      <c r="BB550" s="78"/>
      <c r="BC550" s="248" t="s">
        <v>279</v>
      </c>
      <c r="BE550" s="33">
        <v>558</v>
      </c>
    </row>
    <row r="551" spans="1:57" ht="15.75" customHeight="1">
      <c r="A551" s="33" t="s">
        <v>283</v>
      </c>
      <c r="B551" s="70">
        <v>28</v>
      </c>
      <c r="C551" s="33" t="s">
        <v>335</v>
      </c>
      <c r="D551" s="40" t="s">
        <v>336</v>
      </c>
      <c r="E551" s="73">
        <v>78</v>
      </c>
      <c r="F551" s="73">
        <v>6.0000000000286491E-2</v>
      </c>
      <c r="G551" s="73" t="s">
        <v>95</v>
      </c>
      <c r="H551" s="74">
        <v>78.001000000000005</v>
      </c>
      <c r="I551" s="73">
        <v>149</v>
      </c>
      <c r="J551" s="73">
        <v>59.329999999999927</v>
      </c>
      <c r="K551" s="73" t="s">
        <v>96</v>
      </c>
      <c r="L551" s="74">
        <v>149.98883333333333</v>
      </c>
      <c r="M551" s="74">
        <v>-149.98883333333333</v>
      </c>
      <c r="N551" s="29">
        <v>559</v>
      </c>
      <c r="Q551" s="105" t="s">
        <v>314</v>
      </c>
      <c r="R551" s="5">
        <v>7</v>
      </c>
      <c r="S551" s="38">
        <v>30.527999999999999</v>
      </c>
      <c r="T551" s="90">
        <v>-0.88880000000000003</v>
      </c>
      <c r="U551" s="90">
        <v>-0.8891</v>
      </c>
      <c r="V551" s="90">
        <v>24.920273878949999</v>
      </c>
      <c r="W551" s="90">
        <v>24.920271369430001</v>
      </c>
      <c r="X551" s="90">
        <v>30.442116472092426</v>
      </c>
      <c r="Y551" s="90">
        <v>30.442416643700135</v>
      </c>
      <c r="Z551" s="90">
        <v>2.7663000000000002</v>
      </c>
      <c r="AA551" s="39">
        <v>9.2878260153429295</v>
      </c>
      <c r="AB551" s="39">
        <v>109.68260946378523</v>
      </c>
      <c r="AC551" s="39">
        <v>0.245202375</v>
      </c>
      <c r="AD551" s="90">
        <v>0.47370000000000001</v>
      </c>
      <c r="AE551" s="39">
        <v>0.9768</v>
      </c>
      <c r="AF551" s="5">
        <v>0.107</v>
      </c>
      <c r="AG551" s="39">
        <v>0.18284</v>
      </c>
      <c r="AH551" s="38">
        <v>99.91</v>
      </c>
      <c r="AI551" s="39">
        <v>3.9658000000000002</v>
      </c>
      <c r="AJ551" s="90">
        <v>30.477499999999999</v>
      </c>
      <c r="AK551" s="106"/>
      <c r="AL551" s="76"/>
      <c r="AM551" s="245">
        <v>-0.6</v>
      </c>
      <c r="AN551" s="214">
        <v>9.3086586119314649</v>
      </c>
      <c r="AO551" s="246"/>
      <c r="AP551" s="247"/>
      <c r="AQ551" s="248">
        <v>0</v>
      </c>
      <c r="AR551" s="125"/>
      <c r="AS551" s="248">
        <v>5.366886604185539</v>
      </c>
      <c r="AT551" s="125"/>
      <c r="AU551" s="249">
        <v>0.64451058631921831</v>
      </c>
      <c r="AV551" s="125"/>
      <c r="AY551" s="176"/>
      <c r="BA551" s="248" t="s">
        <v>279</v>
      </c>
      <c r="BB551" s="78"/>
      <c r="BC551" s="248" t="s">
        <v>279</v>
      </c>
      <c r="BE551" s="33">
        <v>559</v>
      </c>
    </row>
    <row r="552" spans="1:57" ht="15.75" customHeight="1">
      <c r="A552" s="33" t="s">
        <v>283</v>
      </c>
      <c r="B552" s="70">
        <v>29</v>
      </c>
      <c r="C552" s="33" t="s">
        <v>347</v>
      </c>
      <c r="D552" s="40" t="s">
        <v>348</v>
      </c>
      <c r="E552" s="73">
        <v>76</v>
      </c>
      <c r="F552" s="73">
        <v>59.830000000000325</v>
      </c>
      <c r="G552" s="73" t="s">
        <v>95</v>
      </c>
      <c r="H552" s="74">
        <v>76.997166666666672</v>
      </c>
      <c r="I552" s="73">
        <v>149</v>
      </c>
      <c r="J552" s="73">
        <v>58.930000000000291</v>
      </c>
      <c r="K552" s="73" t="s">
        <v>96</v>
      </c>
      <c r="L552" s="74">
        <v>149.98216666666667</v>
      </c>
      <c r="M552" s="74">
        <v>-149.98216666666667</v>
      </c>
      <c r="N552" s="29">
        <v>560</v>
      </c>
      <c r="Q552" s="105" t="s">
        <v>314</v>
      </c>
      <c r="R552" s="5">
        <v>1</v>
      </c>
      <c r="S552" s="38">
        <v>3799.1170000000002</v>
      </c>
      <c r="T552" s="90">
        <v>-0.2545</v>
      </c>
      <c r="U552" s="90">
        <v>-0.25490000000000002</v>
      </c>
      <c r="V552" s="90">
        <v>30.337886724467996</v>
      </c>
      <c r="W552" s="90">
        <v>30.337504899018001</v>
      </c>
      <c r="X552" s="90">
        <v>34.954444610480287</v>
      </c>
      <c r="Y552" s="90">
        <v>34.954393507809868</v>
      </c>
      <c r="Z552" s="90">
        <v>1.4803999999999999</v>
      </c>
      <c r="AA552" s="39">
        <v>6.5281508693952262</v>
      </c>
      <c r="AB552" s="39">
        <v>80.932647395543128</v>
      </c>
      <c r="AC552" s="39">
        <v>3.2546982699999998E-2</v>
      </c>
      <c r="AD552" s="90">
        <v>6.1699999999999998E-2</v>
      </c>
      <c r="AE552" s="39">
        <v>0.86880000000000002</v>
      </c>
      <c r="AF552" s="5">
        <v>0.1028</v>
      </c>
      <c r="AG552" s="39">
        <v>4.6878000000000003E-2</v>
      </c>
      <c r="AH552" s="38">
        <v>97.4</v>
      </c>
      <c r="AI552" s="39">
        <v>184.41</v>
      </c>
      <c r="AJ552" s="90">
        <v>34.953949999999999</v>
      </c>
      <c r="AK552" s="106">
        <v>6</v>
      </c>
      <c r="AL552" s="76"/>
      <c r="AM552" s="245">
        <v>-0.2</v>
      </c>
      <c r="AN552" s="39">
        <v>6.5270000000000001</v>
      </c>
      <c r="AO552" s="246"/>
      <c r="AP552" s="247"/>
      <c r="AQ552" s="248">
        <v>15.13703786333155</v>
      </c>
      <c r="AR552" s="125">
        <v>6</v>
      </c>
      <c r="AS552" s="248">
        <v>13.930496687181153</v>
      </c>
      <c r="AT552" s="125">
        <v>6</v>
      </c>
      <c r="AU552" s="249">
        <v>1.0172269010629598</v>
      </c>
      <c r="AV552" s="125">
        <v>6</v>
      </c>
      <c r="AY552" s="176"/>
      <c r="BA552" s="248" t="s">
        <v>279</v>
      </c>
      <c r="BB552" s="78"/>
      <c r="BC552" s="248" t="s">
        <v>279</v>
      </c>
      <c r="BE552" s="33">
        <v>560</v>
      </c>
    </row>
    <row r="553" spans="1:57" ht="15.75" customHeight="1">
      <c r="A553" s="33" t="s">
        <v>283</v>
      </c>
      <c r="B553" s="70">
        <v>29</v>
      </c>
      <c r="C553" s="33" t="s">
        <v>347</v>
      </c>
      <c r="D553" s="40" t="s">
        <v>348</v>
      </c>
      <c r="E553" s="73">
        <v>76</v>
      </c>
      <c r="F553" s="73">
        <v>59.830000000000325</v>
      </c>
      <c r="G553" s="73" t="s">
        <v>95</v>
      </c>
      <c r="H553" s="74">
        <v>76.997166666666672</v>
      </c>
      <c r="I553" s="73">
        <v>149</v>
      </c>
      <c r="J553" s="73">
        <v>58.930000000000291</v>
      </c>
      <c r="K553" s="73" t="s">
        <v>96</v>
      </c>
      <c r="L553" s="74">
        <v>149.98216666666667</v>
      </c>
      <c r="M553" s="74">
        <v>-149.98216666666667</v>
      </c>
      <c r="N553" s="29">
        <v>561</v>
      </c>
      <c r="Q553" s="105" t="s">
        <v>314</v>
      </c>
      <c r="R553" s="5">
        <v>2</v>
      </c>
      <c r="S553" s="38">
        <v>3799.136</v>
      </c>
      <c r="T553" s="90">
        <v>-0.2545</v>
      </c>
      <c r="U553" s="90">
        <v>-0.25490000000000002</v>
      </c>
      <c r="V553" s="90">
        <v>30.337759722689999</v>
      </c>
      <c r="W553" s="90">
        <v>30.337450900151996</v>
      </c>
      <c r="X553" s="90">
        <v>34.954272502258284</v>
      </c>
      <c r="Y553" s="90">
        <v>34.954315359410728</v>
      </c>
      <c r="Z553" s="90">
        <v>1.4803999999999999</v>
      </c>
      <c r="AA553" s="39">
        <v>6.5281508693952262</v>
      </c>
      <c r="AB553" s="39">
        <v>80.932549516076676</v>
      </c>
      <c r="AC553" s="39">
        <v>3.31291435E-2</v>
      </c>
      <c r="AD553" s="90">
        <v>6.2899999999999998E-2</v>
      </c>
      <c r="AE553" s="39">
        <v>0.86180000000000001</v>
      </c>
      <c r="AF553" s="5">
        <v>0.10249999999999999</v>
      </c>
      <c r="AG553" s="39">
        <v>4.6878000000000003E-2</v>
      </c>
      <c r="AH553" s="38">
        <v>97.38</v>
      </c>
      <c r="AI553" s="39">
        <v>184.11</v>
      </c>
      <c r="AJ553" s="90">
        <v>34.954700000000003</v>
      </c>
      <c r="AK553" s="106"/>
      <c r="AL553" s="76"/>
      <c r="AM553" s="245"/>
      <c r="AN553" s="39"/>
      <c r="AO553" s="246"/>
      <c r="AP553" s="247"/>
      <c r="AQ553" s="248"/>
      <c r="AR553" s="125" t="s">
        <v>279</v>
      </c>
      <c r="AS553" s="248"/>
      <c r="AT553" s="125" t="s">
        <v>279</v>
      </c>
      <c r="AU553" s="249"/>
      <c r="AV553" s="125" t="s">
        <v>279</v>
      </c>
      <c r="AW553" s="218"/>
      <c r="AY553" s="176"/>
      <c r="BA553" s="248" t="s">
        <v>279</v>
      </c>
      <c r="BB553" s="78"/>
      <c r="BC553" s="248" t="s">
        <v>279</v>
      </c>
      <c r="BE553" s="33">
        <v>561</v>
      </c>
    </row>
    <row r="554" spans="1:57" ht="15.75" customHeight="1">
      <c r="A554" s="33" t="s">
        <v>283</v>
      </c>
      <c r="B554" s="70">
        <v>29</v>
      </c>
      <c r="C554" s="33" t="s">
        <v>347</v>
      </c>
      <c r="D554" s="40" t="s">
        <v>348</v>
      </c>
      <c r="E554" s="73">
        <v>76</v>
      </c>
      <c r="F554" s="73">
        <v>59.830000000000325</v>
      </c>
      <c r="G554" s="73" t="s">
        <v>95</v>
      </c>
      <c r="H554" s="74">
        <v>76.997166666666672</v>
      </c>
      <c r="I554" s="73">
        <v>149</v>
      </c>
      <c r="J554" s="73">
        <v>58.930000000000291</v>
      </c>
      <c r="K554" s="73" t="s">
        <v>96</v>
      </c>
      <c r="L554" s="74">
        <v>149.98216666666667</v>
      </c>
      <c r="M554" s="74">
        <v>-149.98216666666667</v>
      </c>
      <c r="N554" s="29">
        <v>562</v>
      </c>
      <c r="Q554" s="105" t="s">
        <v>289</v>
      </c>
      <c r="R554" s="5">
        <v>3</v>
      </c>
      <c r="S554" s="38">
        <v>2529.9969999999998</v>
      </c>
      <c r="T554" s="90">
        <v>-0.37419999999999998</v>
      </c>
      <c r="U554" s="90">
        <v>-0.37490000000000001</v>
      </c>
      <c r="V554" s="90">
        <v>29.759432626223997</v>
      </c>
      <c r="W554" s="90">
        <v>29.759117045417998</v>
      </c>
      <c r="X554" s="90">
        <v>34.948595284556959</v>
      </c>
      <c r="Y554" s="90">
        <v>34.948964718722223</v>
      </c>
      <c r="Z554" s="90">
        <v>1.6768000000000001</v>
      </c>
      <c r="AA554" s="39">
        <v>6.5960259600925459</v>
      </c>
      <c r="AB554" s="39">
        <v>81.514429107670551</v>
      </c>
      <c r="AC554" s="39">
        <v>3.1965338000000003E-2</v>
      </c>
      <c r="AD554" s="90">
        <v>6.0600000000000001E-2</v>
      </c>
      <c r="AE554" s="39">
        <v>0.86409999999999998</v>
      </c>
      <c r="AF554" s="5">
        <v>0.1026</v>
      </c>
      <c r="AG554" s="39">
        <v>4.6878000000000003E-2</v>
      </c>
      <c r="AH554" s="38">
        <v>99.9</v>
      </c>
      <c r="AI554" s="39">
        <v>154.66999999999999</v>
      </c>
      <c r="AJ554" s="90">
        <v>34.949300000000001</v>
      </c>
      <c r="AK554" s="106"/>
      <c r="AL554" s="76"/>
      <c r="AM554" s="245">
        <v>-0.3</v>
      </c>
      <c r="AN554" s="39">
        <v>6.62</v>
      </c>
      <c r="AO554" s="246"/>
      <c r="AP554" s="5" t="s">
        <v>466</v>
      </c>
      <c r="AQ554" s="248">
        <v>15.002697653686997</v>
      </c>
      <c r="AR554" s="125">
        <v>6</v>
      </c>
      <c r="AS554" s="248">
        <v>13.121963839546307</v>
      </c>
      <c r="AT554" s="125">
        <v>6</v>
      </c>
      <c r="AU554" s="249">
        <v>1.0055797219950939</v>
      </c>
      <c r="AV554" s="125">
        <v>6</v>
      </c>
      <c r="AY554" s="176"/>
      <c r="BA554" s="248" t="s">
        <v>279</v>
      </c>
      <c r="BB554" s="78"/>
      <c r="BC554" s="248" t="s">
        <v>279</v>
      </c>
      <c r="BE554" s="33">
        <v>562</v>
      </c>
    </row>
    <row r="555" spans="1:57" ht="15.75" customHeight="1">
      <c r="A555" s="33" t="s">
        <v>283</v>
      </c>
      <c r="B555" s="70">
        <v>29</v>
      </c>
      <c r="C555" s="33" t="s">
        <v>347</v>
      </c>
      <c r="D555" s="40" t="s">
        <v>348</v>
      </c>
      <c r="E555" s="73">
        <v>76</v>
      </c>
      <c r="F555" s="73">
        <v>59.830000000000325</v>
      </c>
      <c r="G555" s="73" t="s">
        <v>95</v>
      </c>
      <c r="H555" s="74">
        <v>76.997166666666672</v>
      </c>
      <c r="I555" s="73">
        <v>149</v>
      </c>
      <c r="J555" s="73">
        <v>58.930000000000291</v>
      </c>
      <c r="K555" s="73" t="s">
        <v>96</v>
      </c>
      <c r="L555" s="74">
        <v>149.98216666666667</v>
      </c>
      <c r="M555" s="74">
        <v>-149.98216666666667</v>
      </c>
      <c r="N555" s="29">
        <v>563</v>
      </c>
      <c r="Q555" s="105" t="s">
        <v>289</v>
      </c>
      <c r="R555" s="5">
        <v>4</v>
      </c>
      <c r="S555" s="38">
        <v>2032.3620000000001</v>
      </c>
      <c r="T555" s="90">
        <v>-0.39269999999999999</v>
      </c>
      <c r="U555" s="90">
        <v>-0.39329999999999998</v>
      </c>
      <c r="V555" s="90">
        <v>29.535231487452002</v>
      </c>
      <c r="W555" s="90">
        <v>29.534878754520999</v>
      </c>
      <c r="X555" s="90">
        <v>34.934512561770362</v>
      </c>
      <c r="Y555" s="90">
        <v>34.934722730565028</v>
      </c>
      <c r="Z555" s="90">
        <v>1.7839</v>
      </c>
      <c r="AA555" s="39">
        <v>6.7158083252436223</v>
      </c>
      <c r="AB555" s="39">
        <v>82.946176869073156</v>
      </c>
      <c r="AC555" s="39">
        <v>3.1771800500000003E-2</v>
      </c>
      <c r="AD555" s="90">
        <v>6.0199999999999997E-2</v>
      </c>
      <c r="AE555" s="39">
        <v>0.86409999999999998</v>
      </c>
      <c r="AF555" s="5">
        <v>0.1026</v>
      </c>
      <c r="AG555" s="39">
        <v>4.6878000000000003E-2</v>
      </c>
      <c r="AH555" s="38">
        <v>99.95</v>
      </c>
      <c r="AI555" s="39">
        <v>116.99</v>
      </c>
      <c r="AJ555" s="90">
        <v>34.935699999999997</v>
      </c>
      <c r="AK555" s="106"/>
      <c r="AL555" s="76"/>
      <c r="AM555" s="245">
        <v>-0.3</v>
      </c>
      <c r="AN555" s="39">
        <v>6.7380000000000004</v>
      </c>
      <c r="AO555" s="246"/>
      <c r="AP555" s="247"/>
      <c r="AQ555" s="248">
        <v>14.67229842654532</v>
      </c>
      <c r="AR555" s="125">
        <v>6</v>
      </c>
      <c r="AS555" s="248">
        <v>11.286355478216645</v>
      </c>
      <c r="AT555" s="125">
        <v>6</v>
      </c>
      <c r="AU555" s="249">
        <v>0.97611365494685198</v>
      </c>
      <c r="AV555" s="125">
        <v>6</v>
      </c>
      <c r="AY555" s="176"/>
      <c r="BA555" s="248" t="s">
        <v>279</v>
      </c>
      <c r="BB555" s="78"/>
      <c r="BC555" s="248" t="s">
        <v>279</v>
      </c>
      <c r="BE555" s="33">
        <v>563</v>
      </c>
    </row>
    <row r="556" spans="1:57" ht="15.75" customHeight="1">
      <c r="A556" s="33" t="s">
        <v>283</v>
      </c>
      <c r="B556" s="70">
        <v>29</v>
      </c>
      <c r="C556" s="33" t="s">
        <v>347</v>
      </c>
      <c r="D556" s="40" t="s">
        <v>348</v>
      </c>
      <c r="E556" s="73">
        <v>76</v>
      </c>
      <c r="F556" s="73">
        <v>59.830000000000325</v>
      </c>
      <c r="G556" s="73" t="s">
        <v>95</v>
      </c>
      <c r="H556" s="74">
        <v>76.997166666666672</v>
      </c>
      <c r="I556" s="73">
        <v>149</v>
      </c>
      <c r="J556" s="73">
        <v>58.930000000000291</v>
      </c>
      <c r="K556" s="73" t="s">
        <v>96</v>
      </c>
      <c r="L556" s="74">
        <v>149.98216666666667</v>
      </c>
      <c r="M556" s="74">
        <v>-149.98216666666667</v>
      </c>
      <c r="N556" s="29">
        <v>564</v>
      </c>
      <c r="Q556" s="105" t="s">
        <v>289</v>
      </c>
      <c r="R556" s="5">
        <v>5</v>
      </c>
      <c r="S556" s="38">
        <v>1526.03</v>
      </c>
      <c r="T556" s="90">
        <v>-0.25659999999999999</v>
      </c>
      <c r="U556" s="90">
        <v>-0.2576</v>
      </c>
      <c r="V556" s="90">
        <v>29.41849685319</v>
      </c>
      <c r="W556" s="90">
        <v>29.418058207803998</v>
      </c>
      <c r="X556" s="90">
        <v>34.902274021192312</v>
      </c>
      <c r="Y556" s="90">
        <v>34.902822479567142</v>
      </c>
      <c r="Z556" s="90">
        <v>1.9198</v>
      </c>
      <c r="AA556" s="39">
        <v>6.8856401729038277</v>
      </c>
      <c r="AB556" s="39">
        <v>85.328630951757361</v>
      </c>
      <c r="AC556" s="39">
        <v>3.2450472000000001E-2</v>
      </c>
      <c r="AD556" s="90">
        <v>6.1600000000000002E-2</v>
      </c>
      <c r="AE556" s="39">
        <v>0.89459999999999995</v>
      </c>
      <c r="AF556" s="5">
        <v>0.1038</v>
      </c>
      <c r="AG556" s="39">
        <v>4.6878000000000003E-2</v>
      </c>
      <c r="AH556" s="38">
        <v>99.98</v>
      </c>
      <c r="AI556" s="39">
        <v>124.92</v>
      </c>
      <c r="AJ556" s="90">
        <v>34.899799999999999</v>
      </c>
      <c r="AK556" s="106"/>
      <c r="AL556" s="76"/>
      <c r="AM556" s="245">
        <v>-0.2</v>
      </c>
      <c r="AN556" s="39">
        <v>6.9260000000000002</v>
      </c>
      <c r="AO556" s="246"/>
      <c r="AP556" s="5" t="s">
        <v>466</v>
      </c>
      <c r="AQ556" s="248">
        <v>13.547501651257402</v>
      </c>
      <c r="AR556" s="125">
        <v>6</v>
      </c>
      <c r="AS556" s="248">
        <v>8.4159443257936761</v>
      </c>
      <c r="AT556" s="125">
        <v>6</v>
      </c>
      <c r="AU556" s="249">
        <v>0.8983242027800491</v>
      </c>
      <c r="AV556" s="125">
        <v>6</v>
      </c>
      <c r="AY556" s="176"/>
      <c r="BA556" s="248" t="s">
        <v>279</v>
      </c>
      <c r="BB556" s="78"/>
      <c r="BC556" s="248" t="s">
        <v>279</v>
      </c>
      <c r="BE556" s="33">
        <v>564</v>
      </c>
    </row>
    <row r="557" spans="1:57" ht="15.75" customHeight="1">
      <c r="A557" s="33" t="s">
        <v>283</v>
      </c>
      <c r="B557" s="70">
        <v>29</v>
      </c>
      <c r="C557" s="33" t="s">
        <v>347</v>
      </c>
      <c r="D557" s="40" t="s">
        <v>348</v>
      </c>
      <c r="E557" s="73">
        <v>76</v>
      </c>
      <c r="F557" s="73">
        <v>59.830000000000325</v>
      </c>
      <c r="G557" s="73" t="s">
        <v>95</v>
      </c>
      <c r="H557" s="74">
        <v>76.997166666666672</v>
      </c>
      <c r="I557" s="73">
        <v>149</v>
      </c>
      <c r="J557" s="73">
        <v>58.930000000000291</v>
      </c>
      <c r="K557" s="73" t="s">
        <v>96</v>
      </c>
      <c r="L557" s="74">
        <v>149.98216666666667</v>
      </c>
      <c r="M557" s="74">
        <v>-149.98216666666667</v>
      </c>
      <c r="N557" s="29">
        <v>565</v>
      </c>
      <c r="Q557" s="105" t="s">
        <v>289</v>
      </c>
      <c r="R557" s="5">
        <v>6</v>
      </c>
      <c r="S557" s="38">
        <v>1017.5410000000001</v>
      </c>
      <c r="T557" s="90">
        <v>0.1333</v>
      </c>
      <c r="U557" s="90">
        <v>0.13389999999999999</v>
      </c>
      <c r="V557" s="90">
        <v>29.515501211231996</v>
      </c>
      <c r="W557" s="90">
        <v>29.516807134033002</v>
      </c>
      <c r="X557" s="90">
        <v>34.875942520945173</v>
      </c>
      <c r="Y557" s="90">
        <v>34.876977957481792</v>
      </c>
      <c r="Z557" s="90">
        <v>2.0493999999999999</v>
      </c>
      <c r="AA557" s="39">
        <v>6.9106963425068102</v>
      </c>
      <c r="AB557" s="39">
        <v>86.499407393450824</v>
      </c>
      <c r="AC557" s="39">
        <v>3.28865765E-2</v>
      </c>
      <c r="AD557" s="90">
        <v>6.2399999999999997E-2</v>
      </c>
      <c r="AE557" s="39">
        <v>0.89459999999999995</v>
      </c>
      <c r="AF557" s="5">
        <v>0.1038</v>
      </c>
      <c r="AG557" s="39">
        <v>4.6878000000000003E-2</v>
      </c>
      <c r="AH557" s="38">
        <v>99.97</v>
      </c>
      <c r="AI557" s="39">
        <v>109.67</v>
      </c>
      <c r="AJ557" s="90">
        <v>34.872599999999998</v>
      </c>
      <c r="AK557" s="106">
        <v>6</v>
      </c>
      <c r="AL557" s="76"/>
      <c r="AM557" s="245">
        <v>0.1</v>
      </c>
      <c r="AN557" s="39">
        <v>6.9189999999999996</v>
      </c>
      <c r="AO557" s="246"/>
      <c r="AP557" s="247"/>
      <c r="AQ557" s="248">
        <v>12.770772280768352</v>
      </c>
      <c r="AR557" s="125">
        <v>6</v>
      </c>
      <c r="AS557" s="248">
        <v>6.9391616805719956</v>
      </c>
      <c r="AT557" s="125">
        <v>6</v>
      </c>
      <c r="AU557" s="249">
        <v>0.84380089942763692</v>
      </c>
      <c r="AV557" s="125">
        <v>6</v>
      </c>
      <c r="AY557" s="176"/>
      <c r="BA557" s="248" t="s">
        <v>279</v>
      </c>
      <c r="BB557" s="78"/>
      <c r="BC557" s="248" t="s">
        <v>279</v>
      </c>
      <c r="BE557" s="33">
        <v>565</v>
      </c>
    </row>
    <row r="558" spans="1:57" ht="15.75" customHeight="1">
      <c r="A558" s="33" t="s">
        <v>283</v>
      </c>
      <c r="B558" s="70">
        <v>29</v>
      </c>
      <c r="C558" s="33" t="s">
        <v>347</v>
      </c>
      <c r="D558" s="40" t="s">
        <v>348</v>
      </c>
      <c r="E558" s="73">
        <v>76</v>
      </c>
      <c r="F558" s="73">
        <v>59.830000000000325</v>
      </c>
      <c r="G558" s="73" t="s">
        <v>95</v>
      </c>
      <c r="H558" s="74">
        <v>76.997166666666672</v>
      </c>
      <c r="I558" s="73">
        <v>149</v>
      </c>
      <c r="J558" s="73">
        <v>58.930000000000291</v>
      </c>
      <c r="K558" s="73" t="s">
        <v>96</v>
      </c>
      <c r="L558" s="74">
        <v>149.98216666666667</v>
      </c>
      <c r="M558" s="74">
        <v>-149.98216666666667</v>
      </c>
      <c r="N558" s="29">
        <v>566</v>
      </c>
      <c r="Q558" s="105" t="s">
        <v>289</v>
      </c>
      <c r="R558" s="5">
        <v>7</v>
      </c>
      <c r="S558" s="38">
        <v>812.70600000000002</v>
      </c>
      <c r="T558" s="90">
        <v>0.43930000000000002</v>
      </c>
      <c r="U558" s="90">
        <v>0.4385</v>
      </c>
      <c r="V558" s="90">
        <v>29.684362575258</v>
      </c>
      <c r="W558" s="90">
        <v>29.684103620732998</v>
      </c>
      <c r="X558" s="90">
        <v>34.869773160592679</v>
      </c>
      <c r="Y558" s="90">
        <v>34.870333102811379</v>
      </c>
      <c r="Z558" s="90">
        <v>2.1049000000000002</v>
      </c>
      <c r="AA558" s="39">
        <v>6.893382586461672</v>
      </c>
      <c r="AB558" s="39">
        <v>86.966521059096863</v>
      </c>
      <c r="AC558" s="39">
        <v>3.2207905000000002E-2</v>
      </c>
      <c r="AD558" s="90">
        <v>6.1100000000000002E-2</v>
      </c>
      <c r="AE558" s="39">
        <v>0.89459999999999995</v>
      </c>
      <c r="AF558" s="5">
        <v>0.1038</v>
      </c>
      <c r="AG558" s="39">
        <v>4.6878000000000003E-2</v>
      </c>
      <c r="AH558" s="38">
        <v>99.96</v>
      </c>
      <c r="AI558" s="39">
        <v>118.97</v>
      </c>
      <c r="AJ558" s="90">
        <v>34.872</v>
      </c>
      <c r="AK558" s="106"/>
      <c r="AL558" s="76"/>
      <c r="AM558" s="245">
        <v>0.3</v>
      </c>
      <c r="AN558" s="39">
        <v>6.9354999999999993</v>
      </c>
      <c r="AO558" s="246">
        <v>6</v>
      </c>
      <c r="AP558" s="5" t="s">
        <v>466</v>
      </c>
      <c r="AQ558" s="248">
        <v>12.526943584703861</v>
      </c>
      <c r="AR558" s="125">
        <v>6</v>
      </c>
      <c r="AS558" s="248">
        <v>6.4949372413198896</v>
      </c>
      <c r="AT558" s="125">
        <v>6</v>
      </c>
      <c r="AU558" s="249">
        <v>0.82301676206050689</v>
      </c>
      <c r="AV558" s="125">
        <v>6</v>
      </c>
      <c r="AY558" s="176"/>
      <c r="BA558" s="248" t="s">
        <v>279</v>
      </c>
      <c r="BB558" s="78"/>
      <c r="BC558" s="248" t="s">
        <v>279</v>
      </c>
      <c r="BE558" s="33">
        <v>566</v>
      </c>
    </row>
    <row r="559" spans="1:57" ht="15.75" customHeight="1">
      <c r="A559" s="33" t="s">
        <v>283</v>
      </c>
      <c r="B559" s="70">
        <v>29</v>
      </c>
      <c r="C559" s="33" t="s">
        <v>347</v>
      </c>
      <c r="D559" s="40" t="s">
        <v>348</v>
      </c>
      <c r="E559" s="73">
        <v>76</v>
      </c>
      <c r="F559" s="73">
        <v>59.830000000000325</v>
      </c>
      <c r="G559" s="73" t="s">
        <v>95</v>
      </c>
      <c r="H559" s="74">
        <v>76.997166666666672</v>
      </c>
      <c r="I559" s="73">
        <v>149</v>
      </c>
      <c r="J559" s="73">
        <v>58.930000000000291</v>
      </c>
      <c r="K559" s="73" t="s">
        <v>96</v>
      </c>
      <c r="L559" s="74">
        <v>149.98216666666667</v>
      </c>
      <c r="M559" s="74">
        <v>-149.98216666666667</v>
      </c>
      <c r="N559" s="29">
        <v>568</v>
      </c>
      <c r="Q559" s="105" t="s">
        <v>289</v>
      </c>
      <c r="R559" s="5">
        <v>9</v>
      </c>
      <c r="S559" s="38">
        <v>485.00299999999999</v>
      </c>
      <c r="T559" s="90">
        <v>0.89019999999999999</v>
      </c>
      <c r="U559" s="90">
        <v>0.88839999999999997</v>
      </c>
      <c r="V559" s="90">
        <v>29.901744618563999</v>
      </c>
      <c r="W559" s="90">
        <v>29.900252081519998</v>
      </c>
      <c r="X559" s="90">
        <v>34.836052088489062</v>
      </c>
      <c r="Y559" s="90">
        <v>34.836135840673656</v>
      </c>
      <c r="Z559" s="90">
        <v>2.1608999999999998</v>
      </c>
      <c r="AA559" s="39">
        <v>6.7005789001127107</v>
      </c>
      <c r="AB559" s="39">
        <v>85.501464885113933</v>
      </c>
      <c r="AC559" s="39">
        <v>3.26925229E-2</v>
      </c>
      <c r="AD559" s="90">
        <v>6.2E-2</v>
      </c>
      <c r="AE559" s="39">
        <v>0.92520000000000002</v>
      </c>
      <c r="AF559" s="5">
        <v>0.105</v>
      </c>
      <c r="AG559" s="39">
        <v>4.6878000000000003E-2</v>
      </c>
      <c r="AH559" s="38">
        <v>99.95</v>
      </c>
      <c r="AI559" s="39">
        <v>120.96</v>
      </c>
      <c r="AJ559" s="90">
        <v>34.838900000000002</v>
      </c>
      <c r="AK559" s="106"/>
      <c r="AL559" s="76"/>
      <c r="AM559" s="245">
        <v>0.5</v>
      </c>
      <c r="AN559" s="39">
        <v>6.734</v>
      </c>
      <c r="AO559" s="246"/>
      <c r="AP559" s="247"/>
      <c r="AQ559" s="248">
        <v>12.606559564151578</v>
      </c>
      <c r="AR559" s="125">
        <v>6</v>
      </c>
      <c r="AS559" s="248">
        <v>6.7548128828517324</v>
      </c>
      <c r="AT559" s="125">
        <v>6</v>
      </c>
      <c r="AU559" s="249">
        <v>0.82145257563368757</v>
      </c>
      <c r="AV559" s="125">
        <v>6</v>
      </c>
      <c r="AY559" s="176"/>
      <c r="BA559" s="248" t="s">
        <v>279</v>
      </c>
      <c r="BB559" s="78"/>
      <c r="BC559" s="248" t="s">
        <v>279</v>
      </c>
      <c r="BE559" s="33">
        <v>568</v>
      </c>
    </row>
    <row r="560" spans="1:57" ht="15.75" customHeight="1">
      <c r="A560" s="33" t="s">
        <v>283</v>
      </c>
      <c r="B560" s="70">
        <v>29</v>
      </c>
      <c r="C560" s="33" t="s">
        <v>347</v>
      </c>
      <c r="D560" s="40" t="s">
        <v>348</v>
      </c>
      <c r="E560" s="73">
        <v>76</v>
      </c>
      <c r="F560" s="73">
        <v>59.830000000000325</v>
      </c>
      <c r="G560" s="73" t="s">
        <v>95</v>
      </c>
      <c r="H560" s="74">
        <v>76.997166666666672</v>
      </c>
      <c r="I560" s="73">
        <v>149</v>
      </c>
      <c r="J560" s="73">
        <v>58.930000000000291</v>
      </c>
      <c r="K560" s="73" t="s">
        <v>96</v>
      </c>
      <c r="L560" s="74">
        <v>149.98216666666667</v>
      </c>
      <c r="M560" s="74">
        <v>-149.98216666666667</v>
      </c>
      <c r="N560" s="29">
        <v>569</v>
      </c>
      <c r="Q560" s="105" t="s">
        <v>289</v>
      </c>
      <c r="R560" s="5">
        <v>10</v>
      </c>
      <c r="S560" s="38">
        <v>398.68700000000001</v>
      </c>
      <c r="T560" s="90">
        <v>0.7671</v>
      </c>
      <c r="U560" s="90">
        <v>0.76659999999999995</v>
      </c>
      <c r="V560" s="90">
        <v>29.724618138827996</v>
      </c>
      <c r="W560" s="90">
        <v>29.724601770253997</v>
      </c>
      <c r="X560" s="90">
        <v>34.794965954454803</v>
      </c>
      <c r="Y560" s="90">
        <v>34.795503901583388</v>
      </c>
      <c r="Z560" s="90">
        <v>2.1412</v>
      </c>
      <c r="AA560" s="39">
        <v>6.580913061832133</v>
      </c>
      <c r="AB560" s="39">
        <v>83.685546230379941</v>
      </c>
      <c r="AC560" s="39">
        <v>3.3274167600000001E-2</v>
      </c>
      <c r="AD560" s="90">
        <v>6.3100000000000003E-2</v>
      </c>
      <c r="AE560" s="39">
        <v>0.95569999999999999</v>
      </c>
      <c r="AF560" s="5">
        <v>0.1062</v>
      </c>
      <c r="AG560" s="39">
        <v>4.6878000000000003E-2</v>
      </c>
      <c r="AH560" s="38">
        <v>99.95</v>
      </c>
      <c r="AI560" s="39">
        <v>122.94</v>
      </c>
      <c r="AJ560" s="90">
        <v>34.795200000000001</v>
      </c>
      <c r="AK560" s="106"/>
      <c r="AL560" s="76"/>
      <c r="AM560" s="245">
        <v>0.5</v>
      </c>
      <c r="AN560" s="39">
        <v>6.6269999999999998</v>
      </c>
      <c r="AO560" s="246">
        <v>2</v>
      </c>
      <c r="AP560" s="247"/>
      <c r="AQ560" s="248">
        <v>12.5720731697083</v>
      </c>
      <c r="AR560" s="125">
        <v>6</v>
      </c>
      <c r="AS560" s="248">
        <v>7.2630642836895181</v>
      </c>
      <c r="AT560" s="125">
        <v>6</v>
      </c>
      <c r="AU560" s="249">
        <v>0.83045380212591979</v>
      </c>
      <c r="AV560" s="125">
        <v>6</v>
      </c>
      <c r="AY560" s="176"/>
      <c r="BA560" s="248" t="s">
        <v>279</v>
      </c>
      <c r="BB560" s="78"/>
      <c r="BC560" s="248" t="s">
        <v>279</v>
      </c>
      <c r="BE560" s="33">
        <v>569</v>
      </c>
    </row>
    <row r="561" spans="1:57" ht="15.75" customHeight="1">
      <c r="A561" s="33" t="s">
        <v>283</v>
      </c>
      <c r="B561" s="70">
        <v>29</v>
      </c>
      <c r="C561" s="33" t="s">
        <v>347</v>
      </c>
      <c r="D561" s="40" t="s">
        <v>348</v>
      </c>
      <c r="E561" s="73">
        <v>76</v>
      </c>
      <c r="F561" s="73">
        <v>59.830000000000325</v>
      </c>
      <c r="G561" s="73" t="s">
        <v>95</v>
      </c>
      <c r="H561" s="74">
        <v>76.997166666666672</v>
      </c>
      <c r="I561" s="73">
        <v>149</v>
      </c>
      <c r="J561" s="73">
        <v>58.930000000000291</v>
      </c>
      <c r="K561" s="73" t="s">
        <v>96</v>
      </c>
      <c r="L561" s="74">
        <v>149.98216666666667</v>
      </c>
      <c r="M561" s="74">
        <v>-149.98216666666667</v>
      </c>
      <c r="N561" s="29">
        <v>570</v>
      </c>
      <c r="Q561" s="105" t="s">
        <v>289</v>
      </c>
      <c r="R561" s="5">
        <v>11</v>
      </c>
      <c r="S561" s="38">
        <v>353.99799999999999</v>
      </c>
      <c r="T561" s="90">
        <v>0.4647</v>
      </c>
      <c r="U561" s="90">
        <v>0.46700000000000003</v>
      </c>
      <c r="V561" s="90">
        <v>29.387104413702001</v>
      </c>
      <c r="W561" s="90">
        <v>29.390420788202</v>
      </c>
      <c r="X561" s="90">
        <v>34.720985584288293</v>
      </c>
      <c r="Y561" s="90">
        <v>34.722737411640068</v>
      </c>
      <c r="Z561" s="90">
        <v>2.1057000000000001</v>
      </c>
      <c r="AA561" s="39">
        <v>6.4363463706937889</v>
      </c>
      <c r="AB561" s="39">
        <v>81.169591500025234</v>
      </c>
      <c r="AC561" s="39">
        <v>3.39528391E-2</v>
      </c>
      <c r="AD561" s="90">
        <v>6.4399999999999999E-2</v>
      </c>
      <c r="AE561" s="39">
        <v>1.0166999999999999</v>
      </c>
      <c r="AF561" s="5">
        <v>0.1087</v>
      </c>
      <c r="AG561" s="39">
        <v>4.6878000000000003E-2</v>
      </c>
      <c r="AH561" s="38">
        <v>99.95</v>
      </c>
      <c r="AI561" s="39">
        <v>122.79</v>
      </c>
      <c r="AJ561" s="90">
        <v>34.715600000000002</v>
      </c>
      <c r="AK561" s="106"/>
      <c r="AL561" s="76"/>
      <c r="AM561" s="245">
        <v>0.3</v>
      </c>
      <c r="AN561" s="39">
        <v>6.3630000000000004</v>
      </c>
      <c r="AO561" s="246"/>
      <c r="AP561" s="247"/>
      <c r="AQ561" s="248">
        <v>13.287171586797134</v>
      </c>
      <c r="AR561" s="125">
        <v>6</v>
      </c>
      <c r="AS561" s="248">
        <v>10.648152153779638</v>
      </c>
      <c r="AT561" s="125">
        <v>6</v>
      </c>
      <c r="AU561" s="249">
        <v>0.92509934587080955</v>
      </c>
      <c r="AV561" s="125">
        <v>6</v>
      </c>
      <c r="AY561" s="176"/>
      <c r="BA561" s="248" t="s">
        <v>279</v>
      </c>
      <c r="BB561" s="78"/>
      <c r="BC561" s="248" t="s">
        <v>279</v>
      </c>
      <c r="BE561" s="33">
        <v>570</v>
      </c>
    </row>
    <row r="562" spans="1:57" ht="15.75" customHeight="1">
      <c r="A562" s="33" t="s">
        <v>283</v>
      </c>
      <c r="B562" s="70">
        <v>29</v>
      </c>
      <c r="C562" s="33" t="s">
        <v>347</v>
      </c>
      <c r="D562" s="40" t="s">
        <v>348</v>
      </c>
      <c r="E562" s="73">
        <v>76</v>
      </c>
      <c r="F562" s="73">
        <v>59.830000000000325</v>
      </c>
      <c r="G562" s="73" t="s">
        <v>95</v>
      </c>
      <c r="H562" s="74">
        <v>76.997166666666672</v>
      </c>
      <c r="I562" s="73">
        <v>149</v>
      </c>
      <c r="J562" s="73">
        <v>58.930000000000291</v>
      </c>
      <c r="K562" s="73" t="s">
        <v>96</v>
      </c>
      <c r="L562" s="74">
        <v>149.98216666666667</v>
      </c>
      <c r="M562" s="74">
        <v>-149.98216666666667</v>
      </c>
      <c r="N562" s="29">
        <v>571</v>
      </c>
      <c r="Q562" s="105" t="s">
        <v>289</v>
      </c>
      <c r="R562" s="5">
        <v>12</v>
      </c>
      <c r="S562" s="38">
        <v>319.47699999999998</v>
      </c>
      <c r="T562" s="90">
        <v>0.13439999999999999</v>
      </c>
      <c r="U562" s="90">
        <v>0.13400000000000001</v>
      </c>
      <c r="V562" s="90">
        <v>29.006185080906</v>
      </c>
      <c r="W562" s="90">
        <v>29.007262834687996</v>
      </c>
      <c r="X562" s="90">
        <v>34.61276764900834</v>
      </c>
      <c r="Y562" s="90">
        <v>34.614639473252602</v>
      </c>
      <c r="Z562" s="90">
        <v>2.0823999999999998</v>
      </c>
      <c r="AA562" s="39">
        <v>6.3811337066620961</v>
      </c>
      <c r="AB562" s="39">
        <v>79.726261031080753</v>
      </c>
      <c r="AC562" s="39">
        <v>3.4680023999999997E-2</v>
      </c>
      <c r="AD562" s="90">
        <v>6.5799999999999997E-2</v>
      </c>
      <c r="AE562" s="39">
        <v>1.1083000000000001</v>
      </c>
      <c r="AF562" s="5">
        <v>0.1123</v>
      </c>
      <c r="AG562" s="39">
        <v>4.6878000000000003E-2</v>
      </c>
      <c r="AH562" s="38">
        <v>99.97</v>
      </c>
      <c r="AI562" s="39">
        <v>118.97</v>
      </c>
      <c r="AJ562" s="90">
        <v>34.605699999999999</v>
      </c>
      <c r="AK562" s="106"/>
      <c r="AL562" s="76"/>
      <c r="AM562" s="245">
        <v>0</v>
      </c>
      <c r="AN562" s="39">
        <v>6.2530000000000001</v>
      </c>
      <c r="AO562" s="246"/>
      <c r="AP562" s="247"/>
      <c r="AQ562" s="248">
        <v>13.311757907501423</v>
      </c>
      <c r="AR562" s="125">
        <v>6</v>
      </c>
      <c r="AS562" s="248">
        <v>12.690605224232673</v>
      </c>
      <c r="AT562" s="125">
        <v>6</v>
      </c>
      <c r="AU562" s="249">
        <v>0.97958667211774331</v>
      </c>
      <c r="AV562" s="125">
        <v>6</v>
      </c>
      <c r="AY562" s="176"/>
      <c r="BA562" s="248" t="s">
        <v>279</v>
      </c>
      <c r="BB562" s="78"/>
      <c r="BC562" s="248" t="s">
        <v>279</v>
      </c>
      <c r="BE562" s="33">
        <v>571</v>
      </c>
    </row>
    <row r="563" spans="1:57" ht="15.75" customHeight="1">
      <c r="A563" s="33" t="s">
        <v>283</v>
      </c>
      <c r="B563" s="70">
        <v>29</v>
      </c>
      <c r="C563" s="33" t="s">
        <v>347</v>
      </c>
      <c r="D563" s="40" t="s">
        <v>348</v>
      </c>
      <c r="E563" s="73">
        <v>76</v>
      </c>
      <c r="F563" s="73">
        <v>59.830000000000325</v>
      </c>
      <c r="G563" s="73" t="s">
        <v>95</v>
      </c>
      <c r="H563" s="74">
        <v>76.997166666666672</v>
      </c>
      <c r="I563" s="73">
        <v>149</v>
      </c>
      <c r="J563" s="73">
        <v>58.930000000000291</v>
      </c>
      <c r="K563" s="73" t="s">
        <v>96</v>
      </c>
      <c r="L563" s="74">
        <v>149.98216666666667</v>
      </c>
      <c r="M563" s="74">
        <v>-149.98216666666667</v>
      </c>
      <c r="N563" s="29">
        <v>572</v>
      </c>
      <c r="Q563" s="105" t="s">
        <v>314</v>
      </c>
      <c r="R563" s="5">
        <v>13</v>
      </c>
      <c r="S563" s="38">
        <v>282.03100000000001</v>
      </c>
      <c r="T563" s="90">
        <v>-0.29609999999999997</v>
      </c>
      <c r="U563" s="90">
        <v>-0.29799999999999999</v>
      </c>
      <c r="V563" s="90">
        <v>28.467662541695997</v>
      </c>
      <c r="W563" s="90">
        <v>28.465860204381997</v>
      </c>
      <c r="X563" s="90">
        <v>34.405945697925709</v>
      </c>
      <c r="Y563" s="90">
        <v>34.40568333339781</v>
      </c>
      <c r="Z563" s="90">
        <v>2.028</v>
      </c>
      <c r="AA563" s="39">
        <v>6.2133691388093446</v>
      </c>
      <c r="AB563" s="39">
        <v>76.650096416712074</v>
      </c>
      <c r="AC563" s="39">
        <v>3.7249169800000002E-2</v>
      </c>
      <c r="AD563" s="90">
        <v>7.0800000000000002E-2</v>
      </c>
      <c r="AE563" s="39">
        <v>1.2374000000000001</v>
      </c>
      <c r="AF563" s="5">
        <v>0.11749999999999999</v>
      </c>
      <c r="AG563" s="39">
        <v>4.6878000000000003E-2</v>
      </c>
      <c r="AH563" s="38">
        <v>99.97</v>
      </c>
      <c r="AI563" s="39">
        <v>115.01</v>
      </c>
      <c r="AJ563" s="90">
        <v>34.406999999999996</v>
      </c>
      <c r="AK563" s="106"/>
      <c r="AL563" s="76"/>
      <c r="AM563" s="245">
        <v>-0.3</v>
      </c>
      <c r="AN563" s="39">
        <v>6.2</v>
      </c>
      <c r="AO563" s="246"/>
      <c r="AP563" s="247"/>
      <c r="AQ563" s="248">
        <v>13.30176662836738</v>
      </c>
      <c r="AR563" s="125">
        <v>6</v>
      </c>
      <c r="AS563" s="248">
        <v>15.386374704972454</v>
      </c>
      <c r="AT563" s="125">
        <v>6</v>
      </c>
      <c r="AU563" s="249">
        <v>1.0663221586263287</v>
      </c>
      <c r="AV563" s="125">
        <v>6</v>
      </c>
      <c r="AY563" s="176"/>
      <c r="BA563" s="248" t="s">
        <v>279</v>
      </c>
      <c r="BB563" s="78"/>
      <c r="BC563" s="248" t="s">
        <v>279</v>
      </c>
      <c r="BE563" s="33">
        <v>572</v>
      </c>
    </row>
    <row r="564" spans="1:57" ht="15.75" customHeight="1">
      <c r="A564" s="33" t="s">
        <v>283</v>
      </c>
      <c r="B564" s="70">
        <v>29</v>
      </c>
      <c r="C564" s="33" t="s">
        <v>347</v>
      </c>
      <c r="D564" s="40" t="s">
        <v>348</v>
      </c>
      <c r="E564" s="73">
        <v>76</v>
      </c>
      <c r="F564" s="73">
        <v>59.830000000000325</v>
      </c>
      <c r="G564" s="73" t="s">
        <v>95</v>
      </c>
      <c r="H564" s="74">
        <v>76.997166666666672</v>
      </c>
      <c r="I564" s="73">
        <v>149</v>
      </c>
      <c r="J564" s="73">
        <v>58.930000000000291</v>
      </c>
      <c r="K564" s="73" t="s">
        <v>96</v>
      </c>
      <c r="L564" s="74">
        <v>149.98216666666667</v>
      </c>
      <c r="M564" s="74">
        <v>-149.98216666666667</v>
      </c>
      <c r="N564" s="29">
        <v>573</v>
      </c>
      <c r="Q564" s="105" t="s">
        <v>289</v>
      </c>
      <c r="R564" s="5">
        <v>14</v>
      </c>
      <c r="S564" s="38">
        <v>257.21300000000002</v>
      </c>
      <c r="T564" s="90">
        <v>-0.60070000000000001</v>
      </c>
      <c r="U564" s="90">
        <v>-0.5978</v>
      </c>
      <c r="V564" s="90">
        <v>28.049794691627998</v>
      </c>
      <c r="W564" s="90">
        <v>28.055204828325998</v>
      </c>
      <c r="X564" s="90">
        <v>34.204539667702612</v>
      </c>
      <c r="Y564" s="90">
        <v>34.208549539471854</v>
      </c>
      <c r="Z564" s="90">
        <v>1.9983</v>
      </c>
      <c r="AA564" s="39">
        <v>6.1422432534094913</v>
      </c>
      <c r="AB564" s="39">
        <v>75.06067840882352</v>
      </c>
      <c r="AC564" s="39">
        <v>3.8655026199999998E-2</v>
      </c>
      <c r="AD564" s="90">
        <v>7.3499999999999996E-2</v>
      </c>
      <c r="AE564" s="39">
        <v>1.3220000000000001</v>
      </c>
      <c r="AF564" s="5">
        <v>0.12089999999999999</v>
      </c>
      <c r="AG564" s="39">
        <v>4.6878000000000003E-2</v>
      </c>
      <c r="AH564" s="38">
        <v>99.97</v>
      </c>
      <c r="AI564" s="39">
        <v>118.97</v>
      </c>
      <c r="AJ564" s="90">
        <v>34.208199999999998</v>
      </c>
      <c r="AK564" s="106"/>
      <c r="AL564" s="76"/>
      <c r="AM564" s="245">
        <v>-0.4</v>
      </c>
      <c r="AN564" s="39">
        <v>6.1379999999999999</v>
      </c>
      <c r="AO564" s="246"/>
      <c r="AP564" s="247"/>
      <c r="AQ564" s="248">
        <v>13.92172823948615</v>
      </c>
      <c r="AR564" s="125">
        <v>6</v>
      </c>
      <c r="AS564" s="248">
        <v>19.363788153960094</v>
      </c>
      <c r="AT564" s="125">
        <v>6</v>
      </c>
      <c r="AU564" s="249">
        <v>1.2124910057236304</v>
      </c>
      <c r="AV564" s="125">
        <v>6</v>
      </c>
      <c r="AY564" s="176"/>
      <c r="BA564" s="248" t="s">
        <v>279</v>
      </c>
      <c r="BB564" s="78"/>
      <c r="BC564" s="248" t="s">
        <v>279</v>
      </c>
      <c r="BE564" s="33">
        <v>573</v>
      </c>
    </row>
    <row r="565" spans="1:57" ht="15.75" customHeight="1">
      <c r="A565" s="33" t="s">
        <v>283</v>
      </c>
      <c r="B565" s="70">
        <v>29</v>
      </c>
      <c r="C565" s="33" t="s">
        <v>347</v>
      </c>
      <c r="D565" s="40" t="s">
        <v>348</v>
      </c>
      <c r="E565" s="73">
        <v>76</v>
      </c>
      <c r="F565" s="73">
        <v>59.830000000000325</v>
      </c>
      <c r="G565" s="73" t="s">
        <v>95</v>
      </c>
      <c r="H565" s="74">
        <v>76.997166666666672</v>
      </c>
      <c r="I565" s="73">
        <v>149</v>
      </c>
      <c r="J565" s="73">
        <v>58.930000000000291</v>
      </c>
      <c r="K565" s="73" t="s">
        <v>96</v>
      </c>
      <c r="L565" s="74">
        <v>149.98216666666667</v>
      </c>
      <c r="M565" s="74">
        <v>-149.98216666666667</v>
      </c>
      <c r="N565" s="29">
        <v>574</v>
      </c>
      <c r="Q565" s="105" t="s">
        <v>289</v>
      </c>
      <c r="R565" s="5">
        <v>15</v>
      </c>
      <c r="S565" s="38">
        <v>233.00800000000001</v>
      </c>
      <c r="T565" s="90">
        <v>-1.0852999999999999</v>
      </c>
      <c r="U565" s="90">
        <v>-1.0861000000000001</v>
      </c>
      <c r="V565" s="90">
        <v>27.278149888751997</v>
      </c>
      <c r="W565" s="90">
        <v>27.277833153473999</v>
      </c>
      <c r="X565" s="90">
        <v>33.719451868734332</v>
      </c>
      <c r="Y565" s="90">
        <v>33.719917580228575</v>
      </c>
      <c r="Z565" s="90">
        <v>1.992</v>
      </c>
      <c r="AA565" s="39">
        <v>6.2089583524968734</v>
      </c>
      <c r="AB565" s="39">
        <v>74.649331685113964</v>
      </c>
      <c r="AC565" s="39">
        <v>4.0739037999999998E-2</v>
      </c>
      <c r="AD565" s="90">
        <v>7.7600000000000002E-2</v>
      </c>
      <c r="AE565" s="39">
        <v>1.4581999999999999</v>
      </c>
      <c r="AF565" s="5">
        <v>0.12640000000000001</v>
      </c>
      <c r="AG565" s="39">
        <v>4.6878000000000003E-2</v>
      </c>
      <c r="AH565" s="38">
        <v>99.96</v>
      </c>
      <c r="AI565" s="39">
        <v>116.99</v>
      </c>
      <c r="AJ565" s="90">
        <v>33.707599999999999</v>
      </c>
      <c r="AK565" s="106"/>
      <c r="AL565" s="76"/>
      <c r="AM565" s="245">
        <v>-0.7</v>
      </c>
      <c r="AN565" s="39">
        <v>6.2030000000000003</v>
      </c>
      <c r="AO565" s="246"/>
      <c r="AP565" s="247"/>
      <c r="AQ565" s="248">
        <v>15.355536548930679</v>
      </c>
      <c r="AR565" s="125">
        <v>6</v>
      </c>
      <c r="AS565" s="248">
        <v>27.961111647899322</v>
      </c>
      <c r="AT565" s="125">
        <v>6</v>
      </c>
      <c r="AU565" s="249">
        <v>1.5578609975470155</v>
      </c>
      <c r="AV565" s="125">
        <v>6</v>
      </c>
      <c r="AY565" s="176"/>
      <c r="BA565" s="248" t="s">
        <v>279</v>
      </c>
      <c r="BB565" s="78"/>
      <c r="BC565" s="248" t="s">
        <v>279</v>
      </c>
      <c r="BE565" s="33">
        <v>574</v>
      </c>
    </row>
    <row r="566" spans="1:57" ht="15.75" customHeight="1">
      <c r="A566" s="33" t="s">
        <v>283</v>
      </c>
      <c r="B566" s="70">
        <v>29</v>
      </c>
      <c r="C566" s="33" t="s">
        <v>347</v>
      </c>
      <c r="D566" s="40" t="s">
        <v>348</v>
      </c>
      <c r="E566" s="73">
        <v>76</v>
      </c>
      <c r="F566" s="73">
        <v>59.830000000000325</v>
      </c>
      <c r="G566" s="73" t="s">
        <v>95</v>
      </c>
      <c r="H566" s="74">
        <v>76.997166666666672</v>
      </c>
      <c r="I566" s="73">
        <v>149</v>
      </c>
      <c r="J566" s="73">
        <v>58.930000000000291</v>
      </c>
      <c r="K566" s="73" t="s">
        <v>96</v>
      </c>
      <c r="L566" s="74">
        <v>149.98216666666667</v>
      </c>
      <c r="M566" s="74">
        <v>-149.98216666666667</v>
      </c>
      <c r="N566" s="29">
        <v>575</v>
      </c>
      <c r="Q566" s="105" t="s">
        <v>314</v>
      </c>
      <c r="R566" s="5">
        <v>16</v>
      </c>
      <c r="S566" s="38">
        <v>199.02600000000001</v>
      </c>
      <c r="T566" s="90">
        <v>-1.4979</v>
      </c>
      <c r="U566" s="90">
        <v>-1.4946999999999999</v>
      </c>
      <c r="V566" s="90">
        <v>26.477689682466</v>
      </c>
      <c r="W566" s="90">
        <v>26.482077864686001</v>
      </c>
      <c r="X566" s="90">
        <v>33.104400955209975</v>
      </c>
      <c r="Y566" s="90">
        <v>33.106889401469395</v>
      </c>
      <c r="Z566" s="90">
        <v>2.0768</v>
      </c>
      <c r="AA566" s="39">
        <v>6.6199989913753834</v>
      </c>
      <c r="AB566" s="39">
        <v>78.372429143326301</v>
      </c>
      <c r="AC566" s="39">
        <v>4.1030118400000003E-2</v>
      </c>
      <c r="AD566" s="90">
        <v>7.8100000000000003E-2</v>
      </c>
      <c r="AE566" s="39">
        <v>1.4488000000000001</v>
      </c>
      <c r="AF566" s="5">
        <v>0.126</v>
      </c>
      <c r="AG566" s="39">
        <v>4.6878000000000003E-2</v>
      </c>
      <c r="AH566" s="38">
        <v>99.96</v>
      </c>
      <c r="AI566" s="39">
        <v>103.11</v>
      </c>
      <c r="AJ566" s="90">
        <v>33.101500000000001</v>
      </c>
      <c r="AK566" s="106"/>
      <c r="AL566" s="76"/>
      <c r="AM566" s="245">
        <v>-1.2</v>
      </c>
      <c r="AN566" s="39">
        <v>6.665</v>
      </c>
      <c r="AO566" s="246"/>
      <c r="AP566" s="247"/>
      <c r="AQ566" s="248">
        <v>16.916317271539032</v>
      </c>
      <c r="AR566" s="125">
        <v>6</v>
      </c>
      <c r="AS566" s="248">
        <v>38.127225449172343</v>
      </c>
      <c r="AT566" s="125">
        <v>6</v>
      </c>
      <c r="AU566" s="249">
        <v>1.8858748977923139</v>
      </c>
      <c r="AV566" s="125">
        <v>6</v>
      </c>
      <c r="AW566" s="218"/>
      <c r="AY566" s="176"/>
      <c r="BA566" s="248" t="s">
        <v>279</v>
      </c>
      <c r="BB566" s="78"/>
      <c r="BC566" s="248" t="s">
        <v>279</v>
      </c>
      <c r="BE566" s="33">
        <v>575</v>
      </c>
    </row>
    <row r="567" spans="1:57" ht="15.75" customHeight="1">
      <c r="A567" s="33" t="s">
        <v>283</v>
      </c>
      <c r="B567" s="70">
        <v>29</v>
      </c>
      <c r="C567" s="33" t="s">
        <v>347</v>
      </c>
      <c r="D567" s="40" t="s">
        <v>348</v>
      </c>
      <c r="E567" s="73">
        <v>76</v>
      </c>
      <c r="F567" s="73">
        <v>59.830000000000325</v>
      </c>
      <c r="G567" s="73" t="s">
        <v>95</v>
      </c>
      <c r="H567" s="74">
        <v>76.997166666666672</v>
      </c>
      <c r="I567" s="73">
        <v>149</v>
      </c>
      <c r="J567" s="73">
        <v>58.930000000000291</v>
      </c>
      <c r="K567" s="73" t="s">
        <v>96</v>
      </c>
      <c r="L567" s="74">
        <v>149.98216666666667</v>
      </c>
      <c r="M567" s="74">
        <v>-149.98216666666667</v>
      </c>
      <c r="N567" s="29">
        <v>576</v>
      </c>
      <c r="Q567" s="105" t="s">
        <v>289</v>
      </c>
      <c r="R567" s="5">
        <v>17</v>
      </c>
      <c r="S567" s="38">
        <v>183.19200000000001</v>
      </c>
      <c r="T567" s="90">
        <v>-1.5055000000000001</v>
      </c>
      <c r="U567" s="90">
        <v>-1.5089999999999999</v>
      </c>
      <c r="V567" s="90">
        <v>26.328469593413999</v>
      </c>
      <c r="W567" s="90">
        <v>26.331661023505998</v>
      </c>
      <c r="X567" s="90">
        <v>32.91713750598916</v>
      </c>
      <c r="Y567" s="90">
        <v>32.92539286006788</v>
      </c>
      <c r="Z567" s="90">
        <v>2.0901000000000001</v>
      </c>
      <c r="AA567" s="39">
        <v>6.6645956678580198</v>
      </c>
      <c r="AB567" s="39">
        <v>78.77929591748169</v>
      </c>
      <c r="AC567" s="39">
        <v>4.1611763099999997E-2</v>
      </c>
      <c r="AD567" s="90">
        <v>7.9299999999999995E-2</v>
      </c>
      <c r="AE567" s="39">
        <v>1.4182999999999999</v>
      </c>
      <c r="AF567" s="5">
        <v>0.12470000000000001</v>
      </c>
      <c r="AG567" s="39">
        <v>4.6878000000000003E-2</v>
      </c>
      <c r="AH567" s="38">
        <v>99.95</v>
      </c>
      <c r="AI567" s="39">
        <v>99.144999999999996</v>
      </c>
      <c r="AJ567" s="90">
        <v>32.934399999999997</v>
      </c>
      <c r="AK567" s="106"/>
      <c r="AL567" s="76"/>
      <c r="AM567" s="245">
        <v>-1.2</v>
      </c>
      <c r="AN567" s="39">
        <v>6.6589999999999998</v>
      </c>
      <c r="AO567" s="246"/>
      <c r="AP567" s="247"/>
      <c r="AQ567" s="248">
        <v>16.973343584958261</v>
      </c>
      <c r="AR567" s="125">
        <v>6</v>
      </c>
      <c r="AS567" s="248">
        <v>38.439676255878332</v>
      </c>
      <c r="AT567" s="125">
        <v>6</v>
      </c>
      <c r="AU567" s="249">
        <v>1.9190960752248569</v>
      </c>
      <c r="AV567" s="125">
        <v>6</v>
      </c>
      <c r="AY567" s="176"/>
      <c r="BA567" s="248" t="s">
        <v>279</v>
      </c>
      <c r="BB567" s="78"/>
      <c r="BC567" s="248" t="s">
        <v>279</v>
      </c>
      <c r="BE567" s="33">
        <v>576</v>
      </c>
    </row>
    <row r="568" spans="1:57" ht="15.75" customHeight="1">
      <c r="A568" s="33" t="s">
        <v>283</v>
      </c>
      <c r="B568" s="70">
        <v>29</v>
      </c>
      <c r="C568" s="33" t="s">
        <v>347</v>
      </c>
      <c r="D568" s="40" t="s">
        <v>348</v>
      </c>
      <c r="E568" s="73">
        <v>76</v>
      </c>
      <c r="F568" s="73">
        <v>59.830000000000325</v>
      </c>
      <c r="G568" s="73" t="s">
        <v>95</v>
      </c>
      <c r="H568" s="74">
        <v>76.997166666666672</v>
      </c>
      <c r="I568" s="73">
        <v>149</v>
      </c>
      <c r="J568" s="73">
        <v>58.930000000000291</v>
      </c>
      <c r="K568" s="73" t="s">
        <v>96</v>
      </c>
      <c r="L568" s="74">
        <v>149.98216666666667</v>
      </c>
      <c r="M568" s="74">
        <v>-149.98216666666667</v>
      </c>
      <c r="N568" s="29">
        <v>577</v>
      </c>
      <c r="Q568" s="105" t="s">
        <v>289</v>
      </c>
      <c r="R568" s="5">
        <v>18</v>
      </c>
      <c r="S568" s="38">
        <v>148.92099999999999</v>
      </c>
      <c r="T568" s="90">
        <v>-1.3878999999999999</v>
      </c>
      <c r="U568" s="90">
        <v>-1.3875999999999999</v>
      </c>
      <c r="V568" s="90">
        <v>26.185973598497998</v>
      </c>
      <c r="W568" s="90">
        <v>26.186928062961996</v>
      </c>
      <c r="X568" s="90">
        <v>32.613196594866992</v>
      </c>
      <c r="Y568" s="90">
        <v>32.614176858444559</v>
      </c>
      <c r="Z568" s="90">
        <v>2.1341000000000001</v>
      </c>
      <c r="AA568" s="39">
        <v>6.799023551582466</v>
      </c>
      <c r="AB568" s="39">
        <v>80.449496330790623</v>
      </c>
      <c r="AC568" s="39">
        <v>4.2193407799999999E-2</v>
      </c>
      <c r="AD568" s="90">
        <v>8.0399999999999999E-2</v>
      </c>
      <c r="AE568" s="39">
        <v>1.5051000000000001</v>
      </c>
      <c r="AF568" s="5">
        <v>0.12820000000000001</v>
      </c>
      <c r="AG568" s="39">
        <v>4.6878000000000003E-2</v>
      </c>
      <c r="AH568" s="38">
        <v>99.95</v>
      </c>
      <c r="AI568" s="39">
        <v>95.179000000000002</v>
      </c>
      <c r="AJ568" s="90">
        <v>32.627499999999998</v>
      </c>
      <c r="AK568" s="106"/>
      <c r="AL568" s="76"/>
      <c r="AM568" s="245">
        <v>-1.1000000000000001</v>
      </c>
      <c r="AN568" s="39">
        <v>6.8</v>
      </c>
      <c r="AO568" s="246"/>
      <c r="AP568" s="247"/>
      <c r="AQ568" s="248">
        <v>14.994034907725506</v>
      </c>
      <c r="AR568" s="125">
        <v>6</v>
      </c>
      <c r="AS568" s="248">
        <v>31.573541851707922</v>
      </c>
      <c r="AT568" s="125">
        <v>6</v>
      </c>
      <c r="AU568" s="249">
        <v>1.7957203597710549</v>
      </c>
      <c r="AV568" s="125">
        <v>6</v>
      </c>
      <c r="AY568" s="176"/>
      <c r="BA568" s="248" t="s">
        <v>279</v>
      </c>
      <c r="BB568" s="78"/>
      <c r="BC568" s="248" t="s">
        <v>279</v>
      </c>
      <c r="BE568" s="33">
        <v>577</v>
      </c>
    </row>
    <row r="569" spans="1:57" ht="15.75" customHeight="1">
      <c r="A569" s="33" t="s">
        <v>283</v>
      </c>
      <c r="B569" s="70">
        <v>29</v>
      </c>
      <c r="C569" s="33" t="s">
        <v>347</v>
      </c>
      <c r="D569" s="40" t="s">
        <v>348</v>
      </c>
      <c r="E569" s="73">
        <v>76</v>
      </c>
      <c r="F569" s="73">
        <v>59.830000000000325</v>
      </c>
      <c r="G569" s="73" t="s">
        <v>95</v>
      </c>
      <c r="H569" s="74">
        <v>76.997166666666672</v>
      </c>
      <c r="I569" s="73">
        <v>149</v>
      </c>
      <c r="J569" s="73">
        <v>58.930000000000291</v>
      </c>
      <c r="K569" s="73" t="s">
        <v>96</v>
      </c>
      <c r="L569" s="74">
        <v>149.98216666666667</v>
      </c>
      <c r="M569" s="74">
        <v>-149.98216666666667</v>
      </c>
      <c r="N569" s="29">
        <v>578</v>
      </c>
      <c r="Q569" s="105" t="s">
        <v>314</v>
      </c>
      <c r="R569" s="5">
        <v>19</v>
      </c>
      <c r="S569" s="38">
        <v>112.864</v>
      </c>
      <c r="T569" s="90">
        <v>-1.2626999999999999</v>
      </c>
      <c r="U569" s="90">
        <v>-1.2681</v>
      </c>
      <c r="V569" s="90">
        <v>26.041013569085997</v>
      </c>
      <c r="W569" s="90">
        <v>26.046262017010999</v>
      </c>
      <c r="X569" s="90">
        <v>32.3007956837262</v>
      </c>
      <c r="Y569" s="90">
        <v>32.313786905839599</v>
      </c>
      <c r="Z569" s="90">
        <v>2.2134</v>
      </c>
      <c r="AA569" s="39">
        <v>7.0988272133559835</v>
      </c>
      <c r="AB569" s="39">
        <v>84.093733127977004</v>
      </c>
      <c r="AC569" s="39">
        <v>4.3259670399999998E-2</v>
      </c>
      <c r="AD569" s="90">
        <v>8.2400000000000001E-2</v>
      </c>
      <c r="AE569" s="39">
        <v>1.5051000000000001</v>
      </c>
      <c r="AF569" s="5">
        <v>0.12820000000000001</v>
      </c>
      <c r="AG569" s="39">
        <v>4.6878000000000003E-2</v>
      </c>
      <c r="AH569" s="38">
        <v>99.94</v>
      </c>
      <c r="AI569" s="39">
        <v>81.299000000000007</v>
      </c>
      <c r="AJ569" s="90">
        <v>32.342300000000002</v>
      </c>
      <c r="AK569" s="106"/>
      <c r="AL569" s="76"/>
      <c r="AM569" s="245">
        <v>-1</v>
      </c>
      <c r="AN569" s="39">
        <v>7.0330000000000004</v>
      </c>
      <c r="AO569" s="246"/>
      <c r="AP569" s="247"/>
      <c r="AQ569" s="248">
        <v>13.038923564898685</v>
      </c>
      <c r="AR569" s="125">
        <v>6</v>
      </c>
      <c r="AS569" s="248">
        <v>26.947996187093523</v>
      </c>
      <c r="AT569" s="125">
        <v>6</v>
      </c>
      <c r="AU569" s="249">
        <v>1.6653716271463614</v>
      </c>
      <c r="AV569" s="125">
        <v>6</v>
      </c>
      <c r="AY569" s="176"/>
      <c r="BA569" s="248">
        <v>1.8425862895055649E-2</v>
      </c>
      <c r="BB569" s="78">
        <v>6</v>
      </c>
      <c r="BC569" s="248">
        <v>2.0885934030481765E-2</v>
      </c>
      <c r="BE569" s="33">
        <v>578</v>
      </c>
    </row>
    <row r="570" spans="1:57" ht="15.75" customHeight="1">
      <c r="A570" s="33" t="s">
        <v>283</v>
      </c>
      <c r="B570" s="70">
        <v>29</v>
      </c>
      <c r="C570" s="33" t="s">
        <v>347</v>
      </c>
      <c r="D570" s="40" t="s">
        <v>348</v>
      </c>
      <c r="E570" s="73">
        <v>76</v>
      </c>
      <c r="F570" s="73">
        <v>59.830000000000325</v>
      </c>
      <c r="G570" s="73" t="s">
        <v>95</v>
      </c>
      <c r="H570" s="74">
        <v>76.997166666666672</v>
      </c>
      <c r="I570" s="73">
        <v>149</v>
      </c>
      <c r="J570" s="73">
        <v>58.930000000000291</v>
      </c>
      <c r="K570" s="73" t="s">
        <v>96</v>
      </c>
      <c r="L570" s="74">
        <v>149.98216666666667</v>
      </c>
      <c r="M570" s="74">
        <v>-149.98216666666667</v>
      </c>
      <c r="N570" s="29">
        <v>579</v>
      </c>
      <c r="Q570" s="105" t="s">
        <v>289</v>
      </c>
      <c r="R570" s="5">
        <v>20</v>
      </c>
      <c r="S570" s="38">
        <v>77.150000000000006</v>
      </c>
      <c r="T570" s="90">
        <v>-0.61439999999999995</v>
      </c>
      <c r="U570" s="90">
        <v>-0.60529999999999995</v>
      </c>
      <c r="V570" s="90">
        <v>26.218479053568</v>
      </c>
      <c r="W570" s="90">
        <v>26.222155323173997</v>
      </c>
      <c r="X570" s="90">
        <v>31.870245227861073</v>
      </c>
      <c r="Y570" s="90">
        <v>31.865575330732472</v>
      </c>
      <c r="Z570" s="90">
        <v>2.3106</v>
      </c>
      <c r="AA570" s="39">
        <v>7.3839992712304632</v>
      </c>
      <c r="AB570" s="39">
        <v>88.730693244866373</v>
      </c>
      <c r="AC570" s="39">
        <v>6.4639629000000004E-2</v>
      </c>
      <c r="AD570" s="90">
        <v>0.1239</v>
      </c>
      <c r="AE570" s="39">
        <v>1.4745999999999999</v>
      </c>
      <c r="AF570" s="5">
        <v>0.127</v>
      </c>
      <c r="AG570" s="39">
        <v>8.4796999999999997E-2</v>
      </c>
      <c r="AH570" s="38">
        <v>99.93</v>
      </c>
      <c r="AI570" s="39">
        <v>79.468999999999994</v>
      </c>
      <c r="AJ570" s="90">
        <v>31.885200000000001</v>
      </c>
      <c r="AK570" s="106"/>
      <c r="AL570" s="76"/>
      <c r="AM570" s="245">
        <v>-0.4</v>
      </c>
      <c r="AN570" s="39">
        <v>7.327</v>
      </c>
      <c r="AO570" s="246"/>
      <c r="AP570" s="247"/>
      <c r="AQ570" s="248">
        <v>8.9817933529493121</v>
      </c>
      <c r="AR570" s="125">
        <v>6</v>
      </c>
      <c r="AS570" s="248">
        <v>18.08306777093641</v>
      </c>
      <c r="AT570" s="125">
        <v>6</v>
      </c>
      <c r="AU570" s="249">
        <v>1.3708879803761245</v>
      </c>
      <c r="AV570" s="125">
        <v>6</v>
      </c>
      <c r="AY570" s="176"/>
      <c r="BA570" s="248">
        <v>6.4526967473458152E-2</v>
      </c>
      <c r="BB570" s="78">
        <v>6</v>
      </c>
      <c r="BC570" s="248">
        <v>6.5293530286940904E-2</v>
      </c>
      <c r="BE570" s="33">
        <v>579</v>
      </c>
    </row>
    <row r="571" spans="1:57" ht="15.75" customHeight="1">
      <c r="A571" s="33" t="s">
        <v>283</v>
      </c>
      <c r="B571" s="70">
        <v>29</v>
      </c>
      <c r="C571" s="33" t="s">
        <v>347</v>
      </c>
      <c r="D571" s="40" t="s">
        <v>348</v>
      </c>
      <c r="E571" s="73">
        <v>76</v>
      </c>
      <c r="F571" s="73">
        <v>59.830000000000325</v>
      </c>
      <c r="G571" s="73" t="s">
        <v>95</v>
      </c>
      <c r="H571" s="74">
        <v>76.997166666666672</v>
      </c>
      <c r="I571" s="73">
        <v>149</v>
      </c>
      <c r="J571" s="73">
        <v>58.930000000000291</v>
      </c>
      <c r="K571" s="73" t="s">
        <v>96</v>
      </c>
      <c r="L571" s="74">
        <v>149.98216666666667</v>
      </c>
      <c r="M571" s="74">
        <v>-149.98216666666667</v>
      </c>
      <c r="N571" s="29">
        <v>580</v>
      </c>
      <c r="Q571" s="105" t="s">
        <v>314</v>
      </c>
      <c r="R571" s="5">
        <v>21</v>
      </c>
      <c r="S571" s="38">
        <v>54.177999999999997</v>
      </c>
      <c r="T571" s="90">
        <v>-0.88670000000000004</v>
      </c>
      <c r="U571" s="90">
        <v>-0.83350000000000002</v>
      </c>
      <c r="V571" s="90">
        <v>25.501497015959998</v>
      </c>
      <c r="W571" s="90">
        <v>25.554802337881</v>
      </c>
      <c r="X571" s="90">
        <v>31.206848688600981</v>
      </c>
      <c r="Y571" s="90">
        <v>31.223319834153077</v>
      </c>
      <c r="Z571" s="90">
        <v>2.5074999999999998</v>
      </c>
      <c r="AA571" s="39">
        <v>8.2701646631535546</v>
      </c>
      <c r="AB571" s="39">
        <v>98.199374651123819</v>
      </c>
      <c r="AC571" s="39">
        <v>0.396827394</v>
      </c>
      <c r="AD571" s="90">
        <v>0.76749999999999996</v>
      </c>
      <c r="AE571" s="39">
        <v>1.3384</v>
      </c>
      <c r="AF571" s="5">
        <v>0.1215</v>
      </c>
      <c r="AG571" s="39">
        <v>0.48546</v>
      </c>
      <c r="AH571" s="38">
        <v>99.92</v>
      </c>
      <c r="AI571" s="39">
        <v>77.332999999999998</v>
      </c>
      <c r="AJ571" s="90">
        <v>31.204499999999999</v>
      </c>
      <c r="AK571" s="106"/>
      <c r="AL571" s="76"/>
      <c r="AM571" s="245">
        <v>-0.5</v>
      </c>
      <c r="AN571" s="39">
        <v>8.3680000000000003</v>
      </c>
      <c r="AO571" s="246"/>
      <c r="AP571" s="247"/>
      <c r="AQ571" s="248">
        <v>3.4870259729506241</v>
      </c>
      <c r="AR571" s="125">
        <v>6</v>
      </c>
      <c r="AS571" s="248">
        <v>11.638347668539367</v>
      </c>
      <c r="AT571" s="125">
        <v>6</v>
      </c>
      <c r="AU571" s="249">
        <v>0.98305968928863452</v>
      </c>
      <c r="AV571" s="125">
        <v>6</v>
      </c>
      <c r="AY571" s="176"/>
      <c r="BA571" s="248">
        <v>0.42475427937993082</v>
      </c>
      <c r="BB571" s="78">
        <v>6</v>
      </c>
      <c r="BC571" s="248">
        <v>0.62761065403573291</v>
      </c>
      <c r="BE571" s="33">
        <v>580</v>
      </c>
    </row>
    <row r="572" spans="1:57" ht="15.75" customHeight="1">
      <c r="A572" s="33" t="s">
        <v>283</v>
      </c>
      <c r="B572" s="70">
        <v>29</v>
      </c>
      <c r="C572" s="33" t="s">
        <v>347</v>
      </c>
      <c r="D572" s="40" t="s">
        <v>348</v>
      </c>
      <c r="E572" s="73">
        <v>76</v>
      </c>
      <c r="F572" s="73">
        <v>59.830000000000325</v>
      </c>
      <c r="G572" s="73" t="s">
        <v>95</v>
      </c>
      <c r="H572" s="74">
        <v>76.997166666666672</v>
      </c>
      <c r="I572" s="73">
        <v>149</v>
      </c>
      <c r="J572" s="73">
        <v>58.930000000000291</v>
      </c>
      <c r="K572" s="73" t="s">
        <v>96</v>
      </c>
      <c r="L572" s="74">
        <v>149.98216666666667</v>
      </c>
      <c r="M572" s="74">
        <v>-149.98216666666667</v>
      </c>
      <c r="N572" s="29">
        <v>581</v>
      </c>
      <c r="Q572" s="105" t="s">
        <v>289</v>
      </c>
      <c r="R572" s="5">
        <v>22</v>
      </c>
      <c r="S572" s="38">
        <v>42.378999999999998</v>
      </c>
      <c r="T572" s="90">
        <v>-0.3357</v>
      </c>
      <c r="U572" s="90">
        <v>-0.26229999999999998</v>
      </c>
      <c r="V572" s="90">
        <v>25.550272698809998</v>
      </c>
      <c r="W572" s="90">
        <v>25.632675702505999</v>
      </c>
      <c r="X572" s="90">
        <v>30.714531376864304</v>
      </c>
      <c r="Y572" s="90">
        <v>30.74908727735302</v>
      </c>
      <c r="Z572" s="90">
        <v>2.6417000000000002</v>
      </c>
      <c r="AA572" s="39">
        <v>8.6274733060343802</v>
      </c>
      <c r="AB572" s="39">
        <v>103.59701744978362</v>
      </c>
      <c r="AC572" s="39">
        <v>0.33701140399999996</v>
      </c>
      <c r="AD572" s="90">
        <v>0.65159999999999996</v>
      </c>
      <c r="AE572" s="39">
        <v>1.2303999999999999</v>
      </c>
      <c r="AF572" s="5">
        <v>0.1172</v>
      </c>
      <c r="AG572" s="39">
        <v>1.214</v>
      </c>
      <c r="AH572" s="38">
        <v>99.91</v>
      </c>
      <c r="AI572" s="39">
        <v>77.332999999999998</v>
      </c>
      <c r="AJ572" s="90">
        <v>30.666399999999999</v>
      </c>
      <c r="AK572" s="106"/>
      <c r="AL572" s="76"/>
      <c r="AM572" s="245">
        <v>0.2</v>
      </c>
      <c r="AN572" s="39">
        <v>8.6930000000000014</v>
      </c>
      <c r="AO572" s="246">
        <v>6</v>
      </c>
      <c r="AP572" s="247"/>
      <c r="AQ572" s="248">
        <v>6.1015361725273089E-2</v>
      </c>
      <c r="AR572" s="125">
        <v>6</v>
      </c>
      <c r="AS572" s="248">
        <v>6.7028676844785098</v>
      </c>
      <c r="AT572" s="125">
        <v>6</v>
      </c>
      <c r="AU572" s="249">
        <v>0.73431725265739978</v>
      </c>
      <c r="AV572" s="125">
        <v>6</v>
      </c>
      <c r="AY572" s="176"/>
      <c r="BA572" s="248">
        <v>0.2605620780225657</v>
      </c>
      <c r="BB572" s="78">
        <v>6</v>
      </c>
      <c r="BC572" s="248">
        <v>0.36224077786054942</v>
      </c>
      <c r="BE572" s="33">
        <v>581</v>
      </c>
    </row>
    <row r="573" spans="1:57" ht="15.75" customHeight="1">
      <c r="A573" s="33" t="s">
        <v>283</v>
      </c>
      <c r="B573" s="70">
        <v>29</v>
      </c>
      <c r="C573" s="33" t="s">
        <v>347</v>
      </c>
      <c r="D573" s="40" t="s">
        <v>348</v>
      </c>
      <c r="E573" s="73">
        <v>76</v>
      </c>
      <c r="F573" s="73">
        <v>59.830000000000325</v>
      </c>
      <c r="G573" s="73" t="s">
        <v>95</v>
      </c>
      <c r="H573" s="74">
        <v>76.997166666666672</v>
      </c>
      <c r="I573" s="73">
        <v>149</v>
      </c>
      <c r="J573" s="73">
        <v>58.930000000000291</v>
      </c>
      <c r="K573" s="73" t="s">
        <v>96</v>
      </c>
      <c r="L573" s="74">
        <v>149.98216666666667</v>
      </c>
      <c r="M573" s="74">
        <v>-149.98216666666667</v>
      </c>
      <c r="N573" s="29">
        <v>582</v>
      </c>
      <c r="Q573" s="105" t="s">
        <v>289</v>
      </c>
      <c r="R573" s="5">
        <v>23</v>
      </c>
      <c r="S573" s="38">
        <v>22.564</v>
      </c>
      <c r="T573" s="90">
        <v>-0.47239999999999999</v>
      </c>
      <c r="U573" s="90">
        <v>-0.45429999999999998</v>
      </c>
      <c r="V573" s="90">
        <v>24.102585431471997</v>
      </c>
      <c r="W573" s="90">
        <v>24.153701761611</v>
      </c>
      <c r="X573" s="90">
        <v>28.950434088348828</v>
      </c>
      <c r="Y573" s="90">
        <v>29.00043862289353</v>
      </c>
      <c r="Z573" s="90">
        <v>2.7488999999999999</v>
      </c>
      <c r="AA573" s="39">
        <v>9.1774229383173722</v>
      </c>
      <c r="AB573" s="39">
        <v>108.44686389150866</v>
      </c>
      <c r="AC573" s="39">
        <v>0.149512274</v>
      </c>
      <c r="AD573" s="90">
        <v>0.2883</v>
      </c>
      <c r="AE573" s="39">
        <v>0.79369999999999996</v>
      </c>
      <c r="AF573" s="5">
        <v>9.9699999999999997E-2</v>
      </c>
      <c r="AG573" s="39">
        <v>4.6569000000000003</v>
      </c>
      <c r="AH573" s="38">
        <v>99.91</v>
      </c>
      <c r="AI573" s="39">
        <v>77.332999999999998</v>
      </c>
      <c r="AJ573" s="90">
        <v>28.742699999999999</v>
      </c>
      <c r="AK573" s="106"/>
      <c r="AL573" s="76"/>
      <c r="AM573" s="245">
        <v>0.2</v>
      </c>
      <c r="AN573" s="39">
        <v>9.1989999999999998</v>
      </c>
      <c r="AO573" s="246"/>
      <c r="AP573" s="247"/>
      <c r="AQ573" s="248">
        <v>0</v>
      </c>
      <c r="AR573" s="125">
        <v>6</v>
      </c>
      <c r="AS573" s="248">
        <v>3.5006927326436106</v>
      </c>
      <c r="AT573" s="125">
        <v>6</v>
      </c>
      <c r="AU573" s="249">
        <v>0.56532829108748972</v>
      </c>
      <c r="AV573" s="125">
        <v>6</v>
      </c>
      <c r="AY573" s="176"/>
      <c r="BA573" s="248">
        <v>0.14584422726310825</v>
      </c>
      <c r="BB573" s="78">
        <v>6</v>
      </c>
      <c r="BC573" s="248">
        <v>7.721422732294049E-2</v>
      </c>
      <c r="BE573" s="33">
        <v>582</v>
      </c>
    </row>
    <row r="574" spans="1:57" ht="15.75" customHeight="1">
      <c r="A574" s="33" t="s">
        <v>283</v>
      </c>
      <c r="B574" s="70">
        <v>29</v>
      </c>
      <c r="C574" s="33" t="s">
        <v>347</v>
      </c>
      <c r="D574" s="40" t="s">
        <v>348</v>
      </c>
      <c r="E574" s="73">
        <v>76</v>
      </c>
      <c r="F574" s="73">
        <v>59.830000000000325</v>
      </c>
      <c r="G574" s="73" t="s">
        <v>95</v>
      </c>
      <c r="H574" s="74">
        <v>76.997166666666672</v>
      </c>
      <c r="I574" s="73">
        <v>149</v>
      </c>
      <c r="J574" s="73">
        <v>58.930000000000291</v>
      </c>
      <c r="K574" s="73" t="s">
        <v>96</v>
      </c>
      <c r="L574" s="74">
        <v>149.98216666666667</v>
      </c>
      <c r="M574" s="74">
        <v>-149.98216666666667</v>
      </c>
      <c r="N574" s="29">
        <v>583</v>
      </c>
      <c r="Q574" s="105" t="s">
        <v>314</v>
      </c>
      <c r="R574" s="5">
        <v>24</v>
      </c>
      <c r="S574" s="38">
        <v>5.7220000000000004</v>
      </c>
      <c r="T574" s="90">
        <v>-1.0598000000000001</v>
      </c>
      <c r="U574" s="90">
        <v>-1.06</v>
      </c>
      <c r="V574" s="90">
        <v>21.553568745738001</v>
      </c>
      <c r="W574" s="90">
        <v>21.554484346322997</v>
      </c>
      <c r="X574" s="90">
        <v>26.12943866162777</v>
      </c>
      <c r="Y574" s="90">
        <v>26.130825671064432</v>
      </c>
      <c r="Z574" s="90">
        <v>2.5621</v>
      </c>
      <c r="AA574" s="39">
        <v>8.7108389170322198</v>
      </c>
      <c r="AB574" s="39">
        <v>99.320576660969564</v>
      </c>
      <c r="AC574" s="39">
        <v>6.4830586000000009E-2</v>
      </c>
      <c r="AD574" s="90">
        <v>0.12429999999999999</v>
      </c>
      <c r="AE574" s="39">
        <v>0.5917</v>
      </c>
      <c r="AF574" s="5">
        <v>9.1700000000000004E-2</v>
      </c>
      <c r="AG574" s="39">
        <v>17.867999999999999</v>
      </c>
      <c r="AH574" s="38">
        <v>99.91</v>
      </c>
      <c r="AI574" s="39">
        <v>77.332999999999998</v>
      </c>
      <c r="AJ574" s="90">
        <v>26.160150000000002</v>
      </c>
      <c r="AK574" s="106">
        <v>6</v>
      </c>
      <c r="AL574" s="76"/>
      <c r="AM574" s="245">
        <v>-0.8</v>
      </c>
      <c r="AN574" s="39">
        <v>8.69</v>
      </c>
      <c r="AO574" s="246"/>
      <c r="AP574" s="247"/>
      <c r="AQ574" s="248">
        <v>0</v>
      </c>
      <c r="AR574" s="125">
        <v>6</v>
      </c>
      <c r="AS574" s="248">
        <v>3.2019796158783098</v>
      </c>
      <c r="AT574" s="125">
        <v>6</v>
      </c>
      <c r="AU574" s="249">
        <v>0.49793090760425185</v>
      </c>
      <c r="AV574" s="125">
        <v>6</v>
      </c>
      <c r="AY574" s="176"/>
      <c r="BA574" s="248">
        <v>8.0884217389245366E-2</v>
      </c>
      <c r="BB574" s="78">
        <v>6</v>
      </c>
      <c r="BC574" s="248">
        <v>3.2163059236666014E-2</v>
      </c>
      <c r="BE574" s="33">
        <v>583</v>
      </c>
    </row>
    <row r="575" spans="1:57" ht="15.75" customHeight="1">
      <c r="A575" s="33" t="s">
        <v>283</v>
      </c>
      <c r="B575" s="70">
        <v>30</v>
      </c>
      <c r="C575" s="33" t="s">
        <v>341</v>
      </c>
      <c r="D575" s="40" t="s">
        <v>342</v>
      </c>
      <c r="E575" s="73">
        <v>74</v>
      </c>
      <c r="F575" s="73">
        <v>0</v>
      </c>
      <c r="G575" s="73" t="s">
        <v>95</v>
      </c>
      <c r="H575" s="74">
        <v>74</v>
      </c>
      <c r="I575" s="73">
        <v>150</v>
      </c>
      <c r="J575" s="73">
        <v>8.9999999999577085E-2</v>
      </c>
      <c r="K575" s="73" t="s">
        <v>96</v>
      </c>
      <c r="L575" s="74">
        <v>150.00149999999999</v>
      </c>
      <c r="M575" s="74">
        <v>-150.00149999999999</v>
      </c>
      <c r="N575" s="29">
        <v>584</v>
      </c>
      <c r="Q575" s="105" t="s">
        <v>289</v>
      </c>
      <c r="R575" s="5">
        <v>1</v>
      </c>
      <c r="S575" s="38">
        <v>3798.306</v>
      </c>
      <c r="T575" s="90">
        <v>-0.25409999999999999</v>
      </c>
      <c r="U575" s="90">
        <v>-0.25459999999999999</v>
      </c>
      <c r="V575" s="90">
        <v>30.337583720226</v>
      </c>
      <c r="W575" s="90">
        <v>30.337302903259999</v>
      </c>
      <c r="X575" s="90">
        <v>34.953983367356031</v>
      </c>
      <c r="Y575" s="90">
        <v>34.954172353554952</v>
      </c>
      <c r="Z575" s="90">
        <v>1.4790000000000001</v>
      </c>
      <c r="AA575" s="39">
        <v>6.51994116570902</v>
      </c>
      <c r="AB575" s="39">
        <v>80.831452851059069</v>
      </c>
      <c r="AC575" s="39">
        <v>3.2207905000000002E-2</v>
      </c>
      <c r="AD575" s="90">
        <v>6.1100000000000002E-2</v>
      </c>
      <c r="AE575" s="39">
        <v>0.89459999999999995</v>
      </c>
      <c r="AF575" s="5">
        <v>0.1038</v>
      </c>
      <c r="AG575" s="39">
        <v>4.6878000000000003E-2</v>
      </c>
      <c r="AH575" s="38">
        <v>95.36</v>
      </c>
      <c r="AI575" s="39">
        <v>1174.4000000000001</v>
      </c>
      <c r="AJ575" s="90">
        <v>34.954099999999997</v>
      </c>
      <c r="AK575" s="106"/>
      <c r="AL575" s="76"/>
      <c r="AM575" s="245">
        <v>0</v>
      </c>
      <c r="AN575" s="39">
        <v>6.5566094170421181</v>
      </c>
      <c r="AO575" s="246">
        <v>4</v>
      </c>
      <c r="AP575" s="247" t="s">
        <v>471</v>
      </c>
      <c r="AQ575" s="248">
        <v>15.183680984127561</v>
      </c>
      <c r="AR575" s="125"/>
      <c r="AS575" s="248">
        <v>14.10436001858699</v>
      </c>
      <c r="AT575" s="125"/>
      <c r="AU575" s="249">
        <v>1.0125110928512737</v>
      </c>
      <c r="AV575" s="125"/>
      <c r="AY575" s="176"/>
      <c r="BA575" s="248" t="s">
        <v>279</v>
      </c>
      <c r="BB575" s="78"/>
      <c r="BC575" s="248" t="s">
        <v>279</v>
      </c>
      <c r="BE575" s="33">
        <v>584</v>
      </c>
    </row>
    <row r="576" spans="1:57" ht="15.75" customHeight="1">
      <c r="A576" s="33" t="s">
        <v>283</v>
      </c>
      <c r="B576" s="70">
        <v>30</v>
      </c>
      <c r="C576" s="33" t="s">
        <v>341</v>
      </c>
      <c r="D576" s="40" t="s">
        <v>342</v>
      </c>
      <c r="E576" s="73">
        <v>74</v>
      </c>
      <c r="F576" s="73">
        <v>0</v>
      </c>
      <c r="G576" s="73" t="s">
        <v>95</v>
      </c>
      <c r="H576" s="74">
        <v>74</v>
      </c>
      <c r="I576" s="73">
        <v>150</v>
      </c>
      <c r="J576" s="73">
        <v>8.9999999999577085E-2</v>
      </c>
      <c r="K576" s="73" t="s">
        <v>96</v>
      </c>
      <c r="L576" s="74">
        <v>150.00149999999999</v>
      </c>
      <c r="M576" s="74">
        <v>-150.00149999999999</v>
      </c>
      <c r="N576" s="29">
        <v>585</v>
      </c>
      <c r="Q576" s="105" t="s">
        <v>289</v>
      </c>
      <c r="R576" s="5">
        <v>2</v>
      </c>
      <c r="S576" s="38">
        <v>2565.886</v>
      </c>
      <c r="T576" s="90">
        <v>-0.37109999999999999</v>
      </c>
      <c r="U576" s="90">
        <v>-0.37169999999999997</v>
      </c>
      <c r="V576" s="90">
        <v>29.776137860094</v>
      </c>
      <c r="W576" s="90">
        <v>29.775874693499997</v>
      </c>
      <c r="X576" s="90">
        <v>34.948702010055946</v>
      </c>
      <c r="Y576" s="90">
        <v>34.949028114798189</v>
      </c>
      <c r="Z576" s="90">
        <v>1.6696</v>
      </c>
      <c r="AA576" s="39">
        <v>6.5892989513347713</v>
      </c>
      <c r="AB576" s="39">
        <v>81.437986177150123</v>
      </c>
      <c r="AC576" s="39">
        <v>3.1916824599999997E-2</v>
      </c>
      <c r="AD576" s="90">
        <v>6.0499999999999998E-2</v>
      </c>
      <c r="AE576" s="39">
        <v>0.86180000000000001</v>
      </c>
      <c r="AF576" s="5">
        <v>0.10249999999999999</v>
      </c>
      <c r="AG576" s="39">
        <v>4.6878000000000003E-2</v>
      </c>
      <c r="AH576" s="38">
        <v>99.91</v>
      </c>
      <c r="AI576" s="39">
        <v>817.87</v>
      </c>
      <c r="AJ576" s="90">
        <v>34.949399999999997</v>
      </c>
      <c r="AK576" s="106"/>
      <c r="AL576" s="76"/>
      <c r="AM576" s="245">
        <v>0.1</v>
      </c>
      <c r="AN576" s="39">
        <v>6.6430498600325922</v>
      </c>
      <c r="AO576" s="246">
        <v>4</v>
      </c>
      <c r="AP576" s="247" t="s">
        <v>471</v>
      </c>
      <c r="AQ576" s="248">
        <v>15.022181895932851</v>
      </c>
      <c r="AR576" s="125"/>
      <c r="AS576" s="248">
        <v>13.117260855248485</v>
      </c>
      <c r="AT576" s="125"/>
      <c r="AU576" s="249">
        <v>1.0075768282662283</v>
      </c>
      <c r="AV576" s="125"/>
      <c r="AY576" s="176"/>
      <c r="BA576" s="248" t="s">
        <v>279</v>
      </c>
      <c r="BB576" s="78"/>
      <c r="BC576" s="248" t="s">
        <v>279</v>
      </c>
      <c r="BE576" s="33">
        <v>585</v>
      </c>
    </row>
    <row r="577" spans="1:57" ht="15.75" customHeight="1">
      <c r="A577" s="33" t="s">
        <v>283</v>
      </c>
      <c r="B577" s="70">
        <v>30</v>
      </c>
      <c r="C577" s="33" t="s">
        <v>341</v>
      </c>
      <c r="D577" s="40" t="s">
        <v>342</v>
      </c>
      <c r="E577" s="73">
        <v>74</v>
      </c>
      <c r="F577" s="73">
        <v>0</v>
      </c>
      <c r="G577" s="73" t="s">
        <v>95</v>
      </c>
      <c r="H577" s="74">
        <v>74</v>
      </c>
      <c r="I577" s="73">
        <v>150</v>
      </c>
      <c r="J577" s="73">
        <v>8.9999999999577085E-2</v>
      </c>
      <c r="K577" s="73" t="s">
        <v>96</v>
      </c>
      <c r="L577" s="74">
        <v>150.00149999999999</v>
      </c>
      <c r="M577" s="74">
        <v>-150.00149999999999</v>
      </c>
      <c r="N577" s="29">
        <v>586</v>
      </c>
      <c r="Q577" s="105" t="s">
        <v>289</v>
      </c>
      <c r="R577" s="5">
        <v>3</v>
      </c>
      <c r="S577" s="38">
        <v>2035.164</v>
      </c>
      <c r="T577" s="90">
        <v>-0.39379999999999998</v>
      </c>
      <c r="U577" s="90">
        <v>-0.39450000000000002</v>
      </c>
      <c r="V577" s="90">
        <v>29.535472490825999</v>
      </c>
      <c r="W577" s="90">
        <v>29.535405743454</v>
      </c>
      <c r="X577" s="90">
        <v>34.934575017141178</v>
      </c>
      <c r="Y577" s="90">
        <v>34.935273417168347</v>
      </c>
      <c r="Z577" s="90">
        <v>1.7811999999999999</v>
      </c>
      <c r="AA577" s="39">
        <v>6.7065481208713154</v>
      </c>
      <c r="AB577" s="39">
        <v>82.829447959726195</v>
      </c>
      <c r="AC577" s="39">
        <v>3.1480720099999998E-2</v>
      </c>
      <c r="AD577" s="90">
        <v>5.96E-2</v>
      </c>
      <c r="AE577" s="39">
        <v>0.86409999999999998</v>
      </c>
      <c r="AF577" s="5">
        <v>0.1026</v>
      </c>
      <c r="AG577" s="39">
        <v>4.6878000000000003E-2</v>
      </c>
      <c r="AH577" s="38">
        <v>99.95</v>
      </c>
      <c r="AI577" s="39">
        <v>708.35</v>
      </c>
      <c r="AJ577" s="90">
        <v>34.935499999999998</v>
      </c>
      <c r="AK577" s="106"/>
      <c r="AL577" s="76"/>
      <c r="AM577" s="245">
        <v>-0.1</v>
      </c>
      <c r="AN577" s="39">
        <v>6.7699863237093787</v>
      </c>
      <c r="AO577" s="246">
        <v>4</v>
      </c>
      <c r="AP577" s="247" t="s">
        <v>471</v>
      </c>
      <c r="AQ577" s="248">
        <v>14.643627638860101</v>
      </c>
      <c r="AR577" s="125"/>
      <c r="AS577" s="248">
        <v>11.408703829416778</v>
      </c>
      <c r="AT577" s="125"/>
      <c r="AU577" s="249">
        <v>0.97698438783894825</v>
      </c>
      <c r="AV577" s="125"/>
      <c r="AY577" s="176"/>
      <c r="BA577" s="248" t="s">
        <v>279</v>
      </c>
      <c r="BB577" s="78"/>
      <c r="BC577" s="248" t="s">
        <v>279</v>
      </c>
      <c r="BE577" s="33">
        <v>586</v>
      </c>
    </row>
    <row r="578" spans="1:57" ht="15.75" customHeight="1">
      <c r="A578" s="33" t="s">
        <v>283</v>
      </c>
      <c r="B578" s="70">
        <v>30</v>
      </c>
      <c r="C578" s="33" t="s">
        <v>341</v>
      </c>
      <c r="D578" s="40" t="s">
        <v>342</v>
      </c>
      <c r="E578" s="73">
        <v>74</v>
      </c>
      <c r="F578" s="73">
        <v>0</v>
      </c>
      <c r="G578" s="73" t="s">
        <v>95</v>
      </c>
      <c r="H578" s="74">
        <v>74</v>
      </c>
      <c r="I578" s="73">
        <v>150</v>
      </c>
      <c r="J578" s="73">
        <v>8.9999999999577085E-2</v>
      </c>
      <c r="K578" s="73" t="s">
        <v>96</v>
      </c>
      <c r="L578" s="74">
        <v>150.00149999999999</v>
      </c>
      <c r="M578" s="74">
        <v>-150.00149999999999</v>
      </c>
      <c r="N578" s="29">
        <v>587</v>
      </c>
      <c r="Q578" s="105" t="s">
        <v>289</v>
      </c>
      <c r="R578" s="5">
        <v>4</v>
      </c>
      <c r="S578" s="38">
        <v>1525.4960000000001</v>
      </c>
      <c r="T578" s="90">
        <v>-0.26290000000000002</v>
      </c>
      <c r="U578" s="90">
        <v>-0.26390000000000002</v>
      </c>
      <c r="V578" s="90">
        <v>29.412754772802</v>
      </c>
      <c r="W578" s="90">
        <v>29.412518324143999</v>
      </c>
      <c r="X578" s="90">
        <v>34.90210243161458</v>
      </c>
      <c r="Y578" s="90">
        <v>34.90291715867329</v>
      </c>
      <c r="Z578" s="90">
        <v>1.9161999999999999</v>
      </c>
      <c r="AA578" s="39">
        <v>6.8710387441123775</v>
      </c>
      <c r="AB578" s="39">
        <v>85.133526999424944</v>
      </c>
      <c r="AC578" s="39">
        <v>3.2207905000000002E-2</v>
      </c>
      <c r="AD578" s="90">
        <v>6.1100000000000002E-2</v>
      </c>
      <c r="AE578" s="39">
        <v>0.86639999999999995</v>
      </c>
      <c r="AF578" s="5">
        <v>0.1027</v>
      </c>
      <c r="AG578" s="39">
        <v>4.6878000000000003E-2</v>
      </c>
      <c r="AH578" s="38">
        <v>99.97</v>
      </c>
      <c r="AI578" s="39">
        <v>281.57</v>
      </c>
      <c r="AJ578" s="90">
        <v>34.904600000000002</v>
      </c>
      <c r="AK578" s="106"/>
      <c r="AL578" s="76"/>
      <c r="AM578" s="245">
        <v>0.1</v>
      </c>
      <c r="AN578" s="39">
        <v>6.932221916539123</v>
      </c>
      <c r="AO578" s="246">
        <v>4</v>
      </c>
      <c r="AP578" s="247" t="s">
        <v>471</v>
      </c>
      <c r="AQ578" s="248">
        <v>13.585186429261002</v>
      </c>
      <c r="AR578" s="125"/>
      <c r="AS578" s="248">
        <v>8.5546741155573045</v>
      </c>
      <c r="AT578" s="125"/>
      <c r="AU578" s="249">
        <v>0.90297041906327036</v>
      </c>
      <c r="AV578" s="125"/>
      <c r="AY578" s="176"/>
      <c r="BA578" s="248" t="s">
        <v>279</v>
      </c>
      <c r="BB578" s="78"/>
      <c r="BC578" s="248" t="s">
        <v>279</v>
      </c>
      <c r="BE578" s="33">
        <v>587</v>
      </c>
    </row>
    <row r="579" spans="1:57" ht="15.75" customHeight="1">
      <c r="A579" s="33" t="s">
        <v>283</v>
      </c>
      <c r="B579" s="70">
        <v>30</v>
      </c>
      <c r="C579" s="33" t="s">
        <v>341</v>
      </c>
      <c r="D579" s="40" t="s">
        <v>342</v>
      </c>
      <c r="E579" s="73">
        <v>74</v>
      </c>
      <c r="F579" s="73">
        <v>0</v>
      </c>
      <c r="G579" s="73" t="s">
        <v>95</v>
      </c>
      <c r="H579" s="74">
        <v>74</v>
      </c>
      <c r="I579" s="73">
        <v>150</v>
      </c>
      <c r="J579" s="73">
        <v>8.9999999999577085E-2</v>
      </c>
      <c r="K579" s="73" t="s">
        <v>96</v>
      </c>
      <c r="L579" s="74">
        <v>150.00149999999999</v>
      </c>
      <c r="M579" s="74">
        <v>-150.00149999999999</v>
      </c>
      <c r="N579" s="29">
        <v>588</v>
      </c>
      <c r="Q579" s="105" t="s">
        <v>289</v>
      </c>
      <c r="R579" s="5">
        <v>5</v>
      </c>
      <c r="S579" s="38">
        <v>1016.831</v>
      </c>
      <c r="T579" s="90">
        <v>0.11840000000000001</v>
      </c>
      <c r="U579" s="90">
        <v>0.1173</v>
      </c>
      <c r="V579" s="90">
        <v>29.500114995828</v>
      </c>
      <c r="W579" s="90">
        <v>29.499487497752998</v>
      </c>
      <c r="X579" s="90">
        <v>34.872949402695632</v>
      </c>
      <c r="Y579" s="90">
        <v>34.873364438478703</v>
      </c>
      <c r="Z579" s="90">
        <v>2.0407000000000002</v>
      </c>
      <c r="AA579" s="39">
        <v>6.8774159097444034</v>
      </c>
      <c r="AB579" s="39">
        <v>86.047676956602544</v>
      </c>
      <c r="AC579" s="39">
        <v>3.2741036299999998E-2</v>
      </c>
      <c r="AD579" s="90">
        <v>6.2100000000000002E-2</v>
      </c>
      <c r="AE579" s="39">
        <v>0.89459999999999995</v>
      </c>
      <c r="AF579" s="5">
        <v>0.1038</v>
      </c>
      <c r="AG579" s="39">
        <v>4.6878000000000003E-2</v>
      </c>
      <c r="AH579" s="38">
        <v>99.97</v>
      </c>
      <c r="AI579" s="39">
        <v>210.19</v>
      </c>
      <c r="AJ579" s="90">
        <v>34.872500000000002</v>
      </c>
      <c r="AK579" s="106"/>
      <c r="AL579" s="76"/>
      <c r="AM579" s="245">
        <v>0.3</v>
      </c>
      <c r="AN579" s="39">
        <v>6.9378133287385531</v>
      </c>
      <c r="AO579" s="246">
        <v>4</v>
      </c>
      <c r="AP579" s="247" t="s">
        <v>471</v>
      </c>
      <c r="AQ579" s="248">
        <v>12.905244590760278</v>
      </c>
      <c r="AR579" s="125">
        <v>6</v>
      </c>
      <c r="AS579" s="248">
        <v>7.1960868136314637</v>
      </c>
      <c r="AT579" s="125">
        <v>6</v>
      </c>
      <c r="AU579" s="249">
        <v>0.85412119967132294</v>
      </c>
      <c r="AV579" s="125">
        <v>6</v>
      </c>
      <c r="AY579" s="176"/>
      <c r="BA579" s="248" t="s">
        <v>279</v>
      </c>
      <c r="BB579" s="78"/>
      <c r="BC579" s="248" t="s">
        <v>279</v>
      </c>
      <c r="BE579" s="33">
        <v>588</v>
      </c>
    </row>
    <row r="580" spans="1:57" ht="15.75" customHeight="1">
      <c r="A580" s="33" t="s">
        <v>283</v>
      </c>
      <c r="B580" s="70">
        <v>30</v>
      </c>
      <c r="C580" s="33" t="s">
        <v>341</v>
      </c>
      <c r="D580" s="40" t="s">
        <v>342</v>
      </c>
      <c r="E580" s="73">
        <v>74</v>
      </c>
      <c r="F580" s="73">
        <v>0</v>
      </c>
      <c r="G580" s="73" t="s">
        <v>95</v>
      </c>
      <c r="H580" s="74">
        <v>74</v>
      </c>
      <c r="I580" s="73">
        <v>150</v>
      </c>
      <c r="J580" s="73">
        <v>8.9999999999577085E-2</v>
      </c>
      <c r="K580" s="73" t="s">
        <v>96</v>
      </c>
      <c r="L580" s="74">
        <v>150.00149999999999</v>
      </c>
      <c r="M580" s="74">
        <v>-150.00149999999999</v>
      </c>
      <c r="N580" s="29">
        <v>589</v>
      </c>
      <c r="Q580" s="105" t="s">
        <v>289</v>
      </c>
      <c r="R580" s="5">
        <v>6</v>
      </c>
      <c r="S580" s="38">
        <v>813.95</v>
      </c>
      <c r="T580" s="90">
        <v>0.3851</v>
      </c>
      <c r="U580" s="90">
        <v>0.38429999999999997</v>
      </c>
      <c r="V580" s="90">
        <v>29.63448487698</v>
      </c>
      <c r="W580" s="90">
        <v>29.634074671362999</v>
      </c>
      <c r="X580" s="90">
        <v>34.864893634313624</v>
      </c>
      <c r="Y580" s="90">
        <v>34.865256646581145</v>
      </c>
      <c r="Z580" s="90">
        <v>2.0897999999999999</v>
      </c>
      <c r="AA580" s="39">
        <v>6.8384347169550539</v>
      </c>
      <c r="AB580" s="39">
        <v>86.149447233861181</v>
      </c>
      <c r="AC580" s="39">
        <v>3.2595496100000003E-2</v>
      </c>
      <c r="AD580" s="90">
        <v>6.1800000000000001E-2</v>
      </c>
      <c r="AE580" s="39">
        <v>0.92520000000000002</v>
      </c>
      <c r="AF580" s="5">
        <v>0.105</v>
      </c>
      <c r="AG580" s="39">
        <v>4.6878000000000003E-2</v>
      </c>
      <c r="AH580" s="38">
        <v>99.96</v>
      </c>
      <c r="AI580" s="39">
        <v>208.82</v>
      </c>
      <c r="AJ580" s="90">
        <v>34.866399999999999</v>
      </c>
      <c r="AK580" s="106"/>
      <c r="AL580" s="76"/>
      <c r="AM580" s="245">
        <v>0.6</v>
      </c>
      <c r="AN580" s="39">
        <v>6.8880304339442437</v>
      </c>
      <c r="AO580" s="246">
        <v>4</v>
      </c>
      <c r="AP580" s="247" t="s">
        <v>471</v>
      </c>
      <c r="AQ580" s="248">
        <v>12.844523044152632</v>
      </c>
      <c r="AR580" s="125"/>
      <c r="AS580" s="248">
        <v>7.0637155001264658</v>
      </c>
      <c r="AT580" s="125"/>
      <c r="AU580" s="249">
        <v>0.84474609695973712</v>
      </c>
      <c r="AV580" s="125"/>
      <c r="AY580" s="176"/>
      <c r="BA580" s="248" t="s">
        <v>279</v>
      </c>
      <c r="BB580" s="78"/>
      <c r="BC580" s="248" t="s">
        <v>279</v>
      </c>
      <c r="BE580" s="33">
        <v>589</v>
      </c>
    </row>
    <row r="581" spans="1:57" ht="15.75" customHeight="1">
      <c r="A581" s="33" t="s">
        <v>283</v>
      </c>
      <c r="B581" s="70">
        <v>30</v>
      </c>
      <c r="C581" s="33" t="s">
        <v>341</v>
      </c>
      <c r="D581" s="40" t="s">
        <v>342</v>
      </c>
      <c r="E581" s="73">
        <v>74</v>
      </c>
      <c r="F581" s="73">
        <v>0</v>
      </c>
      <c r="G581" s="73" t="s">
        <v>95</v>
      </c>
      <c r="H581" s="74">
        <v>74</v>
      </c>
      <c r="I581" s="73">
        <v>150</v>
      </c>
      <c r="J581" s="73">
        <v>8.9999999999577085E-2</v>
      </c>
      <c r="K581" s="73" t="s">
        <v>96</v>
      </c>
      <c r="L581" s="74">
        <v>150.00149999999999</v>
      </c>
      <c r="M581" s="74">
        <v>-150.00149999999999</v>
      </c>
      <c r="N581" s="29">
        <v>590</v>
      </c>
      <c r="Q581" s="105" t="s">
        <v>289</v>
      </c>
      <c r="R581" s="5">
        <v>7</v>
      </c>
      <c r="S581" s="38">
        <v>611.38599999999997</v>
      </c>
      <c r="T581" s="90">
        <v>0.71579999999999999</v>
      </c>
      <c r="U581" s="90">
        <v>0.71450000000000002</v>
      </c>
      <c r="V581" s="90">
        <v>29.820080475281998</v>
      </c>
      <c r="W581" s="90">
        <v>29.819155784577998</v>
      </c>
      <c r="X581" s="90">
        <v>34.852176789897229</v>
      </c>
      <c r="Y581" s="90">
        <v>34.852433525954957</v>
      </c>
      <c r="Z581" s="90">
        <v>2.1244000000000001</v>
      </c>
      <c r="AA581" s="39">
        <v>6.7180638328050701</v>
      </c>
      <c r="AB581" s="39">
        <v>85.35095232787252</v>
      </c>
      <c r="AC581" s="39">
        <v>3.20623648E-2</v>
      </c>
      <c r="AD581" s="90">
        <v>6.08E-2</v>
      </c>
      <c r="AE581" s="39">
        <v>0.92520000000000002</v>
      </c>
      <c r="AF581" s="5">
        <v>0.105</v>
      </c>
      <c r="AG581" s="39">
        <v>4.6878000000000003E-2</v>
      </c>
      <c r="AH581" s="38">
        <v>99.96</v>
      </c>
      <c r="AI581" s="39">
        <v>261.74</v>
      </c>
      <c r="AJ581" s="90">
        <v>34.854749999999996</v>
      </c>
      <c r="AK581" s="106">
        <v>6</v>
      </c>
      <c r="AL581" s="76"/>
      <c r="AM581" s="245">
        <v>0.8</v>
      </c>
      <c r="AN581" s="39">
        <v>6.7860728755585749</v>
      </c>
      <c r="AO581" s="246">
        <v>4</v>
      </c>
      <c r="AP581" s="247" t="s">
        <v>471</v>
      </c>
      <c r="AQ581" s="248">
        <v>12.907693615657125</v>
      </c>
      <c r="AR581" s="125">
        <v>6</v>
      </c>
      <c r="AS581" s="248">
        <v>7.3215735125095236</v>
      </c>
      <c r="AT581" s="125">
        <v>6</v>
      </c>
      <c r="AU581" s="249">
        <v>0.8452395234182416</v>
      </c>
      <c r="AV581" s="125">
        <v>6</v>
      </c>
      <c r="AY581" s="176"/>
      <c r="BA581" s="248" t="s">
        <v>279</v>
      </c>
      <c r="BB581" s="78"/>
      <c r="BC581" s="248" t="s">
        <v>279</v>
      </c>
      <c r="BE581" s="33">
        <v>590</v>
      </c>
    </row>
    <row r="582" spans="1:57" ht="15.75" customHeight="1">
      <c r="A582" s="33" t="s">
        <v>283</v>
      </c>
      <c r="B582" s="70">
        <v>30</v>
      </c>
      <c r="C582" s="33" t="s">
        <v>341</v>
      </c>
      <c r="D582" s="40" t="s">
        <v>342</v>
      </c>
      <c r="E582" s="73">
        <v>74</v>
      </c>
      <c r="F582" s="73">
        <v>0</v>
      </c>
      <c r="G582" s="73" t="s">
        <v>95</v>
      </c>
      <c r="H582" s="74">
        <v>74</v>
      </c>
      <c r="I582" s="73">
        <v>150</v>
      </c>
      <c r="J582" s="73">
        <v>8.9999999999577085E-2</v>
      </c>
      <c r="K582" s="73" t="s">
        <v>96</v>
      </c>
      <c r="L582" s="74">
        <v>150.00149999999999</v>
      </c>
      <c r="M582" s="74">
        <v>-150.00149999999999</v>
      </c>
      <c r="N582" s="29">
        <v>591</v>
      </c>
      <c r="Q582" s="105" t="s">
        <v>289</v>
      </c>
      <c r="R582" s="5">
        <v>8</v>
      </c>
      <c r="S582" s="38">
        <v>522.45699999999999</v>
      </c>
      <c r="T582" s="90">
        <v>0.80869999999999997</v>
      </c>
      <c r="U582" s="90">
        <v>0.80759999999999998</v>
      </c>
      <c r="V582" s="90">
        <v>29.849931893195997</v>
      </c>
      <c r="W582" s="90">
        <v>29.849130155102998</v>
      </c>
      <c r="X582" s="90">
        <v>34.83843219929053</v>
      </c>
      <c r="Y582" s="90">
        <v>34.838625050907304</v>
      </c>
      <c r="Z582" s="90">
        <v>2.1305000000000001</v>
      </c>
      <c r="AA582" s="39">
        <v>6.6408632711772153</v>
      </c>
      <c r="AB582" s="39">
        <v>84.563797277955061</v>
      </c>
      <c r="AC582" s="39">
        <v>3.2450472000000001E-2</v>
      </c>
      <c r="AD582" s="90">
        <v>6.1499999999999999E-2</v>
      </c>
      <c r="AE582" s="39">
        <v>0.95799999999999996</v>
      </c>
      <c r="AF582" s="5">
        <v>0.10630000000000001</v>
      </c>
      <c r="AG582" s="39">
        <v>4.6878000000000003E-2</v>
      </c>
      <c r="AH582" s="38">
        <v>99.96</v>
      </c>
      <c r="AI582" s="39">
        <v>200.27</v>
      </c>
      <c r="AJ582" s="90">
        <v>34.841000000000001</v>
      </c>
      <c r="AK582" s="106"/>
      <c r="AL582" s="76"/>
      <c r="AM582" s="245">
        <v>0.9</v>
      </c>
      <c r="AN582" s="39">
        <v>6.7011442364417864</v>
      </c>
      <c r="AO582" s="246">
        <v>4</v>
      </c>
      <c r="AP582" s="247" t="s">
        <v>471</v>
      </c>
      <c r="AQ582" s="248">
        <v>12.987313534278506</v>
      </c>
      <c r="AR582" s="125"/>
      <c r="AS582" s="248">
        <v>7.5835041807872852</v>
      </c>
      <c r="AT582" s="125"/>
      <c r="AU582" s="249">
        <v>0.8526409202958094</v>
      </c>
      <c r="AV582" s="125"/>
      <c r="AY582" s="176"/>
      <c r="BA582" s="248" t="s">
        <v>279</v>
      </c>
      <c r="BB582" s="78"/>
      <c r="BC582" s="248" t="s">
        <v>279</v>
      </c>
      <c r="BE582" s="33">
        <v>591</v>
      </c>
    </row>
    <row r="583" spans="1:57" ht="15.75" customHeight="1">
      <c r="A583" s="33" t="s">
        <v>283</v>
      </c>
      <c r="B583" s="70">
        <v>30</v>
      </c>
      <c r="C583" s="33" t="s">
        <v>341</v>
      </c>
      <c r="D583" s="40" t="s">
        <v>342</v>
      </c>
      <c r="E583" s="73">
        <v>74</v>
      </c>
      <c r="F583" s="73">
        <v>0</v>
      </c>
      <c r="G583" s="73" t="s">
        <v>95</v>
      </c>
      <c r="H583" s="74">
        <v>74</v>
      </c>
      <c r="I583" s="73">
        <v>150</v>
      </c>
      <c r="J583" s="73">
        <v>8.9999999999577085E-2</v>
      </c>
      <c r="K583" s="73" t="s">
        <v>96</v>
      </c>
      <c r="L583" s="74">
        <v>150.00149999999999</v>
      </c>
      <c r="M583" s="74">
        <v>-150.00149999999999</v>
      </c>
      <c r="N583" s="29">
        <v>592</v>
      </c>
      <c r="Q583" s="105" t="s">
        <v>289</v>
      </c>
      <c r="R583" s="5">
        <v>9</v>
      </c>
      <c r="S583" s="38">
        <v>471.12099999999998</v>
      </c>
      <c r="T583" s="90">
        <v>0.78410000000000002</v>
      </c>
      <c r="U583" s="90">
        <v>0.78339999999999999</v>
      </c>
      <c r="V583" s="90">
        <v>29.791809079487997</v>
      </c>
      <c r="W583" s="90">
        <v>29.791833358361</v>
      </c>
      <c r="X583" s="90">
        <v>34.820615091223431</v>
      </c>
      <c r="Y583" s="90">
        <v>34.821428938816595</v>
      </c>
      <c r="Z583" s="90">
        <v>2.1267</v>
      </c>
      <c r="AA583" s="39">
        <v>6.5831730104732449</v>
      </c>
      <c r="AB583" s="39">
        <v>83.76582498122535</v>
      </c>
      <c r="AC583" s="39">
        <v>3.26925229E-2</v>
      </c>
      <c r="AD583" s="90">
        <v>6.2E-2</v>
      </c>
      <c r="AE583" s="39">
        <v>0.95569999999999999</v>
      </c>
      <c r="AF583" s="5">
        <v>0.1062</v>
      </c>
      <c r="AG583" s="39">
        <v>4.6878000000000003E-2</v>
      </c>
      <c r="AH583" s="38">
        <v>99.96</v>
      </c>
      <c r="AI583" s="39">
        <v>198.29</v>
      </c>
      <c r="AJ583" s="90">
        <v>34.822800000000001</v>
      </c>
      <c r="AK583" s="106"/>
      <c r="AL583" s="76"/>
      <c r="AM583" s="245">
        <v>0.9</v>
      </c>
      <c r="AN583" s="39">
        <v>6.6470910766583522</v>
      </c>
      <c r="AO583" s="246">
        <v>4</v>
      </c>
      <c r="AP583" s="247" t="s">
        <v>471</v>
      </c>
      <c r="AQ583" s="248">
        <v>13.07668005846315</v>
      </c>
      <c r="AR583" s="125"/>
      <c r="AS583" s="248">
        <v>7.916393581893705</v>
      </c>
      <c r="AT583" s="125"/>
      <c r="AU583" s="249">
        <v>0.85954889071487262</v>
      </c>
      <c r="AV583" s="125"/>
      <c r="AY583" s="176"/>
      <c r="BA583" s="248" t="s">
        <v>279</v>
      </c>
      <c r="BB583" s="78"/>
      <c r="BC583" s="248" t="s">
        <v>279</v>
      </c>
      <c r="BE583" s="33">
        <v>592</v>
      </c>
    </row>
    <row r="584" spans="1:57" ht="15.75" customHeight="1">
      <c r="A584" s="33" t="s">
        <v>283</v>
      </c>
      <c r="B584" s="70">
        <v>30</v>
      </c>
      <c r="C584" s="33" t="s">
        <v>341</v>
      </c>
      <c r="D584" s="40" t="s">
        <v>342</v>
      </c>
      <c r="E584" s="73">
        <v>74</v>
      </c>
      <c r="F584" s="73">
        <v>0</v>
      </c>
      <c r="G584" s="73" t="s">
        <v>95</v>
      </c>
      <c r="H584" s="74">
        <v>74</v>
      </c>
      <c r="I584" s="73">
        <v>150</v>
      </c>
      <c r="J584" s="73">
        <v>8.9999999999577085E-2</v>
      </c>
      <c r="K584" s="73" t="s">
        <v>96</v>
      </c>
      <c r="L584" s="74">
        <v>150.00149999999999</v>
      </c>
      <c r="M584" s="74">
        <v>-150.00149999999999</v>
      </c>
      <c r="N584" s="29">
        <v>593</v>
      </c>
      <c r="Q584" s="105" t="s">
        <v>289</v>
      </c>
      <c r="R584" s="5">
        <v>10</v>
      </c>
      <c r="S584" s="38">
        <v>419.851</v>
      </c>
      <c r="T584" s="90">
        <v>0.68320000000000003</v>
      </c>
      <c r="U584" s="90">
        <v>0.68279999999999996</v>
      </c>
      <c r="V584" s="90">
        <v>29.657404197845999</v>
      </c>
      <c r="W584" s="90">
        <v>29.657665175951998</v>
      </c>
      <c r="X584" s="90">
        <v>34.789276231182882</v>
      </c>
      <c r="Y584" s="90">
        <v>34.790062762344242</v>
      </c>
      <c r="Z584" s="90">
        <v>2.1122000000000001</v>
      </c>
      <c r="AA584" s="39">
        <v>6.4952551322155383</v>
      </c>
      <c r="AB584" s="39">
        <v>82.41490768971677</v>
      </c>
      <c r="AC584" s="39">
        <v>3.2789549700000004E-2</v>
      </c>
      <c r="AD584" s="90">
        <v>6.2199999999999998E-2</v>
      </c>
      <c r="AE584" s="39">
        <v>0.98619999999999997</v>
      </c>
      <c r="AF584" s="5">
        <v>0.1074</v>
      </c>
      <c r="AG584" s="39">
        <v>4.6878000000000003E-2</v>
      </c>
      <c r="AH584" s="38">
        <v>99.95</v>
      </c>
      <c r="AI584" s="39">
        <v>184.41</v>
      </c>
      <c r="AJ584" s="90">
        <v>34.789200000000001</v>
      </c>
      <c r="AK584" s="106"/>
      <c r="AL584" s="76"/>
      <c r="AM584" s="245">
        <v>0.9</v>
      </c>
      <c r="AN584" s="39">
        <v>6.5539634774665068</v>
      </c>
      <c r="AO584" s="246">
        <v>4</v>
      </c>
      <c r="AP584" s="247" t="s">
        <v>471</v>
      </c>
      <c r="AQ584" s="248">
        <v>13.272909993598793</v>
      </c>
      <c r="AR584" s="125"/>
      <c r="AS584" s="248">
        <v>8.9642278474800463</v>
      </c>
      <c r="AT584" s="125"/>
      <c r="AU584" s="249">
        <v>0.89112818405916194</v>
      </c>
      <c r="AV584" s="125"/>
      <c r="AY584" s="176"/>
      <c r="BA584" s="248" t="s">
        <v>279</v>
      </c>
      <c r="BB584" s="78"/>
      <c r="BC584" s="248" t="s">
        <v>279</v>
      </c>
      <c r="BE584" s="33">
        <v>593</v>
      </c>
    </row>
    <row r="585" spans="1:57" ht="15.75" customHeight="1">
      <c r="A585" s="33" t="s">
        <v>283</v>
      </c>
      <c r="B585" s="70">
        <v>30</v>
      </c>
      <c r="C585" s="33" t="s">
        <v>341</v>
      </c>
      <c r="D585" s="40" t="s">
        <v>342</v>
      </c>
      <c r="E585" s="73">
        <v>74</v>
      </c>
      <c r="F585" s="73">
        <v>0</v>
      </c>
      <c r="G585" s="73" t="s">
        <v>95</v>
      </c>
      <c r="H585" s="74">
        <v>74</v>
      </c>
      <c r="I585" s="73">
        <v>150</v>
      </c>
      <c r="J585" s="73">
        <v>8.9999999999577085E-2</v>
      </c>
      <c r="K585" s="73" t="s">
        <v>96</v>
      </c>
      <c r="L585" s="74">
        <v>150.00149999999999</v>
      </c>
      <c r="M585" s="74">
        <v>-150.00149999999999</v>
      </c>
      <c r="N585" s="29">
        <v>594</v>
      </c>
      <c r="Q585" s="105" t="s">
        <v>289</v>
      </c>
      <c r="R585" s="5">
        <v>11</v>
      </c>
      <c r="S585" s="38">
        <v>363.68299999999999</v>
      </c>
      <c r="T585" s="90">
        <v>0.43009999999999998</v>
      </c>
      <c r="U585" s="90">
        <v>0.43190000000000001</v>
      </c>
      <c r="V585" s="90">
        <v>29.354450956560001</v>
      </c>
      <c r="W585" s="90">
        <v>29.357395481747997</v>
      </c>
      <c r="X585" s="90">
        <v>34.711400685952547</v>
      </c>
      <c r="Y585" s="90">
        <v>34.713230614022812</v>
      </c>
      <c r="Z585" s="90">
        <v>2.0632999999999999</v>
      </c>
      <c r="AA585" s="39">
        <v>6.2942056889135634</v>
      </c>
      <c r="AB585" s="39">
        <v>79.300711563993744</v>
      </c>
      <c r="AC585" s="39">
        <v>3.39528391E-2</v>
      </c>
      <c r="AD585" s="90">
        <v>6.4399999999999999E-2</v>
      </c>
      <c r="AE585" s="39">
        <v>1.0166999999999999</v>
      </c>
      <c r="AF585" s="5">
        <v>0.1087</v>
      </c>
      <c r="AG585" s="39">
        <v>4.6878000000000003E-2</v>
      </c>
      <c r="AH585" s="38">
        <v>99.96</v>
      </c>
      <c r="AI585" s="39">
        <v>176.48</v>
      </c>
      <c r="AJ585" s="90">
        <v>34.709600000000002</v>
      </c>
      <c r="AK585" s="106"/>
      <c r="AL585" s="76"/>
      <c r="AM585" s="245">
        <v>0.7</v>
      </c>
      <c r="AN585" s="39">
        <v>6.3498048586836671</v>
      </c>
      <c r="AO585" s="246">
        <v>4</v>
      </c>
      <c r="AP585" s="247" t="s">
        <v>471</v>
      </c>
      <c r="AQ585" s="248">
        <v>13.551127183159211</v>
      </c>
      <c r="AR585" s="125"/>
      <c r="AS585" s="248">
        <v>11.633548055573796</v>
      </c>
      <c r="AT585" s="125"/>
      <c r="AU585" s="249">
        <v>0.95823418241577651</v>
      </c>
      <c r="AV585" s="125"/>
      <c r="AY585" s="176"/>
      <c r="BA585" s="248" t="s">
        <v>279</v>
      </c>
      <c r="BB585" s="78"/>
      <c r="BC585" s="248" t="s">
        <v>279</v>
      </c>
      <c r="BE585" s="33">
        <v>594</v>
      </c>
    </row>
    <row r="586" spans="1:57" ht="15.75" customHeight="1">
      <c r="A586" s="33" t="s">
        <v>283</v>
      </c>
      <c r="B586" s="70">
        <v>30</v>
      </c>
      <c r="C586" s="33" t="s">
        <v>341</v>
      </c>
      <c r="D586" s="40" t="s">
        <v>342</v>
      </c>
      <c r="E586" s="73">
        <v>74</v>
      </c>
      <c r="F586" s="73">
        <v>0</v>
      </c>
      <c r="G586" s="73" t="s">
        <v>95</v>
      </c>
      <c r="H586" s="74">
        <v>74</v>
      </c>
      <c r="I586" s="73">
        <v>150</v>
      </c>
      <c r="J586" s="73">
        <v>8.9999999999577085E-2</v>
      </c>
      <c r="K586" s="73" t="s">
        <v>96</v>
      </c>
      <c r="L586" s="74">
        <v>150.00149999999999</v>
      </c>
      <c r="M586" s="74">
        <v>-150.00149999999999</v>
      </c>
      <c r="N586" s="29">
        <v>595</v>
      </c>
      <c r="Q586" s="105" t="s">
        <v>289</v>
      </c>
      <c r="R586" s="5">
        <v>12</v>
      </c>
      <c r="S586" s="38">
        <v>330.27499999999998</v>
      </c>
      <c r="T586" s="90">
        <v>0.2092</v>
      </c>
      <c r="U586" s="90">
        <v>0.20930000000000001</v>
      </c>
      <c r="V586" s="90">
        <v>29.087466218825998</v>
      </c>
      <c r="W586" s="90">
        <v>29.089125115543997</v>
      </c>
      <c r="X586" s="90">
        <v>34.629230280464547</v>
      </c>
      <c r="Y586" s="90">
        <v>34.631300991965183</v>
      </c>
      <c r="Z586" s="90">
        <v>2.0383</v>
      </c>
      <c r="AA586" s="39">
        <v>6.2050035616804564</v>
      </c>
      <c r="AB586" s="39">
        <v>77.685616313547385</v>
      </c>
      <c r="AC586" s="39">
        <v>3.4777050800000001E-2</v>
      </c>
      <c r="AD586" s="90">
        <v>6.6000000000000003E-2</v>
      </c>
      <c r="AE586" s="39">
        <v>1.1083000000000001</v>
      </c>
      <c r="AF586" s="5">
        <v>0.1123</v>
      </c>
      <c r="AG586" s="39">
        <v>4.6878000000000003E-2</v>
      </c>
      <c r="AH586" s="38">
        <v>99.97</v>
      </c>
      <c r="AI586" s="39">
        <v>166.56</v>
      </c>
      <c r="AJ586" s="90">
        <v>34.624699999999997</v>
      </c>
      <c r="AK586" s="106"/>
      <c r="AL586" s="76"/>
      <c r="AM586" s="245">
        <v>0.5</v>
      </c>
      <c r="AN586" s="39">
        <v>6.266834325464492</v>
      </c>
      <c r="AO586" s="246">
        <v>4</v>
      </c>
      <c r="AP586" s="247" t="s">
        <v>471</v>
      </c>
      <c r="AQ586" s="248">
        <v>13.602058246839194</v>
      </c>
      <c r="AR586" s="125"/>
      <c r="AS586" s="248">
        <v>13.154293190321024</v>
      </c>
      <c r="AT586" s="125"/>
      <c r="AU586" s="249">
        <v>1.0016557107641741</v>
      </c>
      <c r="AV586" s="125"/>
      <c r="AY586" s="176"/>
      <c r="BA586" s="248" t="s">
        <v>279</v>
      </c>
      <c r="BB586" s="78"/>
      <c r="BC586" s="248" t="s">
        <v>279</v>
      </c>
      <c r="BE586" s="33">
        <v>595</v>
      </c>
    </row>
    <row r="587" spans="1:57" ht="15.75" customHeight="1">
      <c r="A587" s="33" t="s">
        <v>283</v>
      </c>
      <c r="B587" s="70">
        <v>30</v>
      </c>
      <c r="C587" s="33" t="s">
        <v>341</v>
      </c>
      <c r="D587" s="40" t="s">
        <v>342</v>
      </c>
      <c r="E587" s="73">
        <v>74</v>
      </c>
      <c r="F587" s="73">
        <v>0</v>
      </c>
      <c r="G587" s="73" t="s">
        <v>95</v>
      </c>
      <c r="H587" s="74">
        <v>74</v>
      </c>
      <c r="I587" s="73">
        <v>150</v>
      </c>
      <c r="J587" s="73">
        <v>8.9999999999577085E-2</v>
      </c>
      <c r="K587" s="73" t="s">
        <v>96</v>
      </c>
      <c r="L587" s="74">
        <v>150.00149999999999</v>
      </c>
      <c r="M587" s="74">
        <v>-150.00149999999999</v>
      </c>
      <c r="N587" s="29">
        <v>596</v>
      </c>
      <c r="Q587" s="105" t="s">
        <v>314</v>
      </c>
      <c r="R587" s="5">
        <v>13</v>
      </c>
      <c r="S587" s="38">
        <v>290.49900000000002</v>
      </c>
      <c r="T587" s="90">
        <v>-0.29199999999999998</v>
      </c>
      <c r="U587" s="90">
        <v>-0.29609999999999997</v>
      </c>
      <c r="V587" s="90">
        <v>28.469321564921998</v>
      </c>
      <c r="W587" s="90">
        <v>28.464812226389999</v>
      </c>
      <c r="X587" s="90">
        <v>34.398413774688592</v>
      </c>
      <c r="Y587" s="90">
        <v>34.397019445309532</v>
      </c>
      <c r="Z587" s="90">
        <v>2.0181</v>
      </c>
      <c r="AA587" s="39">
        <v>6.1889375842275616</v>
      </c>
      <c r="AB587" s="39">
        <v>76.352878042598562</v>
      </c>
      <c r="AC587" s="39">
        <v>3.7006602799999996E-2</v>
      </c>
      <c r="AD587" s="90">
        <v>7.0300000000000001E-2</v>
      </c>
      <c r="AE587" s="39">
        <v>1.2326999999999999</v>
      </c>
      <c r="AF587" s="5">
        <v>0.1173</v>
      </c>
      <c r="AG587" s="39">
        <v>4.6878000000000003E-2</v>
      </c>
      <c r="AH587" s="38">
        <v>99.97</v>
      </c>
      <c r="AI587" s="39">
        <v>204.24</v>
      </c>
      <c r="AJ587" s="90">
        <v>34.398499999999999</v>
      </c>
      <c r="AK587" s="106"/>
      <c r="AL587" s="76"/>
      <c r="AM587" s="245">
        <v>2.6</v>
      </c>
      <c r="AN587" s="39">
        <v>6.2644346838563179</v>
      </c>
      <c r="AO587" s="246">
        <v>4</v>
      </c>
      <c r="AP587" s="247" t="s">
        <v>471</v>
      </c>
      <c r="AQ587" s="248">
        <v>13.496899436445082</v>
      </c>
      <c r="AR587" s="125"/>
      <c r="AS587" s="248">
        <v>15.98335628101435</v>
      </c>
      <c r="AT587" s="125"/>
      <c r="AU587" s="249">
        <v>1.0904724732949878</v>
      </c>
      <c r="AV587" s="125"/>
      <c r="AY587" s="176"/>
      <c r="BA587" s="248" t="s">
        <v>279</v>
      </c>
      <c r="BB587" s="78"/>
      <c r="BC587" s="248" t="s">
        <v>279</v>
      </c>
      <c r="BE587" s="33">
        <v>596</v>
      </c>
    </row>
    <row r="588" spans="1:57" ht="15.75" customHeight="1">
      <c r="A588" s="33" t="s">
        <v>283</v>
      </c>
      <c r="B588" s="70">
        <v>30</v>
      </c>
      <c r="C588" s="33" t="s">
        <v>341</v>
      </c>
      <c r="D588" s="40" t="s">
        <v>342</v>
      </c>
      <c r="E588" s="73">
        <v>74</v>
      </c>
      <c r="F588" s="73">
        <v>0</v>
      </c>
      <c r="G588" s="73" t="s">
        <v>95</v>
      </c>
      <c r="H588" s="74">
        <v>74</v>
      </c>
      <c r="I588" s="73">
        <v>150</v>
      </c>
      <c r="J588" s="73">
        <v>8.9999999999577085E-2</v>
      </c>
      <c r="K588" s="73" t="s">
        <v>96</v>
      </c>
      <c r="L588" s="74">
        <v>150.00149999999999</v>
      </c>
      <c r="M588" s="74">
        <v>-150.00149999999999</v>
      </c>
      <c r="N588" s="29">
        <v>597</v>
      </c>
      <c r="Q588" s="105" t="s">
        <v>289</v>
      </c>
      <c r="R588" s="5">
        <v>14</v>
      </c>
      <c r="S588" s="38">
        <v>268.00200000000001</v>
      </c>
      <c r="T588" s="90">
        <v>-0.63859999999999995</v>
      </c>
      <c r="U588" s="90">
        <v>-0.64129999999999998</v>
      </c>
      <c r="V588" s="90">
        <v>28.011220151591999</v>
      </c>
      <c r="W588" s="90">
        <v>28.009961778449998</v>
      </c>
      <c r="X588" s="90">
        <v>34.188777507046211</v>
      </c>
      <c r="Y588" s="90">
        <v>34.190127728992287</v>
      </c>
      <c r="Z588" s="90">
        <v>1.9939</v>
      </c>
      <c r="AA588" s="39">
        <v>6.1401292694330509</v>
      </c>
      <c r="AB588" s="39">
        <v>74.951383479122072</v>
      </c>
      <c r="AC588" s="39">
        <v>3.8557999400000001E-2</v>
      </c>
      <c r="AD588" s="90">
        <v>7.3400000000000007E-2</v>
      </c>
      <c r="AE588" s="39">
        <v>1.3548</v>
      </c>
      <c r="AF588" s="5">
        <v>0.1222</v>
      </c>
      <c r="AG588" s="39">
        <v>4.6878000000000003E-2</v>
      </c>
      <c r="AH588" s="38">
        <v>99.97</v>
      </c>
      <c r="AI588" s="39">
        <v>196.31</v>
      </c>
      <c r="AJ588" s="90">
        <v>34.181800000000003</v>
      </c>
      <c r="AK588" s="106"/>
      <c r="AL588" s="76"/>
      <c r="AM588" s="245">
        <v>-0.3</v>
      </c>
      <c r="AN588" s="39">
        <v>6.143297478123805</v>
      </c>
      <c r="AO588" s="246">
        <v>4</v>
      </c>
      <c r="AP588" s="247" t="s">
        <v>471</v>
      </c>
      <c r="AQ588" s="248">
        <v>13.969695573990329</v>
      </c>
      <c r="AR588" s="125"/>
      <c r="AS588" s="248">
        <v>20.271119349677139</v>
      </c>
      <c r="AT588" s="125"/>
      <c r="AU588" s="249">
        <v>1.2345529991783073</v>
      </c>
      <c r="AV588" s="125"/>
      <c r="AY588" s="176"/>
      <c r="BA588" s="248" t="s">
        <v>279</v>
      </c>
      <c r="BB588" s="78"/>
      <c r="BC588" s="248" t="s">
        <v>279</v>
      </c>
      <c r="BE588" s="33">
        <v>597</v>
      </c>
    </row>
    <row r="589" spans="1:57" ht="15.75" customHeight="1">
      <c r="A589" s="33" t="s">
        <v>283</v>
      </c>
      <c r="B589" s="70">
        <v>30</v>
      </c>
      <c r="C589" s="33" t="s">
        <v>341</v>
      </c>
      <c r="D589" s="40" t="s">
        <v>342</v>
      </c>
      <c r="E589" s="73">
        <v>74</v>
      </c>
      <c r="F589" s="73">
        <v>0</v>
      </c>
      <c r="G589" s="73" t="s">
        <v>95</v>
      </c>
      <c r="H589" s="74">
        <v>74</v>
      </c>
      <c r="I589" s="73">
        <v>150</v>
      </c>
      <c r="J589" s="73">
        <v>8.9999999999577085E-2</v>
      </c>
      <c r="K589" s="73" t="s">
        <v>96</v>
      </c>
      <c r="L589" s="74">
        <v>150.00149999999999</v>
      </c>
      <c r="M589" s="74">
        <v>-150.00149999999999</v>
      </c>
      <c r="N589" s="29">
        <v>598</v>
      </c>
      <c r="Q589" s="105" t="s">
        <v>289</v>
      </c>
      <c r="R589" s="5">
        <v>15</v>
      </c>
      <c r="S589" s="38">
        <v>241.82300000000001</v>
      </c>
      <c r="T589" s="90">
        <v>-1.1358999999999999</v>
      </c>
      <c r="U589" s="90">
        <v>-1.1518999999999999</v>
      </c>
      <c r="V589" s="90">
        <v>27.196681748213997</v>
      </c>
      <c r="W589" s="90">
        <v>27.174977313491997</v>
      </c>
      <c r="X589" s="90">
        <v>33.659715513272609</v>
      </c>
      <c r="Y589" s="90">
        <v>33.648029284224847</v>
      </c>
      <c r="Z589" s="90">
        <v>2.0127999999999999</v>
      </c>
      <c r="AA589" s="39">
        <v>6.3150479887256816</v>
      </c>
      <c r="AB589" s="39">
        <v>75.790197431700051</v>
      </c>
      <c r="AC589" s="39">
        <v>4.0157393299999997E-2</v>
      </c>
      <c r="AD589" s="90">
        <v>7.6399999999999996E-2</v>
      </c>
      <c r="AE589" s="39">
        <v>1.4182999999999999</v>
      </c>
      <c r="AF589" s="5">
        <v>0.12470000000000001</v>
      </c>
      <c r="AG589" s="39">
        <v>4.6878000000000003E-2</v>
      </c>
      <c r="AH589" s="38">
        <v>99.97</v>
      </c>
      <c r="AI589" s="39">
        <v>180.44</v>
      </c>
      <c r="AJ589" s="90">
        <v>33.624899999999997</v>
      </c>
      <c r="AK589" s="106"/>
      <c r="AL589" s="76"/>
      <c r="AM589" s="245">
        <v>-0.6</v>
      </c>
      <c r="AN589" s="39">
        <v>6.3323236708970674</v>
      </c>
      <c r="AO589" s="246">
        <v>4</v>
      </c>
      <c r="AP589" s="247" t="s">
        <v>471</v>
      </c>
      <c r="AQ589" s="248">
        <v>15.434683633042386</v>
      </c>
      <c r="AR589" s="125"/>
      <c r="AS589" s="248">
        <v>29.080219410880609</v>
      </c>
      <c r="AT589" s="125"/>
      <c r="AU589" s="249">
        <v>1.5898200493015613</v>
      </c>
      <c r="AV589" s="125"/>
      <c r="AY589" s="176"/>
      <c r="BA589" s="248" t="s">
        <v>279</v>
      </c>
      <c r="BB589" s="78"/>
      <c r="BC589" s="248" t="s">
        <v>279</v>
      </c>
      <c r="BE589" s="33">
        <v>598</v>
      </c>
    </row>
    <row r="590" spans="1:57" ht="15.75" customHeight="1">
      <c r="A590" s="33" t="s">
        <v>283</v>
      </c>
      <c r="B590" s="70">
        <v>30</v>
      </c>
      <c r="C590" s="33" t="s">
        <v>341</v>
      </c>
      <c r="D590" s="40" t="s">
        <v>342</v>
      </c>
      <c r="E590" s="73">
        <v>74</v>
      </c>
      <c r="F590" s="73">
        <v>0</v>
      </c>
      <c r="G590" s="73" t="s">
        <v>95</v>
      </c>
      <c r="H590" s="74">
        <v>74</v>
      </c>
      <c r="I590" s="73">
        <v>150</v>
      </c>
      <c r="J590" s="73">
        <v>8.9999999999577085E-2</v>
      </c>
      <c r="K590" s="73" t="s">
        <v>96</v>
      </c>
      <c r="L590" s="74">
        <v>150.00149999999999</v>
      </c>
      <c r="M590" s="74">
        <v>-150.00149999999999</v>
      </c>
      <c r="N590" s="29">
        <v>599</v>
      </c>
      <c r="Q590" s="105" t="s">
        <v>314</v>
      </c>
      <c r="R590" s="5">
        <v>16</v>
      </c>
      <c r="S590" s="38">
        <v>212.95400000000001</v>
      </c>
      <c r="T590" s="90">
        <v>-1.4643999999999999</v>
      </c>
      <c r="U590" s="90">
        <v>-1.466</v>
      </c>
      <c r="V590" s="90">
        <v>26.512594171121997</v>
      </c>
      <c r="W590" s="90">
        <v>26.510964258058998</v>
      </c>
      <c r="X590" s="90">
        <v>33.106738812862794</v>
      </c>
      <c r="Y590" s="90">
        <v>33.106272228395667</v>
      </c>
      <c r="Z590" s="90">
        <v>2.0533999999999999</v>
      </c>
      <c r="AA590" s="39">
        <v>6.5304542931969154</v>
      </c>
      <c r="AB590" s="39">
        <v>77.38342930519805</v>
      </c>
      <c r="AC590" s="39">
        <v>4.0399960300000003E-2</v>
      </c>
      <c r="AD590" s="90">
        <v>7.6899999999999996E-2</v>
      </c>
      <c r="AE590" s="39">
        <v>1.4910000000000001</v>
      </c>
      <c r="AF590" s="5">
        <v>0.12759999999999999</v>
      </c>
      <c r="AG590" s="39">
        <v>4.6878000000000003E-2</v>
      </c>
      <c r="AH590" s="38">
        <v>99.97</v>
      </c>
      <c r="AI590" s="39">
        <v>154.66999999999999</v>
      </c>
      <c r="AJ590" s="90">
        <v>33.105899999999998</v>
      </c>
      <c r="AK590" s="106"/>
      <c r="AL590" s="76"/>
      <c r="AM590" s="245">
        <v>-1</v>
      </c>
      <c r="AN590" s="39">
        <v>6.6470003152846679</v>
      </c>
      <c r="AO590" s="246">
        <v>4</v>
      </c>
      <c r="AP590" s="247" t="s">
        <v>471</v>
      </c>
      <c r="AQ590" s="248">
        <v>15.968420621996332</v>
      </c>
      <c r="AR590" s="125"/>
      <c r="AS590" s="248">
        <v>33.797214911224465</v>
      </c>
      <c r="AT590" s="125"/>
      <c r="AU590" s="249">
        <v>1.788177485620378</v>
      </c>
      <c r="AV590" s="125"/>
      <c r="AY590" s="176"/>
      <c r="BA590" s="248" t="s">
        <v>279</v>
      </c>
      <c r="BB590" s="78"/>
      <c r="BC590" s="248" t="s">
        <v>279</v>
      </c>
      <c r="BE590" s="33">
        <v>599</v>
      </c>
    </row>
    <row r="591" spans="1:57" ht="15.75" customHeight="1">
      <c r="A591" s="33" t="s">
        <v>283</v>
      </c>
      <c r="B591" s="70">
        <v>30</v>
      </c>
      <c r="C591" s="33" t="s">
        <v>341</v>
      </c>
      <c r="D591" s="40" t="s">
        <v>342</v>
      </c>
      <c r="E591" s="73">
        <v>74</v>
      </c>
      <c r="F591" s="73">
        <v>0</v>
      </c>
      <c r="G591" s="73" t="s">
        <v>95</v>
      </c>
      <c r="H591" s="74">
        <v>74</v>
      </c>
      <c r="I591" s="73">
        <v>150</v>
      </c>
      <c r="J591" s="73">
        <v>8.9999999999577085E-2</v>
      </c>
      <c r="K591" s="73" t="s">
        <v>96</v>
      </c>
      <c r="L591" s="74">
        <v>150.00149999999999</v>
      </c>
      <c r="M591" s="74">
        <v>-150.00149999999999</v>
      </c>
      <c r="N591" s="29">
        <v>600</v>
      </c>
      <c r="Q591" s="105" t="s">
        <v>289</v>
      </c>
      <c r="R591" s="5">
        <v>17</v>
      </c>
      <c r="S591" s="38">
        <v>194.18799999999999</v>
      </c>
      <c r="T591" s="90">
        <v>-1.4330000000000001</v>
      </c>
      <c r="U591" s="90">
        <v>-1.4332</v>
      </c>
      <c r="V591" s="90">
        <v>26.399807592131999</v>
      </c>
      <c r="W591" s="90">
        <v>26.402401537924</v>
      </c>
      <c r="X591" s="90">
        <v>32.928507359900756</v>
      </c>
      <c r="Y591" s="90">
        <v>32.932289119270152</v>
      </c>
      <c r="Z591" s="90">
        <v>2.0697000000000001</v>
      </c>
      <c r="AA591" s="39">
        <v>6.5838331444428961</v>
      </c>
      <c r="AB591" s="39">
        <v>77.983136719006495</v>
      </c>
      <c r="AC591" s="39">
        <v>4.17573033E-2</v>
      </c>
      <c r="AD591" s="90">
        <v>7.9500000000000001E-2</v>
      </c>
      <c r="AE591" s="39">
        <v>1.5098</v>
      </c>
      <c r="AF591" s="5">
        <v>0.12839999999999999</v>
      </c>
      <c r="AG591" s="39">
        <v>4.6878000000000003E-2</v>
      </c>
      <c r="AH591" s="38">
        <v>99.96</v>
      </c>
      <c r="AI591" s="39">
        <v>160.62</v>
      </c>
      <c r="AJ591" s="90">
        <v>32.917299999999997</v>
      </c>
      <c r="AK591" s="106"/>
      <c r="AL591" s="76"/>
      <c r="AM591" s="245">
        <v>-1</v>
      </c>
      <c r="AN591" s="39">
        <v>6.5924690880375083</v>
      </c>
      <c r="AO591" s="246">
        <v>4</v>
      </c>
      <c r="AP591" s="247" t="s">
        <v>471</v>
      </c>
      <c r="AQ591" s="248">
        <v>15.807246439558645</v>
      </c>
      <c r="AR591" s="125"/>
      <c r="AS591" s="248">
        <v>33.432425573639705</v>
      </c>
      <c r="AT591" s="125"/>
      <c r="AU591" s="249">
        <v>1.8266647493837305</v>
      </c>
      <c r="AV591" s="125"/>
      <c r="AY591" s="176"/>
      <c r="BA591" s="248" t="s">
        <v>279</v>
      </c>
      <c r="BB591" s="78"/>
      <c r="BC591" s="248" t="s">
        <v>279</v>
      </c>
      <c r="BE591" s="33">
        <v>600</v>
      </c>
    </row>
    <row r="592" spans="1:57" ht="15.75" customHeight="1">
      <c r="A592" s="33" t="s">
        <v>283</v>
      </c>
      <c r="B592" s="70">
        <v>30</v>
      </c>
      <c r="C592" s="33" t="s">
        <v>341</v>
      </c>
      <c r="D592" s="40" t="s">
        <v>342</v>
      </c>
      <c r="E592" s="73">
        <v>74</v>
      </c>
      <c r="F592" s="73">
        <v>0</v>
      </c>
      <c r="G592" s="73" t="s">
        <v>95</v>
      </c>
      <c r="H592" s="74">
        <v>74</v>
      </c>
      <c r="I592" s="73">
        <v>150</v>
      </c>
      <c r="J592" s="73">
        <v>8.9999999999577085E-2</v>
      </c>
      <c r="K592" s="73" t="s">
        <v>96</v>
      </c>
      <c r="L592" s="74">
        <v>150.00149999999999</v>
      </c>
      <c r="M592" s="74">
        <v>-150.00149999999999</v>
      </c>
      <c r="N592" s="29">
        <v>601</v>
      </c>
      <c r="Q592" s="105" t="s">
        <v>289</v>
      </c>
      <c r="R592" s="5">
        <v>18</v>
      </c>
      <c r="S592" s="38">
        <v>161.155</v>
      </c>
      <c r="T592" s="90">
        <v>-1.3705000000000001</v>
      </c>
      <c r="U592" s="90">
        <v>-1.3656999999999999</v>
      </c>
      <c r="V592" s="90">
        <v>26.206546886519998</v>
      </c>
      <c r="W592" s="90">
        <v>26.214010494219</v>
      </c>
      <c r="X592" s="90">
        <v>32.61499021668412</v>
      </c>
      <c r="Y592" s="90">
        <v>32.61997087505604</v>
      </c>
      <c r="Z592" s="90">
        <v>2.1158000000000001</v>
      </c>
      <c r="AA592" s="39">
        <v>6.7276625583587295</v>
      </c>
      <c r="AB592" s="39">
        <v>79.643431798781194</v>
      </c>
      <c r="AC592" s="39">
        <v>3.9818315600000001E-2</v>
      </c>
      <c r="AD592" s="90">
        <v>7.5800000000000006E-2</v>
      </c>
      <c r="AE592" s="39">
        <v>1.5145</v>
      </c>
      <c r="AF592" s="5">
        <v>0.12859999999999999</v>
      </c>
      <c r="AG592" s="39">
        <v>4.6878000000000003E-2</v>
      </c>
      <c r="AH592" s="38">
        <v>99.96</v>
      </c>
      <c r="AI592" s="39">
        <v>176.48</v>
      </c>
      <c r="AJ592" s="90">
        <v>32.65</v>
      </c>
      <c r="AK592" s="106">
        <v>6</v>
      </c>
      <c r="AL592" s="76"/>
      <c r="AM592" s="245">
        <v>-0.7</v>
      </c>
      <c r="AN592" s="39">
        <v>6.7776501628740764</v>
      </c>
      <c r="AO592" s="246">
        <v>4</v>
      </c>
      <c r="AP592" s="247" t="s">
        <v>471</v>
      </c>
      <c r="AQ592" s="248">
        <v>14.831211814962877</v>
      </c>
      <c r="AR592" s="125">
        <v>6</v>
      </c>
      <c r="AS592" s="248">
        <v>31.264076329049324</v>
      </c>
      <c r="AT592" s="125">
        <v>6</v>
      </c>
      <c r="AU592" s="249">
        <v>1.7817629416598193</v>
      </c>
      <c r="AV592" s="125">
        <v>6</v>
      </c>
      <c r="AY592" s="176"/>
      <c r="BA592" s="248" t="s">
        <v>279</v>
      </c>
      <c r="BB592" s="78"/>
      <c r="BC592" s="248" t="s">
        <v>279</v>
      </c>
      <c r="BE592" s="33">
        <v>601</v>
      </c>
    </row>
    <row r="593" spans="1:57" ht="15.75" customHeight="1">
      <c r="A593" s="33" t="s">
        <v>283</v>
      </c>
      <c r="B593" s="70">
        <v>30</v>
      </c>
      <c r="C593" s="33" t="s">
        <v>341</v>
      </c>
      <c r="D593" s="40" t="s">
        <v>342</v>
      </c>
      <c r="E593" s="73">
        <v>74</v>
      </c>
      <c r="F593" s="73">
        <v>0</v>
      </c>
      <c r="G593" s="73" t="s">
        <v>95</v>
      </c>
      <c r="H593" s="74">
        <v>74</v>
      </c>
      <c r="I593" s="73">
        <v>150</v>
      </c>
      <c r="J593" s="73">
        <v>8.9999999999577085E-2</v>
      </c>
      <c r="K593" s="73" t="s">
        <v>96</v>
      </c>
      <c r="L593" s="74">
        <v>150.00149999999999</v>
      </c>
      <c r="M593" s="74">
        <v>-150.00149999999999</v>
      </c>
      <c r="N593" s="29">
        <v>602</v>
      </c>
      <c r="Q593" s="105" t="s">
        <v>314</v>
      </c>
      <c r="R593" s="5">
        <v>19</v>
      </c>
      <c r="S593" s="38">
        <v>127.158</v>
      </c>
      <c r="T593" s="90">
        <v>-1.1891</v>
      </c>
      <c r="U593" s="90">
        <v>-1.19</v>
      </c>
      <c r="V593" s="90">
        <v>26.113112578457997</v>
      </c>
      <c r="W593" s="90">
        <v>26.113514604677</v>
      </c>
      <c r="X593" s="90">
        <v>32.31108295607126</v>
      </c>
      <c r="Y593" s="90">
        <v>32.312600545365768</v>
      </c>
      <c r="Z593" s="90">
        <v>2.1575000000000002</v>
      </c>
      <c r="AA593" s="39">
        <v>6.8592201085117583</v>
      </c>
      <c r="AB593" s="39">
        <v>81.422076039221977</v>
      </c>
      <c r="AC593" s="39">
        <v>5.2371932000000003E-2</v>
      </c>
      <c r="AD593" s="90">
        <v>0.10009999999999999</v>
      </c>
      <c r="AE593" s="39">
        <v>1.5357000000000001</v>
      </c>
      <c r="AF593" s="5">
        <v>0.12939999999999999</v>
      </c>
      <c r="AG593" s="39">
        <v>4.6878000000000003E-2</v>
      </c>
      <c r="AH593" s="38">
        <v>99.95</v>
      </c>
      <c r="AI593" s="39">
        <v>215.53</v>
      </c>
      <c r="AJ593" s="90">
        <v>32.309100000000001</v>
      </c>
      <c r="AK593" s="106"/>
      <c r="AL593" s="76"/>
      <c r="AM593" s="245">
        <v>-0.6</v>
      </c>
      <c r="AN593" s="39">
        <v>6.9659090891644597</v>
      </c>
      <c r="AO593" s="246">
        <v>4</v>
      </c>
      <c r="AP593" s="247" t="s">
        <v>471</v>
      </c>
      <c r="AQ593" s="248">
        <v>12.751995196521197</v>
      </c>
      <c r="AR593" s="125"/>
      <c r="AS593" s="248">
        <v>26.116148177973255</v>
      </c>
      <c r="AT593" s="125"/>
      <c r="AU593" s="249">
        <v>1.6559391947411668</v>
      </c>
      <c r="AV593" s="125"/>
      <c r="AY593" s="176"/>
      <c r="BA593" s="248">
        <v>3.1610403658650796E-2</v>
      </c>
      <c r="BB593" s="78">
        <v>6</v>
      </c>
      <c r="BC593" s="248">
        <v>1.785134734581785E-2</v>
      </c>
      <c r="BE593" s="33">
        <v>602</v>
      </c>
    </row>
    <row r="594" spans="1:57" ht="15.75" customHeight="1">
      <c r="A594" s="33" t="s">
        <v>283</v>
      </c>
      <c r="B594" s="70">
        <v>30</v>
      </c>
      <c r="C594" s="33" t="s">
        <v>341</v>
      </c>
      <c r="D594" s="40" t="s">
        <v>342</v>
      </c>
      <c r="E594" s="73">
        <v>74</v>
      </c>
      <c r="F594" s="73">
        <v>0</v>
      </c>
      <c r="G594" s="73" t="s">
        <v>95</v>
      </c>
      <c r="H594" s="74">
        <v>74</v>
      </c>
      <c r="I594" s="73">
        <v>150</v>
      </c>
      <c r="J594" s="73">
        <v>8.9999999999577085E-2</v>
      </c>
      <c r="K594" s="73" t="s">
        <v>96</v>
      </c>
      <c r="L594" s="74">
        <v>150.00149999999999</v>
      </c>
      <c r="M594" s="74">
        <v>-150.00149999999999</v>
      </c>
      <c r="N594" s="29">
        <v>603</v>
      </c>
      <c r="Q594" s="105" t="s">
        <v>289</v>
      </c>
      <c r="R594" s="5">
        <v>20</v>
      </c>
      <c r="S594" s="38">
        <v>90.882000000000005</v>
      </c>
      <c r="T594" s="90">
        <v>-0.55800000000000005</v>
      </c>
      <c r="U594" s="90">
        <v>-0.5595</v>
      </c>
      <c r="V594" s="90">
        <v>26.231986242665997</v>
      </c>
      <c r="W594" s="90">
        <v>26.231750121678999</v>
      </c>
      <c r="X594" s="90">
        <v>31.820972843012605</v>
      </c>
      <c r="Y594" s="90">
        <v>31.822233606757667</v>
      </c>
      <c r="Z594" s="90">
        <v>2.2875000000000001</v>
      </c>
      <c r="AA594" s="39">
        <v>7.2541229930702036</v>
      </c>
      <c r="AB594" s="39">
        <v>87.270453384145327</v>
      </c>
      <c r="AC594" s="39">
        <v>8.005553600000001E-2</v>
      </c>
      <c r="AD594" s="90">
        <v>0.1537</v>
      </c>
      <c r="AE594" s="39">
        <v>1.5004</v>
      </c>
      <c r="AF594" s="5">
        <v>0.128</v>
      </c>
      <c r="AG594" s="39">
        <v>0.16053000000000001</v>
      </c>
      <c r="AH594" s="38">
        <v>99.93</v>
      </c>
      <c r="AI594" s="39">
        <v>182.43</v>
      </c>
      <c r="AJ594" s="90">
        <v>31.872699999999998</v>
      </c>
      <c r="AK594" s="106"/>
      <c r="AL594" s="76"/>
      <c r="AM594" s="245">
        <v>0</v>
      </c>
      <c r="AN594" s="39">
        <v>7.2333959667144354</v>
      </c>
      <c r="AO594" s="246">
        <v>4</v>
      </c>
      <c r="AP594" s="247" t="s">
        <v>471</v>
      </c>
      <c r="AQ594" s="248">
        <v>8.9811921281536211</v>
      </c>
      <c r="AR594" s="125"/>
      <c r="AS594" s="248">
        <v>17.751079737510118</v>
      </c>
      <c r="AT594" s="125"/>
      <c r="AU594" s="249">
        <v>1.3954100246507806</v>
      </c>
      <c r="AV594" s="125"/>
      <c r="AY594" s="176"/>
      <c r="BA594" s="248">
        <v>6.4998396801142444E-2</v>
      </c>
      <c r="BB594" s="78">
        <v>6</v>
      </c>
      <c r="BC594" s="248">
        <v>5.4330305653595687E-2</v>
      </c>
      <c r="BE594" s="33">
        <v>603</v>
      </c>
    </row>
    <row r="595" spans="1:57" ht="15.75" customHeight="1">
      <c r="A595" s="33" t="s">
        <v>283</v>
      </c>
      <c r="B595" s="70">
        <v>30</v>
      </c>
      <c r="C595" s="33" t="s">
        <v>341</v>
      </c>
      <c r="D595" s="40" t="s">
        <v>342</v>
      </c>
      <c r="E595" s="73">
        <v>74</v>
      </c>
      <c r="F595" s="73">
        <v>0</v>
      </c>
      <c r="G595" s="73" t="s">
        <v>95</v>
      </c>
      <c r="H595" s="74">
        <v>74</v>
      </c>
      <c r="I595" s="73">
        <v>150</v>
      </c>
      <c r="J595" s="73">
        <v>8.9999999999577085E-2</v>
      </c>
      <c r="K595" s="73" t="s">
        <v>96</v>
      </c>
      <c r="L595" s="74">
        <v>150.00149999999999</v>
      </c>
      <c r="M595" s="74">
        <v>-150.00149999999999</v>
      </c>
      <c r="N595" s="29">
        <v>604</v>
      </c>
      <c r="Q595" s="105" t="s">
        <v>314</v>
      </c>
      <c r="R595" s="5">
        <v>21</v>
      </c>
      <c r="S595" s="38">
        <v>69.531000000000006</v>
      </c>
      <c r="T595" s="90">
        <v>0.31979999999999997</v>
      </c>
      <c r="U595" s="90">
        <v>0.31879999999999997</v>
      </c>
      <c r="V595" s="90">
        <v>26.503674046241997</v>
      </c>
      <c r="W595" s="90">
        <v>26.505905364297998</v>
      </c>
      <c r="X595" s="90">
        <v>31.283366744415638</v>
      </c>
      <c r="Y595" s="90">
        <v>31.287282009280844</v>
      </c>
      <c r="Z595" s="90">
        <v>2.4746000000000001</v>
      </c>
      <c r="AA595" s="39">
        <v>7.8226937377821075</v>
      </c>
      <c r="AB595" s="39">
        <v>95.950894087485949</v>
      </c>
      <c r="AC595" s="39">
        <v>0.28368795200000002</v>
      </c>
      <c r="AD595" s="90">
        <v>0.54830000000000001</v>
      </c>
      <c r="AE595" s="39">
        <v>1.3689</v>
      </c>
      <c r="AF595" s="5">
        <v>0.1227</v>
      </c>
      <c r="AG595" s="39">
        <v>0.63163000000000002</v>
      </c>
      <c r="AH595" s="38">
        <v>99.92</v>
      </c>
      <c r="AI595" s="39">
        <v>168.55</v>
      </c>
      <c r="AJ595" s="90">
        <v>31.279800000000002</v>
      </c>
      <c r="AK595" s="106"/>
      <c r="AL595" s="76"/>
      <c r="AM595" s="245">
        <v>0.9</v>
      </c>
      <c r="AN595" s="39">
        <v>8.0390318202868727</v>
      </c>
      <c r="AO595" s="246">
        <v>4</v>
      </c>
      <c r="AP595" s="247" t="s">
        <v>471</v>
      </c>
      <c r="AQ595" s="248">
        <v>3.4567291151039052</v>
      </c>
      <c r="AR595" s="125"/>
      <c r="AS595" s="248">
        <v>9.9027447548499463</v>
      </c>
      <c r="AT595" s="125"/>
      <c r="AU595" s="249">
        <v>1.0292875924404272</v>
      </c>
      <c r="AV595" s="125"/>
      <c r="AY595" s="176"/>
      <c r="BA595" s="248">
        <v>0.18790052512939215</v>
      </c>
      <c r="BB595" s="78">
        <v>6</v>
      </c>
      <c r="BC595" s="248">
        <v>0.25519242361868449</v>
      </c>
      <c r="BE595" s="33">
        <v>604</v>
      </c>
    </row>
    <row r="596" spans="1:57" ht="15.75" customHeight="1">
      <c r="A596" s="33" t="s">
        <v>283</v>
      </c>
      <c r="B596" s="70">
        <v>30</v>
      </c>
      <c r="C596" s="33" t="s">
        <v>341</v>
      </c>
      <c r="D596" s="40" t="s">
        <v>342</v>
      </c>
      <c r="E596" s="73">
        <v>74</v>
      </c>
      <c r="F596" s="73">
        <v>0</v>
      </c>
      <c r="G596" s="73" t="s">
        <v>95</v>
      </c>
      <c r="H596" s="74">
        <v>74</v>
      </c>
      <c r="I596" s="73">
        <v>150</v>
      </c>
      <c r="J596" s="73">
        <v>8.9999999999577085E-2</v>
      </c>
      <c r="K596" s="73" t="s">
        <v>96</v>
      </c>
      <c r="L596" s="74">
        <v>150.00149999999999</v>
      </c>
      <c r="M596" s="74">
        <v>-150.00149999999999</v>
      </c>
      <c r="N596" s="29">
        <v>605</v>
      </c>
      <c r="Q596" s="105" t="s">
        <v>289</v>
      </c>
      <c r="R596" s="5">
        <v>22</v>
      </c>
      <c r="S596" s="38">
        <v>42.36</v>
      </c>
      <c r="T596" s="90">
        <v>-0.22459999999999999</v>
      </c>
      <c r="U596" s="90">
        <v>-0.23019999999999999</v>
      </c>
      <c r="V596" s="90">
        <v>24.620576683248</v>
      </c>
      <c r="W596" s="90">
        <v>24.596815456028001</v>
      </c>
      <c r="X596" s="90">
        <v>29.382106274395142</v>
      </c>
      <c r="Y596" s="90">
        <v>29.356391640511749</v>
      </c>
      <c r="Z596" s="90">
        <v>2.7509000000000001</v>
      </c>
      <c r="AA596" s="39">
        <v>9.1226584356051692</v>
      </c>
      <c r="AB596" s="39">
        <v>108.84312871813215</v>
      </c>
      <c r="AC596" s="39">
        <v>0.10021440200000001</v>
      </c>
      <c r="AD596" s="90">
        <v>0.1928</v>
      </c>
      <c r="AE596" s="39">
        <v>0.92520000000000002</v>
      </c>
      <c r="AF596" s="5">
        <v>0.105</v>
      </c>
      <c r="AG596" s="39">
        <v>3.6722999999999999</v>
      </c>
      <c r="AH596" s="38">
        <v>99.92</v>
      </c>
      <c r="AI596" s="39">
        <v>186.39</v>
      </c>
      <c r="AJ596" s="90">
        <v>29.164999999999999</v>
      </c>
      <c r="AK596" s="106"/>
      <c r="AL596" s="76"/>
      <c r="AM596" s="245">
        <v>0.8</v>
      </c>
      <c r="AN596" s="39">
        <v>9.2686657679079367</v>
      </c>
      <c r="AO596" s="246">
        <v>4</v>
      </c>
      <c r="AP596" s="247" t="s">
        <v>471</v>
      </c>
      <c r="AQ596" s="248">
        <v>0</v>
      </c>
      <c r="AR596" s="125"/>
      <c r="AS596" s="248">
        <v>3.4413005313914162</v>
      </c>
      <c r="AT596" s="125"/>
      <c r="AU596" s="249">
        <v>0.60790139687756783</v>
      </c>
      <c r="AV596" s="125"/>
      <c r="AY596" s="176"/>
      <c r="BA596" s="248">
        <v>9.433093661608194E-2</v>
      </c>
      <c r="BB596" s="78">
        <v>6</v>
      </c>
      <c r="BC596" s="248">
        <v>4.5529580362448183E-2</v>
      </c>
      <c r="BE596" s="33">
        <v>605</v>
      </c>
    </row>
    <row r="597" spans="1:57" ht="15.75" customHeight="1">
      <c r="A597" s="33" t="s">
        <v>283</v>
      </c>
      <c r="B597" s="70">
        <v>30</v>
      </c>
      <c r="C597" s="33" t="s">
        <v>341</v>
      </c>
      <c r="D597" s="40" t="s">
        <v>342</v>
      </c>
      <c r="E597" s="73">
        <v>74</v>
      </c>
      <c r="F597" s="73">
        <v>0</v>
      </c>
      <c r="G597" s="73" t="s">
        <v>95</v>
      </c>
      <c r="H597" s="74">
        <v>74</v>
      </c>
      <c r="I597" s="73">
        <v>150</v>
      </c>
      <c r="J597" s="73">
        <v>8.9999999999577085E-2</v>
      </c>
      <c r="K597" s="73" t="s">
        <v>96</v>
      </c>
      <c r="L597" s="74">
        <v>150.00149999999999</v>
      </c>
      <c r="M597" s="74">
        <v>-150.00149999999999</v>
      </c>
      <c r="N597" s="29">
        <v>606</v>
      </c>
      <c r="Q597" s="105" t="s">
        <v>289</v>
      </c>
      <c r="R597" s="5">
        <v>23</v>
      </c>
      <c r="S597" s="38">
        <v>22.274999999999999</v>
      </c>
      <c r="T597" s="90">
        <v>-0.20330000000000001</v>
      </c>
      <c r="U597" s="90">
        <v>-0.1862</v>
      </c>
      <c r="V597" s="90">
        <v>22.998461973959998</v>
      </c>
      <c r="W597" s="90">
        <v>23.006292857703997</v>
      </c>
      <c r="X597" s="90">
        <v>27.25831404267538</v>
      </c>
      <c r="Y597" s="90">
        <v>27.25316799762798</v>
      </c>
      <c r="Z597" s="90">
        <v>2.7450000000000001</v>
      </c>
      <c r="AA597" s="39">
        <v>9.1635285138594593</v>
      </c>
      <c r="AB597" s="39">
        <v>107.77442398476506</v>
      </c>
      <c r="AC597" s="39">
        <v>5.7512287999999995E-2</v>
      </c>
      <c r="AD597" s="90">
        <v>0.1101</v>
      </c>
      <c r="AE597" s="39">
        <v>0.65039999999999998</v>
      </c>
      <c r="AF597" s="5">
        <v>9.4E-2</v>
      </c>
      <c r="AG597" s="39">
        <v>9.1969999999999992</v>
      </c>
      <c r="AH597" s="38">
        <v>99.92</v>
      </c>
      <c r="AI597" s="39">
        <v>184.41</v>
      </c>
      <c r="AJ597" s="90">
        <v>27.209700000000002</v>
      </c>
      <c r="AK597" s="106"/>
      <c r="AL597" s="76"/>
      <c r="AM597" s="245">
        <v>0.9</v>
      </c>
      <c r="AN597" s="39">
        <v>9.3428479925610244</v>
      </c>
      <c r="AO597" s="246">
        <v>4</v>
      </c>
      <c r="AP597" s="247" t="s">
        <v>471</v>
      </c>
      <c r="AQ597" s="248">
        <v>0</v>
      </c>
      <c r="AR597" s="125"/>
      <c r="AS597" s="248">
        <v>3.0998877176861894</v>
      </c>
      <c r="AT597" s="125"/>
      <c r="AU597" s="249">
        <v>0.49441331142152839</v>
      </c>
      <c r="AV597" s="125"/>
      <c r="AY597" s="176"/>
      <c r="BA597" s="248">
        <v>5.9370478428324117E-2</v>
      </c>
      <c r="BB597" s="78">
        <v>6</v>
      </c>
      <c r="BC597" s="248">
        <v>1.9808847816621143E-2</v>
      </c>
      <c r="BE597" s="33">
        <v>606</v>
      </c>
    </row>
    <row r="598" spans="1:57" ht="15.75" customHeight="1">
      <c r="A598" s="33" t="s">
        <v>283</v>
      </c>
      <c r="B598" s="70">
        <v>30</v>
      </c>
      <c r="C598" s="33" t="s">
        <v>341</v>
      </c>
      <c r="D598" s="40" t="s">
        <v>342</v>
      </c>
      <c r="E598" s="73">
        <v>74</v>
      </c>
      <c r="F598" s="73">
        <v>0</v>
      </c>
      <c r="G598" s="73" t="s">
        <v>95</v>
      </c>
      <c r="H598" s="74">
        <v>74</v>
      </c>
      <c r="I598" s="73">
        <v>150</v>
      </c>
      <c r="J598" s="73">
        <v>8.9999999999577085E-2</v>
      </c>
      <c r="K598" s="73" t="s">
        <v>96</v>
      </c>
      <c r="L598" s="74">
        <v>150.00149999999999</v>
      </c>
      <c r="M598" s="74">
        <v>-150.00149999999999</v>
      </c>
      <c r="N598" s="29">
        <v>607</v>
      </c>
      <c r="Q598" s="105" t="s">
        <v>314</v>
      </c>
      <c r="R598" s="5">
        <v>24</v>
      </c>
      <c r="S598" s="38">
        <v>5.7830000000000004</v>
      </c>
      <c r="T598" s="90">
        <v>1.33</v>
      </c>
      <c r="U598" s="90">
        <v>1.3285</v>
      </c>
      <c r="V598" s="90">
        <v>22.176800470860002</v>
      </c>
      <c r="W598" s="90">
        <v>22.177762257211999</v>
      </c>
      <c r="X598" s="90">
        <v>24.932314404439925</v>
      </c>
      <c r="Y598" s="90">
        <v>24.934692850055455</v>
      </c>
      <c r="Z598" s="90">
        <v>2.6555</v>
      </c>
      <c r="AA598" s="39">
        <v>8.5432903950708035</v>
      </c>
      <c r="AB598" s="39">
        <v>102.94520010097672</v>
      </c>
      <c r="AC598" s="39">
        <v>5.6201393999999995E-2</v>
      </c>
      <c r="AD598" s="90">
        <v>0.1075</v>
      </c>
      <c r="AE598" s="39">
        <v>0.52600000000000002</v>
      </c>
      <c r="AF598" s="5">
        <v>8.8999999999999996E-2</v>
      </c>
      <c r="AG598" s="39">
        <v>26.155000000000001</v>
      </c>
      <c r="AH598" s="38">
        <v>99.91</v>
      </c>
      <c r="AI598" s="39">
        <v>184.41</v>
      </c>
      <c r="AJ598" s="90">
        <v>24.927</v>
      </c>
      <c r="AK598" s="106"/>
      <c r="AL598" s="76"/>
      <c r="AM598" s="245">
        <v>2</v>
      </c>
      <c r="AN598" s="39">
        <v>8.4582443434036954</v>
      </c>
      <c r="AO598" s="246">
        <v>4</v>
      </c>
      <c r="AP598" s="247" t="s">
        <v>471</v>
      </c>
      <c r="AQ598" s="248">
        <v>0</v>
      </c>
      <c r="AR598" s="125"/>
      <c r="AS598" s="248">
        <v>2.842050433911627</v>
      </c>
      <c r="AT598" s="125"/>
      <c r="AU598" s="249">
        <v>0.45000493015612164</v>
      </c>
      <c r="AV598" s="125"/>
      <c r="AY598" s="176"/>
      <c r="BA598" s="248">
        <v>6.9827746472305455E-2</v>
      </c>
      <c r="BB598" s="78">
        <v>6</v>
      </c>
      <c r="BC598" s="248">
        <v>1.473992918661567E-2</v>
      </c>
      <c r="BE598" s="33">
        <v>607</v>
      </c>
    </row>
    <row r="599" spans="1:57" ht="15.75" customHeight="1">
      <c r="A599" s="33" t="s">
        <v>283</v>
      </c>
      <c r="B599" s="70">
        <v>31</v>
      </c>
      <c r="C599" s="33" t="s">
        <v>343</v>
      </c>
      <c r="D599" s="40" t="s">
        <v>344</v>
      </c>
      <c r="E599" s="73">
        <v>75</v>
      </c>
      <c r="F599" s="73">
        <v>1.0000000000331966E-2</v>
      </c>
      <c r="G599" s="73" t="s">
        <v>95</v>
      </c>
      <c r="H599" s="74">
        <v>75.000166666666672</v>
      </c>
      <c r="I599" s="73">
        <v>149</v>
      </c>
      <c r="J599" s="73">
        <v>59.750000000000227</v>
      </c>
      <c r="K599" s="73" t="s">
        <v>96</v>
      </c>
      <c r="L599" s="74">
        <v>149.99583333333334</v>
      </c>
      <c r="M599" s="74">
        <v>-149.99583333333334</v>
      </c>
      <c r="N599" s="29">
        <v>608</v>
      </c>
      <c r="Q599" s="105" t="s">
        <v>289</v>
      </c>
      <c r="R599" s="5">
        <v>1</v>
      </c>
      <c r="S599" s="38">
        <v>550.51400000000001</v>
      </c>
      <c r="T599" s="90">
        <v>0.81559999999999999</v>
      </c>
      <c r="U599" s="90">
        <v>0.81489999999999996</v>
      </c>
      <c r="V599" s="90">
        <v>29.869228163339997</v>
      </c>
      <c r="W599" s="90">
        <v>29.868759742872999</v>
      </c>
      <c r="X599" s="90">
        <v>34.839398999343899</v>
      </c>
      <c r="Y599" s="90">
        <v>34.839575668985447</v>
      </c>
      <c r="Z599" s="90">
        <v>2.1402000000000001</v>
      </c>
      <c r="AA599" s="39">
        <v>6.6952431857967696</v>
      </c>
      <c r="AB599" s="39">
        <v>85.271947762766928</v>
      </c>
      <c r="AC599" s="39">
        <v>3.2498985399999999E-2</v>
      </c>
      <c r="AD599" s="90">
        <v>6.1699999999999998E-2</v>
      </c>
      <c r="AE599" s="39">
        <v>0.93459999999999999</v>
      </c>
      <c r="AF599" s="5">
        <v>0.10539999999999999</v>
      </c>
      <c r="AG599" s="39">
        <v>4.6878000000000003E-2</v>
      </c>
      <c r="AH599" s="38">
        <v>99.95</v>
      </c>
      <c r="AI599" s="39">
        <v>0</v>
      </c>
      <c r="AJ599" s="90">
        <v>34.839799999999997</v>
      </c>
      <c r="AK599" s="106"/>
      <c r="AL599" s="76"/>
      <c r="AM599" s="245"/>
      <c r="AN599" s="39"/>
      <c r="AO599" s="246"/>
      <c r="AP599" s="247"/>
      <c r="AQ599" s="248"/>
      <c r="AR599" s="125" t="s">
        <v>279</v>
      </c>
      <c r="AS599" s="248"/>
      <c r="AT599" s="125" t="s">
        <v>279</v>
      </c>
      <c r="AU599" s="249"/>
      <c r="AV599" s="125" t="s">
        <v>279</v>
      </c>
      <c r="AY599" s="176"/>
      <c r="BA599" s="248" t="s">
        <v>279</v>
      </c>
      <c r="BB599" s="78"/>
      <c r="BC599" s="248" t="s">
        <v>279</v>
      </c>
      <c r="BE599" s="33">
        <v>608</v>
      </c>
    </row>
    <row r="600" spans="1:57" ht="15.75" customHeight="1">
      <c r="A600" s="33" t="s">
        <v>283</v>
      </c>
      <c r="B600" s="70">
        <v>31</v>
      </c>
      <c r="C600" s="33" t="s">
        <v>343</v>
      </c>
      <c r="D600" s="40" t="s">
        <v>344</v>
      </c>
      <c r="E600" s="73">
        <v>75</v>
      </c>
      <c r="F600" s="73">
        <v>1.0000000000331966E-2</v>
      </c>
      <c r="G600" s="73" t="s">
        <v>95</v>
      </c>
      <c r="H600" s="74">
        <v>75.000166666666672</v>
      </c>
      <c r="I600" s="73">
        <v>149</v>
      </c>
      <c r="J600" s="73">
        <v>59.750000000000227</v>
      </c>
      <c r="K600" s="73" t="s">
        <v>96</v>
      </c>
      <c r="L600" s="74">
        <v>149.99583333333334</v>
      </c>
      <c r="M600" s="74">
        <v>-149.99583333333334</v>
      </c>
      <c r="N600" s="29">
        <v>609</v>
      </c>
      <c r="Q600" s="105" t="s">
        <v>314</v>
      </c>
      <c r="R600" s="5">
        <v>2</v>
      </c>
      <c r="S600" s="38">
        <v>231.37</v>
      </c>
      <c r="T600" s="90">
        <v>-1.4612000000000001</v>
      </c>
      <c r="U600" s="90">
        <v>-1.4615</v>
      </c>
      <c r="V600" s="90">
        <v>26.520967288344</v>
      </c>
      <c r="W600" s="90">
        <v>26.521669033254</v>
      </c>
      <c r="X600" s="90">
        <v>33.103463461956125</v>
      </c>
      <c r="Y600" s="90">
        <v>33.104760401545434</v>
      </c>
      <c r="Z600" s="90">
        <v>2.0706000000000002</v>
      </c>
      <c r="AA600" s="39">
        <v>6.6263888944893115</v>
      </c>
      <c r="AB600" s="39">
        <v>78.525158169461719</v>
      </c>
      <c r="AC600" s="39">
        <v>4.02544201E-2</v>
      </c>
      <c r="AD600" s="90">
        <v>7.6600000000000001E-2</v>
      </c>
      <c r="AE600" s="39">
        <v>1.4604999999999999</v>
      </c>
      <c r="AF600" s="5">
        <v>0.12640000000000001</v>
      </c>
      <c r="AG600" s="39">
        <v>4.6878000000000003E-2</v>
      </c>
      <c r="AH600" s="38">
        <v>99.96</v>
      </c>
      <c r="AI600" s="39">
        <v>0</v>
      </c>
      <c r="AJ600" s="90">
        <v>33.105899999999998</v>
      </c>
      <c r="AK600" s="106"/>
      <c r="AL600" s="76"/>
      <c r="AM600" s="245"/>
      <c r="AN600" s="39"/>
      <c r="AO600" s="246"/>
      <c r="AP600" s="247"/>
      <c r="AQ600" s="248"/>
      <c r="AR600" s="125" t="s">
        <v>279</v>
      </c>
      <c r="AS600" s="248"/>
      <c r="AT600" s="125" t="s">
        <v>279</v>
      </c>
      <c r="AU600" s="249"/>
      <c r="AV600" s="125" t="s">
        <v>279</v>
      </c>
      <c r="AY600" s="176"/>
      <c r="BA600" s="248" t="s">
        <v>279</v>
      </c>
      <c r="BB600" s="78"/>
      <c r="BC600" s="248" t="s">
        <v>279</v>
      </c>
      <c r="BE600" s="33">
        <v>609</v>
      </c>
    </row>
    <row r="601" spans="1:57" ht="15.75" customHeight="1">
      <c r="A601" s="33" t="s">
        <v>283</v>
      </c>
      <c r="B601" s="70">
        <v>31</v>
      </c>
      <c r="C601" s="33" t="s">
        <v>343</v>
      </c>
      <c r="D601" s="40" t="s">
        <v>344</v>
      </c>
      <c r="E601" s="73">
        <v>75</v>
      </c>
      <c r="F601" s="73">
        <v>1.0000000000331966E-2</v>
      </c>
      <c r="G601" s="73" t="s">
        <v>95</v>
      </c>
      <c r="H601" s="74">
        <v>75.000166666666672</v>
      </c>
      <c r="I601" s="73">
        <v>149</v>
      </c>
      <c r="J601" s="73">
        <v>59.750000000000227</v>
      </c>
      <c r="K601" s="73" t="s">
        <v>96</v>
      </c>
      <c r="L601" s="74">
        <v>149.99583333333334</v>
      </c>
      <c r="M601" s="74">
        <v>-149.99583333333334</v>
      </c>
      <c r="N601" s="29">
        <v>610</v>
      </c>
      <c r="Q601" s="105" t="s">
        <v>314</v>
      </c>
      <c r="R601" s="5">
        <v>3</v>
      </c>
      <c r="S601" s="38">
        <v>231.45599999999999</v>
      </c>
      <c r="T601" s="90">
        <v>-1.4613</v>
      </c>
      <c r="U601" s="90">
        <v>-1.4610000000000001</v>
      </c>
      <c r="V601" s="90">
        <v>26.521213291787998</v>
      </c>
      <c r="W601" s="90">
        <v>26.521925027877998</v>
      </c>
      <c r="X601" s="90">
        <v>33.103859955233467</v>
      </c>
      <c r="Y601" s="90">
        <v>33.104505554059415</v>
      </c>
      <c r="Z601" s="90">
        <v>2.0706000000000002</v>
      </c>
      <c r="AA601" s="39">
        <v>6.6263888944893115</v>
      </c>
      <c r="AB601" s="39">
        <v>78.525167922848041</v>
      </c>
      <c r="AC601" s="39">
        <v>4.0739037999999998E-2</v>
      </c>
      <c r="AD601" s="90">
        <v>7.7600000000000002E-2</v>
      </c>
      <c r="AE601" s="39">
        <v>1.4581999999999999</v>
      </c>
      <c r="AF601" s="5">
        <v>0.12640000000000001</v>
      </c>
      <c r="AG601" s="39">
        <v>4.6878000000000003E-2</v>
      </c>
      <c r="AH601" s="38">
        <v>99.96</v>
      </c>
      <c r="AI601" s="39">
        <v>0</v>
      </c>
      <c r="AJ601" s="90">
        <v>33.103999999999999</v>
      </c>
      <c r="AK601" s="106"/>
      <c r="AL601" s="76"/>
      <c r="AM601" s="245"/>
      <c r="AN601" s="39"/>
      <c r="AO601" s="246"/>
      <c r="AP601" s="247"/>
      <c r="AQ601" s="248"/>
      <c r="AR601" s="125" t="s">
        <v>279</v>
      </c>
      <c r="AS601" s="248"/>
      <c r="AT601" s="125" t="s">
        <v>279</v>
      </c>
      <c r="AU601" s="249"/>
      <c r="AV601" s="125" t="s">
        <v>279</v>
      </c>
      <c r="AY601" s="176"/>
      <c r="BA601" s="248" t="s">
        <v>279</v>
      </c>
      <c r="BB601" s="78"/>
      <c r="BC601" s="248" t="s">
        <v>279</v>
      </c>
      <c r="BE601" s="33">
        <v>610</v>
      </c>
    </row>
    <row r="602" spans="1:57" ht="15.75" customHeight="1">
      <c r="A602" s="33" t="s">
        <v>283</v>
      </c>
      <c r="B602" s="70">
        <v>31</v>
      </c>
      <c r="C602" s="33" t="s">
        <v>343</v>
      </c>
      <c r="D602" s="40" t="s">
        <v>344</v>
      </c>
      <c r="E602" s="73">
        <v>75</v>
      </c>
      <c r="F602" s="73">
        <v>1.0000000000331966E-2</v>
      </c>
      <c r="G602" s="73" t="s">
        <v>95</v>
      </c>
      <c r="H602" s="74">
        <v>75.000166666666672</v>
      </c>
      <c r="I602" s="73">
        <v>149</v>
      </c>
      <c r="J602" s="73">
        <v>59.750000000000227</v>
      </c>
      <c r="K602" s="73" t="s">
        <v>96</v>
      </c>
      <c r="L602" s="74">
        <v>149.99583333333334</v>
      </c>
      <c r="M602" s="74">
        <v>-149.99583333333334</v>
      </c>
      <c r="N602" s="29">
        <v>611</v>
      </c>
      <c r="Q602" s="105" t="s">
        <v>314</v>
      </c>
      <c r="R602" s="5">
        <v>4</v>
      </c>
      <c r="S602" s="38">
        <v>231.38800000000001</v>
      </c>
      <c r="T602" s="90">
        <v>-1.4604999999999999</v>
      </c>
      <c r="U602" s="90">
        <v>-1.4610000000000001</v>
      </c>
      <c r="V602" s="90">
        <v>26.521066289729998</v>
      </c>
      <c r="W602" s="90">
        <v>26.521921027961998</v>
      </c>
      <c r="X602" s="90">
        <v>33.102812663085054</v>
      </c>
      <c r="Y602" s="90">
        <v>33.104541513503207</v>
      </c>
      <c r="Z602" s="90">
        <v>2.0706000000000002</v>
      </c>
      <c r="AA602" s="39">
        <v>6.6263888944893115</v>
      </c>
      <c r="AB602" s="39">
        <v>78.526275422980731</v>
      </c>
      <c r="AC602" s="39">
        <v>4.1514736300000001E-2</v>
      </c>
      <c r="AD602" s="90">
        <v>7.9100000000000004E-2</v>
      </c>
      <c r="AE602" s="39">
        <v>1.4699</v>
      </c>
      <c r="AF602" s="5">
        <v>0.1268</v>
      </c>
      <c r="AG602" s="39">
        <v>4.6878000000000003E-2</v>
      </c>
      <c r="AH602" s="38">
        <v>99.96</v>
      </c>
      <c r="AI602" s="39">
        <v>0</v>
      </c>
      <c r="AJ602" s="90">
        <v>33.105499999999999</v>
      </c>
      <c r="AK602" s="106"/>
      <c r="AL602" s="76"/>
      <c r="AM602" s="245"/>
      <c r="AN602" s="39"/>
      <c r="AO602" s="246"/>
      <c r="AP602" s="247"/>
      <c r="AQ602" s="248"/>
      <c r="AR602" s="125" t="s">
        <v>279</v>
      </c>
      <c r="AS602" s="248"/>
      <c r="AT602" s="125" t="s">
        <v>279</v>
      </c>
      <c r="AU602" s="249"/>
      <c r="AV602" s="125" t="s">
        <v>279</v>
      </c>
      <c r="AY602" s="176"/>
      <c r="BA602" s="248" t="s">
        <v>279</v>
      </c>
      <c r="BB602" s="78"/>
      <c r="BC602" s="248" t="s">
        <v>279</v>
      </c>
      <c r="BE602" s="33">
        <v>611</v>
      </c>
    </row>
    <row r="603" spans="1:57" ht="15.75" customHeight="1">
      <c r="A603" s="33" t="s">
        <v>283</v>
      </c>
      <c r="B603" s="70">
        <v>31</v>
      </c>
      <c r="C603" s="33" t="s">
        <v>343</v>
      </c>
      <c r="D603" s="40" t="s">
        <v>344</v>
      </c>
      <c r="E603" s="73">
        <v>75</v>
      </c>
      <c r="F603" s="73">
        <v>1.0000000000331966E-2</v>
      </c>
      <c r="G603" s="73" t="s">
        <v>95</v>
      </c>
      <c r="H603" s="74">
        <v>75.000166666666672</v>
      </c>
      <c r="I603" s="73">
        <v>149</v>
      </c>
      <c r="J603" s="73">
        <v>59.750000000000227</v>
      </c>
      <c r="K603" s="73" t="s">
        <v>96</v>
      </c>
      <c r="L603" s="74">
        <v>149.99583333333334</v>
      </c>
      <c r="M603" s="74">
        <v>-149.99583333333334</v>
      </c>
      <c r="N603" s="29">
        <v>612</v>
      </c>
      <c r="Q603" s="105" t="s">
        <v>289</v>
      </c>
      <c r="R603" s="5">
        <v>5</v>
      </c>
      <c r="S603" s="38">
        <v>189.322</v>
      </c>
      <c r="T603" s="90">
        <v>-1.4005000000000001</v>
      </c>
      <c r="U603" s="90">
        <v>-1.4020999999999999</v>
      </c>
      <c r="V603" s="90">
        <v>26.289796051991999</v>
      </c>
      <c r="W603" s="90">
        <v>26.290350891036997</v>
      </c>
      <c r="X603" s="90">
        <v>32.744822872681389</v>
      </c>
      <c r="Y603" s="90">
        <v>32.747336848309644</v>
      </c>
      <c r="Z603" s="90">
        <v>2.0948000000000002</v>
      </c>
      <c r="AA603" s="39">
        <v>6.6824739930457104</v>
      </c>
      <c r="AB603" s="39">
        <v>79.11751450894792</v>
      </c>
      <c r="AC603" s="39">
        <v>4.0981604999999997E-2</v>
      </c>
      <c r="AD603" s="90">
        <v>7.8E-2</v>
      </c>
      <c r="AE603" s="39">
        <v>1.4769000000000001</v>
      </c>
      <c r="AF603" s="5">
        <v>0.12709999999999999</v>
      </c>
      <c r="AG603" s="39">
        <v>4.6878000000000003E-2</v>
      </c>
      <c r="AH603" s="38">
        <v>99.95</v>
      </c>
      <c r="AI603" s="39">
        <v>0</v>
      </c>
      <c r="AJ603" s="90">
        <v>32.8431</v>
      </c>
      <c r="AK603" s="106">
        <v>3</v>
      </c>
      <c r="AL603" s="76" t="s">
        <v>436</v>
      </c>
      <c r="AM603" s="245">
        <v>-0.6</v>
      </c>
      <c r="AN603" s="39">
        <v>6.8042547680478815</v>
      </c>
      <c r="AO603" s="246">
        <v>4</v>
      </c>
      <c r="AP603" s="247" t="s">
        <v>473</v>
      </c>
      <c r="AQ603" s="248">
        <v>15.507374646591296</v>
      </c>
      <c r="AR603" s="125"/>
      <c r="AS603" s="248">
        <v>33.218355861382541</v>
      </c>
      <c r="AT603" s="125"/>
      <c r="AU603" s="249">
        <v>1.8079145439605588</v>
      </c>
      <c r="AV603" s="125"/>
      <c r="AY603" s="176"/>
      <c r="BA603" s="248" t="s">
        <v>279</v>
      </c>
      <c r="BB603" s="78"/>
      <c r="BC603" s="248" t="s">
        <v>279</v>
      </c>
      <c r="BE603" s="33">
        <v>612</v>
      </c>
    </row>
    <row r="604" spans="1:57" ht="15.75" customHeight="1">
      <c r="A604" s="33" t="s">
        <v>283</v>
      </c>
      <c r="B604" s="70">
        <v>31</v>
      </c>
      <c r="C604" s="33" t="s">
        <v>343</v>
      </c>
      <c r="D604" s="40" t="s">
        <v>344</v>
      </c>
      <c r="E604" s="73">
        <v>75</v>
      </c>
      <c r="F604" s="73">
        <v>1.0000000000331966E-2</v>
      </c>
      <c r="G604" s="73" t="s">
        <v>95</v>
      </c>
      <c r="H604" s="74">
        <v>75.000166666666672</v>
      </c>
      <c r="I604" s="73">
        <v>149</v>
      </c>
      <c r="J604" s="73">
        <v>59.750000000000227</v>
      </c>
      <c r="K604" s="73" t="s">
        <v>96</v>
      </c>
      <c r="L604" s="74">
        <v>149.99583333333334</v>
      </c>
      <c r="M604" s="74">
        <v>-149.99583333333334</v>
      </c>
      <c r="N604" s="29">
        <v>613</v>
      </c>
      <c r="Q604" s="105" t="s">
        <v>289</v>
      </c>
      <c r="R604" s="5">
        <v>6</v>
      </c>
      <c r="S604" s="38">
        <v>174.03</v>
      </c>
      <c r="T604" s="90">
        <v>-1.3565</v>
      </c>
      <c r="U604" s="90">
        <v>-1.3572</v>
      </c>
      <c r="V604" s="90">
        <v>26.226403164503999</v>
      </c>
      <c r="W604" s="90">
        <v>26.226261236947998</v>
      </c>
      <c r="X604" s="90">
        <v>32.619125822194427</v>
      </c>
      <c r="Y604" s="90">
        <v>32.619695307441212</v>
      </c>
      <c r="Z604" s="90">
        <v>2.1204999999999998</v>
      </c>
      <c r="AA604" s="39">
        <v>6.7672073324868363</v>
      </c>
      <c r="AB604" s="39">
        <v>80.144116061696508</v>
      </c>
      <c r="AC604" s="39">
        <v>4.0836064800000002E-2</v>
      </c>
      <c r="AD604" s="90">
        <v>7.7700000000000005E-2</v>
      </c>
      <c r="AE604" s="39">
        <v>1.5075000000000001</v>
      </c>
      <c r="AF604" s="5">
        <v>0.1283</v>
      </c>
      <c r="AG604" s="39">
        <v>4.6878000000000003E-2</v>
      </c>
      <c r="AH604" s="38">
        <v>99.96</v>
      </c>
      <c r="AI604" s="39">
        <v>0</v>
      </c>
      <c r="AJ604" s="90">
        <v>32.628</v>
      </c>
      <c r="AK604" s="106"/>
      <c r="AL604" s="76"/>
      <c r="AM604" s="245">
        <v>-0.8</v>
      </c>
      <c r="AN604" s="39">
        <v>6.9084424529505375</v>
      </c>
      <c r="AO604" s="246">
        <v>4</v>
      </c>
      <c r="AP604" s="247" t="s">
        <v>473</v>
      </c>
      <c r="AQ604" s="248">
        <v>14.825577815620431</v>
      </c>
      <c r="AR604" s="125"/>
      <c r="AS604" s="248">
        <v>31.441542839504599</v>
      </c>
      <c r="AT604" s="125"/>
      <c r="AU604" s="249">
        <v>1.7792958093672966</v>
      </c>
      <c r="AV604" s="125"/>
      <c r="AY604" s="176"/>
      <c r="BA604" s="248" t="s">
        <v>279</v>
      </c>
      <c r="BB604" s="78"/>
      <c r="BC604" s="248" t="s">
        <v>279</v>
      </c>
      <c r="BE604" s="33">
        <v>613</v>
      </c>
    </row>
    <row r="605" spans="1:57" ht="15.75" customHeight="1">
      <c r="A605" s="33" t="s">
        <v>283</v>
      </c>
      <c r="B605" s="70">
        <v>31</v>
      </c>
      <c r="C605" s="33" t="s">
        <v>343</v>
      </c>
      <c r="D605" s="40" t="s">
        <v>344</v>
      </c>
      <c r="E605" s="73">
        <v>75</v>
      </c>
      <c r="F605" s="73">
        <v>1.0000000000331966E-2</v>
      </c>
      <c r="G605" s="73" t="s">
        <v>95</v>
      </c>
      <c r="H605" s="74">
        <v>75.000166666666672</v>
      </c>
      <c r="I605" s="73">
        <v>149</v>
      </c>
      <c r="J605" s="73">
        <v>59.750000000000227</v>
      </c>
      <c r="K605" s="73" t="s">
        <v>96</v>
      </c>
      <c r="L605" s="74">
        <v>149.99583333333334</v>
      </c>
      <c r="M605" s="74">
        <v>-149.99583333333334</v>
      </c>
      <c r="N605" s="29">
        <v>614</v>
      </c>
      <c r="Q605" s="105" t="s">
        <v>289</v>
      </c>
      <c r="R605" s="5">
        <v>7</v>
      </c>
      <c r="S605" s="38">
        <v>158.99799999999999</v>
      </c>
      <c r="T605" s="90">
        <v>-1.3282</v>
      </c>
      <c r="U605" s="90">
        <v>-1.3342000000000001</v>
      </c>
      <c r="V605" s="90">
        <v>26.148212069844</v>
      </c>
      <c r="W605" s="90">
        <v>26.153020775029997</v>
      </c>
      <c r="X605" s="90">
        <v>32.490421166297018</v>
      </c>
      <c r="Y605" s="90">
        <v>32.503515249653525</v>
      </c>
      <c r="Z605" s="90">
        <v>2.1543000000000001</v>
      </c>
      <c r="AA605" s="39">
        <v>6.8848858760821585</v>
      </c>
      <c r="AB605" s="39">
        <v>81.525396088446925</v>
      </c>
      <c r="AC605" s="39">
        <v>4.1224172000000003E-2</v>
      </c>
      <c r="AD605" s="90">
        <v>7.85E-2</v>
      </c>
      <c r="AE605" s="39">
        <v>1.4769000000000001</v>
      </c>
      <c r="AF605" s="5">
        <v>0.12709999999999999</v>
      </c>
      <c r="AG605" s="39">
        <v>4.6878000000000003E-2</v>
      </c>
      <c r="AH605" s="38">
        <v>99.95</v>
      </c>
      <c r="AI605" s="39">
        <v>0</v>
      </c>
      <c r="AJ605" s="90">
        <v>32.485100000000003</v>
      </c>
      <c r="AK605" s="106"/>
      <c r="AL605" s="76"/>
      <c r="AM605" s="245">
        <v>-0.8</v>
      </c>
      <c r="AN605" s="39">
        <v>7.0080841096185846</v>
      </c>
      <c r="AO605" s="246">
        <v>4</v>
      </c>
      <c r="AP605" s="247" t="s">
        <v>473</v>
      </c>
      <c r="AQ605" s="248">
        <v>13.992781085855828</v>
      </c>
      <c r="AR605" s="125"/>
      <c r="AS605" s="248">
        <v>29.367562841513259</v>
      </c>
      <c r="AT605" s="125"/>
      <c r="AU605" s="249">
        <v>1.7319268693508627</v>
      </c>
      <c r="AV605" s="125"/>
      <c r="AY605" s="176"/>
      <c r="BA605" s="248" t="s">
        <v>279</v>
      </c>
      <c r="BB605" s="78"/>
      <c r="BC605" s="248" t="s">
        <v>279</v>
      </c>
      <c r="BE605" s="33">
        <v>614</v>
      </c>
    </row>
    <row r="606" spans="1:57" ht="15.75" customHeight="1">
      <c r="A606" s="33" t="s">
        <v>283</v>
      </c>
      <c r="B606" s="70">
        <v>31</v>
      </c>
      <c r="C606" s="33" t="s">
        <v>343</v>
      </c>
      <c r="D606" s="40" t="s">
        <v>344</v>
      </c>
      <c r="E606" s="73">
        <v>75</v>
      </c>
      <c r="F606" s="73">
        <v>1.0000000000331966E-2</v>
      </c>
      <c r="G606" s="73" t="s">
        <v>95</v>
      </c>
      <c r="H606" s="74">
        <v>75.000166666666672</v>
      </c>
      <c r="I606" s="73">
        <v>149</v>
      </c>
      <c r="J606" s="73">
        <v>59.750000000000227</v>
      </c>
      <c r="K606" s="73" t="s">
        <v>96</v>
      </c>
      <c r="L606" s="74">
        <v>149.99583333333334</v>
      </c>
      <c r="M606" s="74">
        <v>-149.99583333333334</v>
      </c>
      <c r="N606" s="29">
        <v>615</v>
      </c>
      <c r="Q606" s="105" t="s">
        <v>289</v>
      </c>
      <c r="R606" s="5">
        <v>8</v>
      </c>
      <c r="S606" s="38">
        <v>143.87700000000001</v>
      </c>
      <c r="T606" s="90">
        <v>-1.3039000000000001</v>
      </c>
      <c r="U606" s="90">
        <v>-1.302</v>
      </c>
      <c r="V606" s="90">
        <v>26.077471079483999</v>
      </c>
      <c r="W606" s="90">
        <v>26.078765334426997</v>
      </c>
      <c r="X606" s="90">
        <v>32.376496616503097</v>
      </c>
      <c r="Y606" s="90">
        <v>32.376207706145372</v>
      </c>
      <c r="Z606" s="90">
        <v>2.1850999999999998</v>
      </c>
      <c r="AA606" s="39">
        <v>6.9968949627427159</v>
      </c>
      <c r="AB606" s="39">
        <v>82.83891220415677</v>
      </c>
      <c r="AC606" s="39">
        <v>4.3405210600000001E-2</v>
      </c>
      <c r="AD606" s="90">
        <v>8.2699999999999996E-2</v>
      </c>
      <c r="AE606" s="39">
        <v>1.5075000000000001</v>
      </c>
      <c r="AF606" s="5">
        <v>0.1283</v>
      </c>
      <c r="AG606" s="39">
        <v>4.6878000000000003E-2</v>
      </c>
      <c r="AH606" s="38">
        <v>99.95</v>
      </c>
      <c r="AI606" s="39">
        <v>0</v>
      </c>
      <c r="AJ606" s="90">
        <v>32.363500000000002</v>
      </c>
      <c r="AK606" s="106"/>
      <c r="AL606" s="76"/>
      <c r="AM606" s="245">
        <v>-0.9</v>
      </c>
      <c r="AN606" s="39">
        <v>7.1314853947521639</v>
      </c>
      <c r="AO606" s="246">
        <v>4</v>
      </c>
      <c r="AP606" s="247" t="s">
        <v>473</v>
      </c>
      <c r="AQ606" s="248">
        <v>13.253616986278686</v>
      </c>
      <c r="AR606" s="125"/>
      <c r="AS606" s="248">
        <v>27.461815412101789</v>
      </c>
      <c r="AT606" s="125"/>
      <c r="AU606" s="249">
        <v>1.6865316351684472</v>
      </c>
      <c r="AV606" s="125"/>
      <c r="AY606" s="176"/>
      <c r="BA606" s="248" t="s">
        <v>279</v>
      </c>
      <c r="BB606" s="78"/>
      <c r="BC606" s="248" t="s">
        <v>279</v>
      </c>
      <c r="BE606" s="33">
        <v>615</v>
      </c>
    </row>
    <row r="607" spans="1:57" ht="15.75" customHeight="1">
      <c r="A607" s="33" t="s">
        <v>283</v>
      </c>
      <c r="B607" s="70">
        <v>31</v>
      </c>
      <c r="C607" s="33" t="s">
        <v>343</v>
      </c>
      <c r="D607" s="40" t="s">
        <v>344</v>
      </c>
      <c r="E607" s="73">
        <v>75</v>
      </c>
      <c r="F607" s="73">
        <v>1.0000000000331966E-2</v>
      </c>
      <c r="G607" s="73" t="s">
        <v>95</v>
      </c>
      <c r="H607" s="74">
        <v>75.000166666666672</v>
      </c>
      <c r="I607" s="73">
        <v>149</v>
      </c>
      <c r="J607" s="73">
        <v>59.750000000000227</v>
      </c>
      <c r="K607" s="73" t="s">
        <v>96</v>
      </c>
      <c r="L607" s="74">
        <v>149.99583333333334</v>
      </c>
      <c r="M607" s="74">
        <v>-149.99583333333334</v>
      </c>
      <c r="N607" s="29">
        <v>616</v>
      </c>
      <c r="Q607" s="105" t="s">
        <v>289</v>
      </c>
      <c r="R607" s="5">
        <v>9</v>
      </c>
      <c r="S607" s="38">
        <v>128.68199999999999</v>
      </c>
      <c r="T607" s="90">
        <v>-1.2386999999999999</v>
      </c>
      <c r="U607" s="90">
        <v>-1.2416</v>
      </c>
      <c r="V607" s="90">
        <v>26.026810370244</v>
      </c>
      <c r="W607" s="90">
        <v>26.026103440349999</v>
      </c>
      <c r="X607" s="90">
        <v>32.246089725645916</v>
      </c>
      <c r="Y607" s="90">
        <v>32.248249715941938</v>
      </c>
      <c r="Z607" s="90">
        <v>2.2111000000000001</v>
      </c>
      <c r="AA607" s="39">
        <v>7.0813394300972154</v>
      </c>
      <c r="AB607" s="39">
        <v>83.908150475449233</v>
      </c>
      <c r="AC607" s="39">
        <v>4.5780302799999999E-2</v>
      </c>
      <c r="AD607" s="90">
        <v>8.7400000000000005E-2</v>
      </c>
      <c r="AE607" s="39">
        <v>1.5122</v>
      </c>
      <c r="AF607" s="5">
        <v>0.1285</v>
      </c>
      <c r="AG607" s="39">
        <v>4.6878000000000003E-2</v>
      </c>
      <c r="AH607" s="38">
        <v>99.94</v>
      </c>
      <c r="AI607" s="39">
        <v>0</v>
      </c>
      <c r="AJ607" s="90">
        <v>32.230600000000003</v>
      </c>
      <c r="AK607" s="106"/>
      <c r="AL607" s="76"/>
      <c r="AM607" s="245">
        <v>-0.8</v>
      </c>
      <c r="AN607" s="39">
        <v>7.1926660181327122</v>
      </c>
      <c r="AO607" s="246">
        <v>4</v>
      </c>
      <c r="AP607" s="247" t="s">
        <v>473</v>
      </c>
      <c r="AQ607" s="248">
        <v>12.207243680028723</v>
      </c>
      <c r="AR607" s="125"/>
      <c r="AS607" s="248">
        <v>25.015172677601875</v>
      </c>
      <c r="AT607" s="125"/>
      <c r="AU607" s="249">
        <v>1.6135045193097781</v>
      </c>
      <c r="AV607" s="125"/>
      <c r="AY607" s="176"/>
      <c r="BA607" s="248" t="s">
        <v>279</v>
      </c>
      <c r="BB607" s="78"/>
      <c r="BC607" s="248" t="s">
        <v>279</v>
      </c>
      <c r="BE607" s="33">
        <v>616</v>
      </c>
    </row>
    <row r="608" spans="1:57" ht="15.75" customHeight="1">
      <c r="A608" s="33" t="s">
        <v>283</v>
      </c>
      <c r="B608" s="70">
        <v>31</v>
      </c>
      <c r="C608" s="33" t="s">
        <v>343</v>
      </c>
      <c r="D608" s="40" t="s">
        <v>344</v>
      </c>
      <c r="E608" s="73">
        <v>75</v>
      </c>
      <c r="F608" s="73">
        <v>1.0000000000331966E-2</v>
      </c>
      <c r="G608" s="73" t="s">
        <v>95</v>
      </c>
      <c r="H608" s="74">
        <v>75.000166666666672</v>
      </c>
      <c r="I608" s="73">
        <v>149</v>
      </c>
      <c r="J608" s="73">
        <v>59.750000000000227</v>
      </c>
      <c r="K608" s="73" t="s">
        <v>96</v>
      </c>
      <c r="L608" s="74">
        <v>149.99583333333334</v>
      </c>
      <c r="M608" s="74">
        <v>-149.99583333333334</v>
      </c>
      <c r="N608" s="29">
        <v>617</v>
      </c>
      <c r="Q608" s="105" t="s">
        <v>289</v>
      </c>
      <c r="R608" s="5">
        <v>10</v>
      </c>
      <c r="S608" s="38">
        <v>113.16200000000001</v>
      </c>
      <c r="T608" s="90">
        <v>-0.97419999999999995</v>
      </c>
      <c r="U608" s="90">
        <v>-0.97270000000000001</v>
      </c>
      <c r="V608" s="90">
        <v>26.108967520427999</v>
      </c>
      <c r="W608" s="90">
        <v>26.109074697916999</v>
      </c>
      <c r="X608" s="90">
        <v>32.083307967835395</v>
      </c>
      <c r="Y608" s="90">
        <v>32.081852814846592</v>
      </c>
      <c r="Z608" s="90">
        <v>2.2652000000000001</v>
      </c>
      <c r="AA608" s="39">
        <v>7.2424464436664984</v>
      </c>
      <c r="AB608" s="39">
        <v>86.328383296480055</v>
      </c>
      <c r="AC608" s="39">
        <v>4.9803818400000005E-2</v>
      </c>
      <c r="AD608" s="90">
        <v>9.5100000000000004E-2</v>
      </c>
      <c r="AE608" s="39">
        <v>1.5027999999999999</v>
      </c>
      <c r="AF608" s="5">
        <v>0.12809999999999999</v>
      </c>
      <c r="AG608" s="39">
        <v>4.6878000000000003E-2</v>
      </c>
      <c r="AH608" s="38">
        <v>99.93</v>
      </c>
      <c r="AI608" s="39">
        <v>0</v>
      </c>
      <c r="AJ608" s="90">
        <v>32.058900000000001</v>
      </c>
      <c r="AK608" s="106"/>
      <c r="AL608" s="76"/>
      <c r="AM608" s="245">
        <v>-0.5</v>
      </c>
      <c r="AN608" s="39">
        <v>7.3713817572175975</v>
      </c>
      <c r="AO608" s="246">
        <v>4</v>
      </c>
      <c r="AP608" s="247" t="s">
        <v>473</v>
      </c>
      <c r="AQ608" s="248">
        <v>10.36872493744287</v>
      </c>
      <c r="AR608" s="125"/>
      <c r="AS608" s="248">
        <v>20.973595853828463</v>
      </c>
      <c r="AT608" s="125"/>
      <c r="AU608" s="249">
        <v>1.483239934264585</v>
      </c>
      <c r="AV608" s="125"/>
      <c r="AY608" s="176"/>
      <c r="BA608" s="248" t="s">
        <v>279</v>
      </c>
      <c r="BB608" s="78"/>
      <c r="BC608" s="248" t="s">
        <v>279</v>
      </c>
      <c r="BE608" s="33">
        <v>617</v>
      </c>
    </row>
    <row r="609" spans="1:57" ht="15.75" customHeight="1">
      <c r="A609" s="33" t="s">
        <v>283</v>
      </c>
      <c r="B609" s="70">
        <v>31</v>
      </c>
      <c r="C609" s="33" t="s">
        <v>343</v>
      </c>
      <c r="D609" s="40" t="s">
        <v>344</v>
      </c>
      <c r="E609" s="73">
        <v>75</v>
      </c>
      <c r="F609" s="73">
        <v>1.0000000000331966E-2</v>
      </c>
      <c r="G609" s="73" t="s">
        <v>95</v>
      </c>
      <c r="H609" s="74">
        <v>75.000166666666672</v>
      </c>
      <c r="I609" s="73">
        <v>149</v>
      </c>
      <c r="J609" s="73">
        <v>59.750000000000227</v>
      </c>
      <c r="K609" s="73" t="s">
        <v>96</v>
      </c>
      <c r="L609" s="74">
        <v>149.99583333333334</v>
      </c>
      <c r="M609" s="74">
        <v>-149.99583333333334</v>
      </c>
      <c r="N609" s="29">
        <v>618</v>
      </c>
      <c r="Q609" s="105" t="s">
        <v>289</v>
      </c>
      <c r="R609" s="5">
        <v>11</v>
      </c>
      <c r="S609" s="38">
        <v>98.454999999999998</v>
      </c>
      <c r="T609" s="90">
        <v>-0.69310000000000005</v>
      </c>
      <c r="U609" s="90">
        <v>-0.69350000000000001</v>
      </c>
      <c r="V609" s="90">
        <v>26.184769581641998</v>
      </c>
      <c r="W609" s="90">
        <v>26.184398116091998</v>
      </c>
      <c r="X609" s="90">
        <v>31.895688679470414</v>
      </c>
      <c r="Y609" s="90">
        <v>31.895613125577448</v>
      </c>
      <c r="Z609" s="90">
        <v>2.3081</v>
      </c>
      <c r="AA609" s="39">
        <v>7.3607240596250243</v>
      </c>
      <c r="AB609" s="39">
        <v>88.281842671318884</v>
      </c>
      <c r="AC609" s="39">
        <v>6.0417930999999994E-2</v>
      </c>
      <c r="AD609" s="90">
        <v>0.1157</v>
      </c>
      <c r="AE609" s="39">
        <v>1.4816</v>
      </c>
      <c r="AF609" s="5">
        <v>0.1273</v>
      </c>
      <c r="AG609" s="39">
        <v>4.6878000000000003E-2</v>
      </c>
      <c r="AH609" s="38">
        <v>99.92</v>
      </c>
      <c r="AI609" s="39">
        <v>0</v>
      </c>
      <c r="AJ609" s="90">
        <v>31.8751</v>
      </c>
      <c r="AK609" s="106"/>
      <c r="AL609" s="76"/>
      <c r="AM609" s="245">
        <v>-0.3</v>
      </c>
      <c r="AN609" s="39">
        <v>7.4603475299926236</v>
      </c>
      <c r="AO609" s="246">
        <v>4</v>
      </c>
      <c r="AP609" s="247" t="s">
        <v>473</v>
      </c>
      <c r="AQ609" s="248">
        <v>8.8857822785231413</v>
      </c>
      <c r="AR609" s="125"/>
      <c r="AS609" s="248">
        <v>17.718971982979742</v>
      </c>
      <c r="AT609" s="125"/>
      <c r="AU609" s="249">
        <v>1.3677781429745275</v>
      </c>
      <c r="AV609" s="125"/>
      <c r="AY609" s="176"/>
      <c r="BA609" s="248" t="s">
        <v>279</v>
      </c>
      <c r="BB609" s="78"/>
      <c r="BC609" s="248" t="s">
        <v>279</v>
      </c>
      <c r="BE609" s="33">
        <v>618</v>
      </c>
    </row>
    <row r="610" spans="1:57" ht="15.75" customHeight="1">
      <c r="A610" s="33" t="s">
        <v>283</v>
      </c>
      <c r="B610" s="70">
        <v>31</v>
      </c>
      <c r="C610" s="33" t="s">
        <v>343</v>
      </c>
      <c r="D610" s="40" t="s">
        <v>344</v>
      </c>
      <c r="E610" s="73">
        <v>75</v>
      </c>
      <c r="F610" s="73">
        <v>1.0000000000331966E-2</v>
      </c>
      <c r="G610" s="73" t="s">
        <v>95</v>
      </c>
      <c r="H610" s="74">
        <v>75.000166666666672</v>
      </c>
      <c r="I610" s="73">
        <v>149</v>
      </c>
      <c r="J610" s="73">
        <v>59.750000000000227</v>
      </c>
      <c r="K610" s="73" t="s">
        <v>96</v>
      </c>
      <c r="L610" s="74">
        <v>149.99583333333334</v>
      </c>
      <c r="M610" s="74">
        <v>-149.99583333333334</v>
      </c>
      <c r="N610" s="29">
        <v>619</v>
      </c>
      <c r="Q610" s="105" t="s">
        <v>314</v>
      </c>
      <c r="R610" s="5">
        <v>12</v>
      </c>
      <c r="S610" s="38">
        <v>70.042000000000002</v>
      </c>
      <c r="T610" s="90">
        <v>6.7400000000000002E-2</v>
      </c>
      <c r="U610" s="90">
        <v>6.7299999999999999E-2</v>
      </c>
      <c r="V610" s="90">
        <v>26.27754788052</v>
      </c>
      <c r="W610" s="90">
        <v>26.276707177561001</v>
      </c>
      <c r="X610" s="90">
        <v>31.245514591090604</v>
      </c>
      <c r="Y610" s="90">
        <v>31.244517047955149</v>
      </c>
      <c r="Z610" s="90">
        <v>2.5158</v>
      </c>
      <c r="AA610" s="39">
        <v>8.0447303946531683</v>
      </c>
      <c r="AB610" s="39">
        <v>97.997500228774001</v>
      </c>
      <c r="AC610" s="39">
        <v>0.32906346399999997</v>
      </c>
      <c r="AD610" s="90">
        <v>0.63619999999999999</v>
      </c>
      <c r="AE610" s="39">
        <v>1.3572</v>
      </c>
      <c r="AF610" s="5">
        <v>0.12230000000000001</v>
      </c>
      <c r="AG610" s="39">
        <v>4.6878000000000003E-2</v>
      </c>
      <c r="AH610" s="38">
        <v>99.91</v>
      </c>
      <c r="AI610" s="39">
        <v>0</v>
      </c>
      <c r="AJ610" s="90">
        <v>31.268599999999999</v>
      </c>
      <c r="AK610" s="106"/>
      <c r="AL610" s="76"/>
      <c r="AM610" s="245"/>
      <c r="AN610" s="39"/>
      <c r="AO610" s="246"/>
      <c r="AP610" s="247"/>
      <c r="AQ610" s="248"/>
      <c r="AR610" s="125" t="s">
        <v>279</v>
      </c>
      <c r="AS610" s="248"/>
      <c r="AT610" s="125" t="s">
        <v>279</v>
      </c>
      <c r="AU610" s="249"/>
      <c r="AV610" s="125" t="s">
        <v>279</v>
      </c>
      <c r="AY610" s="176"/>
      <c r="BA610" s="248" t="s">
        <v>279</v>
      </c>
      <c r="BB610" s="78"/>
      <c r="BC610" s="248" t="s">
        <v>279</v>
      </c>
      <c r="BE610" s="33">
        <v>619</v>
      </c>
    </row>
    <row r="611" spans="1:57" ht="15.75" customHeight="1">
      <c r="A611" s="33" t="s">
        <v>283</v>
      </c>
      <c r="B611" s="70">
        <v>31</v>
      </c>
      <c r="C611" s="33" t="s">
        <v>343</v>
      </c>
      <c r="D611" s="40" t="s">
        <v>344</v>
      </c>
      <c r="E611" s="73">
        <v>75</v>
      </c>
      <c r="F611" s="73">
        <v>1.0000000000331966E-2</v>
      </c>
      <c r="G611" s="73" t="s">
        <v>95</v>
      </c>
      <c r="H611" s="74">
        <v>75.000166666666672</v>
      </c>
      <c r="I611" s="73">
        <v>149</v>
      </c>
      <c r="J611" s="73">
        <v>59.750000000000227</v>
      </c>
      <c r="K611" s="73" t="s">
        <v>96</v>
      </c>
      <c r="L611" s="74">
        <v>149.99583333333334</v>
      </c>
      <c r="M611" s="74">
        <v>-149.99583333333334</v>
      </c>
      <c r="N611" s="29">
        <v>620</v>
      </c>
      <c r="Q611" s="105" t="s">
        <v>314</v>
      </c>
      <c r="R611" s="5">
        <v>13</v>
      </c>
      <c r="S611" s="38">
        <v>70.042000000000002</v>
      </c>
      <c r="T611" s="90">
        <v>6.7799999999999999E-2</v>
      </c>
      <c r="U611" s="90">
        <v>6.7299999999999999E-2</v>
      </c>
      <c r="V611" s="90">
        <v>26.277413878643998</v>
      </c>
      <c r="W611" s="90">
        <v>26.276491182096997</v>
      </c>
      <c r="X611" s="90">
        <v>31.244931143265848</v>
      </c>
      <c r="Y611" s="90">
        <v>31.244234539293483</v>
      </c>
      <c r="Z611" s="90">
        <v>2.5158</v>
      </c>
      <c r="AA611" s="39">
        <v>8.0447303946531683</v>
      </c>
      <c r="AB611" s="39">
        <v>97.998130206863607</v>
      </c>
      <c r="AC611" s="39">
        <v>0.33017307899999998</v>
      </c>
      <c r="AD611" s="90">
        <v>0.63839999999999997</v>
      </c>
      <c r="AE611" s="39">
        <v>1.3548</v>
      </c>
      <c r="AF611" s="5">
        <v>0.1222</v>
      </c>
      <c r="AG611" s="39">
        <v>4.6878000000000003E-2</v>
      </c>
      <c r="AH611" s="38">
        <v>99.91</v>
      </c>
      <c r="AI611" s="39">
        <v>0</v>
      </c>
      <c r="AJ611" s="90">
        <v>31.257200000000001</v>
      </c>
      <c r="AK611" s="106"/>
      <c r="AL611" s="76"/>
      <c r="AM611" s="245"/>
      <c r="AN611" s="39"/>
      <c r="AO611" s="246"/>
      <c r="AP611" s="247"/>
      <c r="AQ611" s="248"/>
      <c r="AR611" s="125" t="s">
        <v>279</v>
      </c>
      <c r="AS611" s="248"/>
      <c r="AT611" s="125" t="s">
        <v>279</v>
      </c>
      <c r="AU611" s="249"/>
      <c r="AV611" s="125" t="s">
        <v>279</v>
      </c>
      <c r="AY611" s="176"/>
      <c r="BA611" s="248" t="s">
        <v>279</v>
      </c>
      <c r="BB611" s="78"/>
      <c r="BC611" s="248" t="s">
        <v>279</v>
      </c>
      <c r="BE611" s="33">
        <v>620</v>
      </c>
    </row>
    <row r="612" spans="1:57" ht="15.75" customHeight="1">
      <c r="A612" s="33" t="s">
        <v>283</v>
      </c>
      <c r="B612" s="70">
        <v>31</v>
      </c>
      <c r="C612" s="33" t="s">
        <v>343</v>
      </c>
      <c r="D612" s="40" t="s">
        <v>344</v>
      </c>
      <c r="E612" s="73">
        <v>75</v>
      </c>
      <c r="F612" s="73">
        <v>1.0000000000331966E-2</v>
      </c>
      <c r="G612" s="73" t="s">
        <v>95</v>
      </c>
      <c r="H612" s="74">
        <v>75.000166666666672</v>
      </c>
      <c r="I612" s="73">
        <v>149</v>
      </c>
      <c r="J612" s="73">
        <v>59.750000000000227</v>
      </c>
      <c r="K612" s="73" t="s">
        <v>96</v>
      </c>
      <c r="L612" s="74">
        <v>149.99583333333334</v>
      </c>
      <c r="M612" s="74">
        <v>-149.99583333333334</v>
      </c>
      <c r="N612" s="29">
        <v>621</v>
      </c>
      <c r="Q612" s="105" t="s">
        <v>314</v>
      </c>
      <c r="R612" s="5">
        <v>14</v>
      </c>
      <c r="S612" s="38">
        <v>70.007999999999996</v>
      </c>
      <c r="T612" s="90">
        <v>6.6799999999999998E-2</v>
      </c>
      <c r="U612" s="90">
        <v>6.7599999999999993E-2</v>
      </c>
      <c r="V612" s="90">
        <v>26.277123874583999</v>
      </c>
      <c r="W612" s="90">
        <v>26.276270186738</v>
      </c>
      <c r="X612" s="90">
        <v>31.245591382295089</v>
      </c>
      <c r="Y612" s="90">
        <v>31.243658451087853</v>
      </c>
      <c r="Z612" s="90">
        <v>2.5158</v>
      </c>
      <c r="AA612" s="39">
        <v>8.0447303946531683</v>
      </c>
      <c r="AB612" s="39">
        <v>97.996007424203995</v>
      </c>
      <c r="AC612" s="39">
        <v>0.33448767499999998</v>
      </c>
      <c r="AD612" s="90">
        <v>0.64680000000000004</v>
      </c>
      <c r="AE612" s="39">
        <v>1.3313999999999999</v>
      </c>
      <c r="AF612" s="5">
        <v>0.12130000000000001</v>
      </c>
      <c r="AG612" s="39">
        <v>4.6878000000000003E-2</v>
      </c>
      <c r="AH612" s="38">
        <v>99.92</v>
      </c>
      <c r="AI612" s="39">
        <v>0</v>
      </c>
      <c r="AJ612" s="90">
        <v>31.252700000000001</v>
      </c>
      <c r="AK612" s="106"/>
      <c r="AL612" s="76"/>
      <c r="AM612" s="245"/>
      <c r="AN612" s="39"/>
      <c r="AO612" s="246"/>
      <c r="AP612" s="247"/>
      <c r="AQ612" s="248"/>
      <c r="AR612" s="125" t="s">
        <v>279</v>
      </c>
      <c r="AS612" s="248"/>
      <c r="AT612" s="125" t="s">
        <v>279</v>
      </c>
      <c r="AU612" s="249"/>
      <c r="AV612" s="125" t="s">
        <v>279</v>
      </c>
      <c r="AY612" s="176"/>
      <c r="BA612" s="248" t="s">
        <v>279</v>
      </c>
      <c r="BB612" s="78"/>
      <c r="BC612" s="248" t="s">
        <v>279</v>
      </c>
      <c r="BE612" s="33">
        <v>621</v>
      </c>
    </row>
    <row r="613" spans="1:57" ht="15.75" customHeight="1">
      <c r="A613" s="33" t="s">
        <v>283</v>
      </c>
      <c r="B613" s="70">
        <v>31</v>
      </c>
      <c r="C613" s="33" t="s">
        <v>343</v>
      </c>
      <c r="D613" s="40" t="s">
        <v>344</v>
      </c>
      <c r="E613" s="73">
        <v>75</v>
      </c>
      <c r="F613" s="73">
        <v>1.0000000000331966E-2</v>
      </c>
      <c r="G613" s="73" t="s">
        <v>95</v>
      </c>
      <c r="H613" s="74">
        <v>75.000166666666672</v>
      </c>
      <c r="I613" s="73">
        <v>149</v>
      </c>
      <c r="J613" s="73">
        <v>59.750000000000227</v>
      </c>
      <c r="K613" s="73" t="s">
        <v>96</v>
      </c>
      <c r="L613" s="74">
        <v>149.99583333333334</v>
      </c>
      <c r="M613" s="74">
        <v>-149.99583333333334</v>
      </c>
      <c r="N613" s="29">
        <v>622</v>
      </c>
      <c r="Q613" s="105" t="s">
        <v>314</v>
      </c>
      <c r="R613" s="5">
        <v>15</v>
      </c>
      <c r="S613" s="38">
        <v>41.034999999999997</v>
      </c>
      <c r="T613" s="90">
        <v>-0.46970000000000001</v>
      </c>
      <c r="U613" s="90">
        <v>-0.46989999999999998</v>
      </c>
      <c r="V613" s="90">
        <v>24.063693886997999</v>
      </c>
      <c r="W613" s="90">
        <v>24.068568549445999</v>
      </c>
      <c r="X613" s="90">
        <v>28.886754984856868</v>
      </c>
      <c r="Y613" s="90">
        <v>28.893361536785392</v>
      </c>
      <c r="Z613" s="90">
        <v>2.7446999999999999</v>
      </c>
      <c r="AA613" s="39">
        <v>9.2186951800021681</v>
      </c>
      <c r="AB613" s="39">
        <v>108.89362542061653</v>
      </c>
      <c r="AC613" s="39">
        <v>0.11480971</v>
      </c>
      <c r="AD613" s="90">
        <v>0.22109999999999999</v>
      </c>
      <c r="AE613" s="39">
        <v>0.86409999999999998</v>
      </c>
      <c r="AF613" s="5">
        <v>0.1026</v>
      </c>
      <c r="AG613" s="39">
        <v>4.6878000000000003E-2</v>
      </c>
      <c r="AH613" s="38">
        <v>99.91</v>
      </c>
      <c r="AI613" s="39">
        <v>0</v>
      </c>
      <c r="AJ613" s="90">
        <v>28.931699999999999</v>
      </c>
      <c r="AK613" s="106"/>
      <c r="AL613" s="76"/>
      <c r="AM613" s="245">
        <v>0</v>
      </c>
      <c r="AN613" s="39">
        <v>9.298819896737017</v>
      </c>
      <c r="AO613" s="246">
        <v>4</v>
      </c>
      <c r="AP613" s="247" t="s">
        <v>473</v>
      </c>
      <c r="AQ613" s="248">
        <v>0</v>
      </c>
      <c r="AR613" s="125"/>
      <c r="AS613" s="248">
        <v>3.3543424071124703</v>
      </c>
      <c r="AT613" s="125"/>
      <c r="AU613" s="249">
        <v>0.58816433853738703</v>
      </c>
      <c r="AV613" s="125"/>
      <c r="AY613" s="176"/>
      <c r="BA613" s="248" t="s">
        <v>279</v>
      </c>
      <c r="BB613" s="78"/>
      <c r="BC613" s="248" t="s">
        <v>279</v>
      </c>
      <c r="BE613" s="33">
        <v>622</v>
      </c>
    </row>
    <row r="614" spans="1:57" ht="15.75" customHeight="1">
      <c r="A614" s="33" t="s">
        <v>283</v>
      </c>
      <c r="B614" s="70">
        <v>31</v>
      </c>
      <c r="C614" s="33" t="s">
        <v>343</v>
      </c>
      <c r="D614" s="40" t="s">
        <v>344</v>
      </c>
      <c r="E614" s="73">
        <v>75</v>
      </c>
      <c r="F614" s="73">
        <v>1.0000000000331966E-2</v>
      </c>
      <c r="G614" s="73" t="s">
        <v>95</v>
      </c>
      <c r="H614" s="74">
        <v>75.000166666666672</v>
      </c>
      <c r="I614" s="73">
        <v>149</v>
      </c>
      <c r="J614" s="73">
        <v>59.750000000000227</v>
      </c>
      <c r="K614" s="73" t="s">
        <v>96</v>
      </c>
      <c r="L614" s="74">
        <v>149.99583333333334</v>
      </c>
      <c r="M614" s="74">
        <v>-149.99583333333334</v>
      </c>
      <c r="N614" s="29">
        <v>623</v>
      </c>
      <c r="Q614" s="105" t="s">
        <v>314</v>
      </c>
      <c r="R614" s="5">
        <v>16</v>
      </c>
      <c r="S614" s="38">
        <v>35.655999999999999</v>
      </c>
      <c r="T614" s="90">
        <v>-0.62960000000000005</v>
      </c>
      <c r="U614" s="90">
        <v>-0.62990000000000002</v>
      </c>
      <c r="V614" s="90">
        <v>23.259459627875998</v>
      </c>
      <c r="W614" s="90">
        <v>23.256955593675997</v>
      </c>
      <c r="X614" s="90">
        <v>27.98076988543983</v>
      </c>
      <c r="Y614" s="90">
        <v>27.977748638088979</v>
      </c>
      <c r="Z614" s="90">
        <v>2.7422</v>
      </c>
      <c r="AA614" s="39">
        <v>9.2755377500393177</v>
      </c>
      <c r="AB614" s="39">
        <v>108.40325469373566</v>
      </c>
      <c r="AC614" s="39">
        <v>9.0036910000000012E-2</v>
      </c>
      <c r="AD614" s="90">
        <v>0.1731</v>
      </c>
      <c r="AE614" s="39">
        <v>0.80310000000000004</v>
      </c>
      <c r="AF614" s="5">
        <v>0.10009999999999999</v>
      </c>
      <c r="AG614" s="39">
        <v>4.6878000000000003E-2</v>
      </c>
      <c r="AH614" s="38">
        <v>99.92</v>
      </c>
      <c r="AI614" s="39">
        <v>0</v>
      </c>
      <c r="AJ614" s="90"/>
      <c r="AK614" s="106">
        <v>5</v>
      </c>
      <c r="AL614" s="76" t="s">
        <v>409</v>
      </c>
      <c r="AM614" s="245">
        <v>-0.3</v>
      </c>
      <c r="AN614" s="39">
        <v>9.4104999478491305</v>
      </c>
      <c r="AO614" s="246">
        <v>4</v>
      </c>
      <c r="AP614" s="247" t="s">
        <v>473</v>
      </c>
      <c r="AQ614" s="248">
        <v>0</v>
      </c>
      <c r="AR614" s="125"/>
      <c r="AS614" s="248">
        <v>3.1632684988550004</v>
      </c>
      <c r="AT614" s="125"/>
      <c r="AU614" s="249">
        <v>0.53191372226787192</v>
      </c>
      <c r="AV614" s="125"/>
      <c r="AY614" s="176"/>
      <c r="BA614" s="248" t="s">
        <v>279</v>
      </c>
      <c r="BB614" s="78"/>
      <c r="BC614" s="248" t="s">
        <v>279</v>
      </c>
      <c r="BE614" s="33">
        <v>623</v>
      </c>
    </row>
    <row r="615" spans="1:57" ht="15.75" customHeight="1">
      <c r="A615" s="33" t="s">
        <v>283</v>
      </c>
      <c r="B615" s="70">
        <v>31</v>
      </c>
      <c r="C615" s="33" t="s">
        <v>343</v>
      </c>
      <c r="D615" s="40" t="s">
        <v>344</v>
      </c>
      <c r="E615" s="73">
        <v>75</v>
      </c>
      <c r="F615" s="73">
        <v>1.0000000000331966E-2</v>
      </c>
      <c r="G615" s="73" t="s">
        <v>95</v>
      </c>
      <c r="H615" s="74">
        <v>75.000166666666672</v>
      </c>
      <c r="I615" s="73">
        <v>149</v>
      </c>
      <c r="J615" s="73">
        <v>59.750000000000227</v>
      </c>
      <c r="K615" s="73" t="s">
        <v>96</v>
      </c>
      <c r="L615" s="74">
        <v>149.99583333333334</v>
      </c>
      <c r="M615" s="74">
        <v>-149.99583333333334</v>
      </c>
      <c r="N615" s="29">
        <v>624</v>
      </c>
      <c r="Q615" s="105" t="s">
        <v>314</v>
      </c>
      <c r="R615" s="5">
        <v>17</v>
      </c>
      <c r="S615" s="38">
        <v>31.09</v>
      </c>
      <c r="T615" s="90">
        <v>-0.43659999999999999</v>
      </c>
      <c r="U615" s="90">
        <v>-0.43690000000000001</v>
      </c>
      <c r="V615" s="90">
        <v>23.185510592604</v>
      </c>
      <c r="W615" s="90">
        <v>23.184988105024999</v>
      </c>
      <c r="X615" s="90">
        <v>27.708548103609576</v>
      </c>
      <c r="Y615" s="90">
        <v>27.708138427785698</v>
      </c>
      <c r="Z615" s="90">
        <v>2.7353000000000001</v>
      </c>
      <c r="AA615" s="39">
        <v>9.1971466981123982</v>
      </c>
      <c r="AB615" s="39">
        <v>107.83792039148253</v>
      </c>
      <c r="AC615" s="39">
        <v>7.5735779000000003E-2</v>
      </c>
      <c r="AD615" s="90">
        <v>0.1454</v>
      </c>
      <c r="AE615" s="39">
        <v>0.74199999999999999</v>
      </c>
      <c r="AF615" s="5">
        <v>9.7699999999999995E-2</v>
      </c>
      <c r="AG615" s="39">
        <v>4.6878000000000003E-2</v>
      </c>
      <c r="AH615" s="38">
        <v>99.92</v>
      </c>
      <c r="AI615" s="39">
        <v>0</v>
      </c>
      <c r="AJ615" s="90">
        <v>27.731400000000001</v>
      </c>
      <c r="AK615" s="106"/>
      <c r="AL615" s="76"/>
      <c r="AM615" s="245">
        <v>-0.1</v>
      </c>
      <c r="AN615" s="39">
        <v>9.3870360279152241</v>
      </c>
      <c r="AO615" s="246">
        <v>4</v>
      </c>
      <c r="AP615" s="247" t="s">
        <v>473</v>
      </c>
      <c r="AQ615" s="248">
        <v>0</v>
      </c>
      <c r="AR615" s="125"/>
      <c r="AS615" s="248">
        <v>3.1238049475096989</v>
      </c>
      <c r="AT615" s="125"/>
      <c r="AU615" s="249">
        <v>0.52303204601479047</v>
      </c>
      <c r="AV615" s="125"/>
      <c r="AY615" s="176"/>
      <c r="BA615" s="248" t="s">
        <v>279</v>
      </c>
      <c r="BB615" s="78"/>
      <c r="BC615" s="248" t="s">
        <v>279</v>
      </c>
      <c r="BE615" s="33">
        <v>624</v>
      </c>
    </row>
    <row r="616" spans="1:57" ht="15.75" customHeight="1">
      <c r="A616" s="33" t="s">
        <v>283</v>
      </c>
      <c r="B616" s="70">
        <v>31</v>
      </c>
      <c r="C616" s="33" t="s">
        <v>343</v>
      </c>
      <c r="D616" s="40" t="s">
        <v>344</v>
      </c>
      <c r="E616" s="73">
        <v>75</v>
      </c>
      <c r="F616" s="73">
        <v>1.0000000000331966E-2</v>
      </c>
      <c r="G616" s="73" t="s">
        <v>95</v>
      </c>
      <c r="H616" s="74">
        <v>75.000166666666672</v>
      </c>
      <c r="I616" s="73">
        <v>149</v>
      </c>
      <c r="J616" s="73">
        <v>59.750000000000227</v>
      </c>
      <c r="K616" s="73" t="s">
        <v>96</v>
      </c>
      <c r="L616" s="74">
        <v>149.99583333333334</v>
      </c>
      <c r="M616" s="74">
        <v>-149.99583333333334</v>
      </c>
      <c r="N616" s="29">
        <v>625</v>
      </c>
      <c r="Q616" s="105" t="s">
        <v>314</v>
      </c>
      <c r="R616" s="5">
        <v>18</v>
      </c>
      <c r="S616" s="38">
        <v>20.722999999999999</v>
      </c>
      <c r="T616" s="90">
        <v>-6.9800000000000001E-2</v>
      </c>
      <c r="U616" s="90">
        <v>-6.2799999999999995E-2</v>
      </c>
      <c r="V616" s="90">
        <v>23.027548381163999</v>
      </c>
      <c r="W616" s="90">
        <v>23.039511160105</v>
      </c>
      <c r="X616" s="90">
        <v>27.177565145952823</v>
      </c>
      <c r="Y616" s="90">
        <v>27.186787384476485</v>
      </c>
      <c r="Z616" s="90">
        <v>2.734</v>
      </c>
      <c r="AA616" s="39">
        <v>9.0994509456054526</v>
      </c>
      <c r="AB616" s="39">
        <v>107.34146284807721</v>
      </c>
      <c r="AC616" s="39">
        <v>8.1603836000000013E-2</v>
      </c>
      <c r="AD616" s="90">
        <v>0.15670000000000001</v>
      </c>
      <c r="AE616" s="39">
        <v>0.71379999999999999</v>
      </c>
      <c r="AF616" s="5">
        <v>9.6600000000000005E-2</v>
      </c>
      <c r="AG616" s="39">
        <v>4.6878000000000003E-2</v>
      </c>
      <c r="AH616" s="38">
        <v>99.92</v>
      </c>
      <c r="AI616" s="39">
        <v>0</v>
      </c>
      <c r="AJ616" s="90">
        <v>27.1754</v>
      </c>
      <c r="AK616" s="106"/>
      <c r="AL616" s="76"/>
      <c r="AM616" s="245"/>
      <c r="AN616" s="39"/>
      <c r="AO616" s="246"/>
      <c r="AP616" s="247"/>
      <c r="AQ616" s="248"/>
      <c r="AR616" s="125" t="s">
        <v>279</v>
      </c>
      <c r="AS616" s="248"/>
      <c r="AT616" s="125" t="s">
        <v>279</v>
      </c>
      <c r="AU616" s="249"/>
      <c r="AV616" s="125" t="s">
        <v>279</v>
      </c>
      <c r="AY616" s="176"/>
      <c r="BA616" s="248" t="s">
        <v>279</v>
      </c>
      <c r="BB616" s="78"/>
      <c r="BC616" s="248" t="s">
        <v>279</v>
      </c>
      <c r="BE616" s="33">
        <v>625</v>
      </c>
    </row>
    <row r="617" spans="1:57" ht="15.75" customHeight="1">
      <c r="A617" s="33" t="s">
        <v>283</v>
      </c>
      <c r="B617" s="70">
        <v>31</v>
      </c>
      <c r="C617" s="33" t="s">
        <v>343</v>
      </c>
      <c r="D617" s="40" t="s">
        <v>344</v>
      </c>
      <c r="E617" s="73">
        <v>75</v>
      </c>
      <c r="F617" s="73">
        <v>1.0000000000331966E-2</v>
      </c>
      <c r="G617" s="73" t="s">
        <v>95</v>
      </c>
      <c r="H617" s="74">
        <v>75.000166666666672</v>
      </c>
      <c r="I617" s="73">
        <v>149</v>
      </c>
      <c r="J617" s="73">
        <v>59.750000000000227</v>
      </c>
      <c r="K617" s="73" t="s">
        <v>96</v>
      </c>
      <c r="L617" s="74">
        <v>149.99583333333334</v>
      </c>
      <c r="M617" s="74">
        <v>-149.99583333333334</v>
      </c>
      <c r="N617" s="29">
        <v>626</v>
      </c>
      <c r="Q617" s="105" t="s">
        <v>314</v>
      </c>
      <c r="R617" s="5">
        <v>19</v>
      </c>
      <c r="S617" s="38">
        <v>20.719000000000001</v>
      </c>
      <c r="T617" s="90">
        <v>-6.0499999999999998E-2</v>
      </c>
      <c r="U617" s="90">
        <v>-6.6400000000000001E-2</v>
      </c>
      <c r="V617" s="90">
        <v>23.041808580803998</v>
      </c>
      <c r="W617" s="90">
        <v>23.047622989753002</v>
      </c>
      <c r="X617" s="90">
        <v>27.187708879198023</v>
      </c>
      <c r="Y617" s="90">
        <v>27.200477268363219</v>
      </c>
      <c r="Z617" s="90">
        <v>2.7359</v>
      </c>
      <c r="AA617" s="39">
        <v>9.1350199093154174</v>
      </c>
      <c r="AB617" s="39">
        <v>107.79539221462588</v>
      </c>
      <c r="AC617" s="39">
        <v>7.9616851000000002E-2</v>
      </c>
      <c r="AD617" s="90">
        <v>0.15290000000000001</v>
      </c>
      <c r="AE617" s="39">
        <v>0.71379999999999999</v>
      </c>
      <c r="AF617" s="5">
        <v>9.6600000000000005E-2</v>
      </c>
      <c r="AG617" s="39">
        <v>4.6878000000000003E-2</v>
      </c>
      <c r="AH617" s="38">
        <v>99.92</v>
      </c>
      <c r="AI617" s="39">
        <v>0</v>
      </c>
      <c r="AJ617" s="90">
        <v>27.174399999999999</v>
      </c>
      <c r="AK617" s="106"/>
      <c r="AL617" s="76"/>
      <c r="AM617" s="245"/>
      <c r="AN617" s="39"/>
      <c r="AO617" s="246"/>
      <c r="AP617" s="247"/>
      <c r="AQ617" s="248"/>
      <c r="AR617" s="125" t="s">
        <v>279</v>
      </c>
      <c r="AS617" s="248"/>
      <c r="AT617" s="125" t="s">
        <v>279</v>
      </c>
      <c r="AU617" s="249"/>
      <c r="AV617" s="125" t="s">
        <v>279</v>
      </c>
      <c r="AY617" s="176"/>
      <c r="BA617" s="248" t="s">
        <v>279</v>
      </c>
      <c r="BB617" s="78"/>
      <c r="BC617" s="248" t="s">
        <v>279</v>
      </c>
      <c r="BE617" s="33">
        <v>626</v>
      </c>
    </row>
    <row r="618" spans="1:57" ht="15.75" customHeight="1">
      <c r="A618" s="33" t="s">
        <v>283</v>
      </c>
      <c r="B618" s="70">
        <v>31</v>
      </c>
      <c r="C618" s="33" t="s">
        <v>343</v>
      </c>
      <c r="D618" s="40" t="s">
        <v>344</v>
      </c>
      <c r="E618" s="73">
        <v>75</v>
      </c>
      <c r="F618" s="73">
        <v>1.0000000000331966E-2</v>
      </c>
      <c r="G618" s="73" t="s">
        <v>95</v>
      </c>
      <c r="H618" s="74">
        <v>75.000166666666672</v>
      </c>
      <c r="I618" s="73">
        <v>149</v>
      </c>
      <c r="J618" s="73">
        <v>59.750000000000227</v>
      </c>
      <c r="K618" s="73" t="s">
        <v>96</v>
      </c>
      <c r="L618" s="74">
        <v>149.99583333333334</v>
      </c>
      <c r="M618" s="74">
        <v>-149.99583333333334</v>
      </c>
      <c r="N618" s="29">
        <v>627</v>
      </c>
      <c r="Q618" s="105" t="s">
        <v>314</v>
      </c>
      <c r="R618" s="5">
        <v>20</v>
      </c>
      <c r="S618" s="38">
        <v>20.794</v>
      </c>
      <c r="T618" s="90">
        <v>-7.3200000000000001E-2</v>
      </c>
      <c r="U618" s="90">
        <v>-7.0599999999999996E-2</v>
      </c>
      <c r="V618" s="90">
        <v>23.051423715414</v>
      </c>
      <c r="W618" s="90">
        <v>23.04782598549</v>
      </c>
      <c r="X618" s="90">
        <v>27.211412584773051</v>
      </c>
      <c r="Y618" s="90">
        <v>27.204445136471701</v>
      </c>
      <c r="Z618" s="90">
        <v>2.7359</v>
      </c>
      <c r="AA618" s="39">
        <v>9.1350199093154174</v>
      </c>
      <c r="AB618" s="39">
        <v>107.77685758955475</v>
      </c>
      <c r="AC618" s="39">
        <v>8.6501625000000013E-2</v>
      </c>
      <c r="AD618" s="90">
        <v>0.16619999999999999</v>
      </c>
      <c r="AE618" s="39">
        <v>0.71150000000000002</v>
      </c>
      <c r="AF618" s="5">
        <v>9.6500000000000002E-2</v>
      </c>
      <c r="AG618" s="39">
        <v>4.6878000000000003E-2</v>
      </c>
      <c r="AH618" s="38">
        <v>99.91</v>
      </c>
      <c r="AI618" s="39">
        <v>0</v>
      </c>
      <c r="AJ618" s="90">
        <v>27.172799999999999</v>
      </c>
      <c r="AK618" s="106"/>
      <c r="AL618" s="76"/>
      <c r="AM618" s="245"/>
      <c r="AN618" s="39"/>
      <c r="AO618" s="246"/>
      <c r="AP618" s="247"/>
      <c r="AQ618" s="248"/>
      <c r="AR618" s="125" t="s">
        <v>279</v>
      </c>
      <c r="AS618" s="248"/>
      <c r="AT618" s="125" t="s">
        <v>279</v>
      </c>
      <c r="AU618" s="249"/>
      <c r="AV618" s="125" t="s">
        <v>279</v>
      </c>
      <c r="AY618" s="176"/>
      <c r="BA618" s="248" t="s">
        <v>279</v>
      </c>
      <c r="BB618" s="78"/>
      <c r="BC618" s="248" t="s">
        <v>279</v>
      </c>
      <c r="BE618" s="33">
        <v>627</v>
      </c>
    </row>
    <row r="619" spans="1:57" ht="15.75" customHeight="1">
      <c r="A619" s="33" t="s">
        <v>283</v>
      </c>
      <c r="B619" s="70">
        <v>31</v>
      </c>
      <c r="C619" s="33" t="s">
        <v>343</v>
      </c>
      <c r="D619" s="40" t="s">
        <v>344</v>
      </c>
      <c r="E619" s="73">
        <v>75</v>
      </c>
      <c r="F619" s="73">
        <v>1.0000000000331966E-2</v>
      </c>
      <c r="G619" s="73" t="s">
        <v>95</v>
      </c>
      <c r="H619" s="74">
        <v>75.000166666666672</v>
      </c>
      <c r="I619" s="73">
        <v>149</v>
      </c>
      <c r="J619" s="73">
        <v>59.750000000000227</v>
      </c>
      <c r="K619" s="73" t="s">
        <v>96</v>
      </c>
      <c r="L619" s="74">
        <v>149.99583333333334</v>
      </c>
      <c r="M619" s="74">
        <v>-149.99583333333334</v>
      </c>
      <c r="N619" s="29">
        <v>628</v>
      </c>
      <c r="Q619" s="105" t="s">
        <v>314</v>
      </c>
      <c r="R619" s="5">
        <v>21</v>
      </c>
      <c r="S619" s="38">
        <v>5.4249999999999998</v>
      </c>
      <c r="T619" s="90">
        <v>0.3669</v>
      </c>
      <c r="U619" s="90">
        <v>0.36659999999999998</v>
      </c>
      <c r="V619" s="90">
        <v>21.851882922077998</v>
      </c>
      <c r="W619" s="90">
        <v>21.853103075198</v>
      </c>
      <c r="X619" s="90">
        <v>25.307251132564996</v>
      </c>
      <c r="Y619" s="90">
        <v>25.309042758865466</v>
      </c>
      <c r="Z619" s="90">
        <v>2.5981000000000001</v>
      </c>
      <c r="AA619" s="39">
        <v>8.4999699462050007</v>
      </c>
      <c r="AB619" s="39">
        <v>100.1221316007514</v>
      </c>
      <c r="AC619" s="39">
        <v>6.1682375999999997E-2</v>
      </c>
      <c r="AD619" s="90">
        <v>0.1181</v>
      </c>
      <c r="AE619" s="39">
        <v>0.66920000000000002</v>
      </c>
      <c r="AF619" s="5">
        <v>9.4700000000000006E-2</v>
      </c>
      <c r="AG619" s="39">
        <v>0.15235000000000001</v>
      </c>
      <c r="AH619" s="38">
        <v>99.91</v>
      </c>
      <c r="AI619" s="39">
        <v>0</v>
      </c>
      <c r="AJ619" s="90">
        <v>25.3383</v>
      </c>
      <c r="AK619" s="106"/>
      <c r="AL619" s="76"/>
      <c r="AM619" s="245"/>
      <c r="AN619" s="39"/>
      <c r="AO619" s="246"/>
      <c r="AP619" s="247"/>
      <c r="AQ619" s="248"/>
      <c r="AR619" s="125" t="s">
        <v>279</v>
      </c>
      <c r="AS619" s="248"/>
      <c r="AT619" s="125" t="s">
        <v>279</v>
      </c>
      <c r="AU619" s="249"/>
      <c r="AV619" s="125" t="s">
        <v>279</v>
      </c>
      <c r="AY619" s="176"/>
      <c r="BA619" s="248" t="s">
        <v>279</v>
      </c>
      <c r="BB619" s="78"/>
      <c r="BC619" s="248" t="s">
        <v>279</v>
      </c>
      <c r="BE619" s="33">
        <v>628</v>
      </c>
    </row>
    <row r="620" spans="1:57" ht="15.75" customHeight="1">
      <c r="A620" s="33" t="s">
        <v>283</v>
      </c>
      <c r="B620" s="70">
        <v>31</v>
      </c>
      <c r="C620" s="33" t="s">
        <v>343</v>
      </c>
      <c r="D620" s="40" t="s">
        <v>344</v>
      </c>
      <c r="E620" s="73">
        <v>75</v>
      </c>
      <c r="F620" s="73">
        <v>1.0000000000331966E-2</v>
      </c>
      <c r="G620" s="73" t="s">
        <v>95</v>
      </c>
      <c r="H620" s="74">
        <v>75.000166666666672</v>
      </c>
      <c r="I620" s="73">
        <v>149</v>
      </c>
      <c r="J620" s="73">
        <v>59.750000000000227</v>
      </c>
      <c r="K620" s="73" t="s">
        <v>96</v>
      </c>
      <c r="L620" s="74">
        <v>149.99583333333334</v>
      </c>
      <c r="M620" s="74">
        <v>-149.99583333333334</v>
      </c>
      <c r="N620" s="29">
        <v>629</v>
      </c>
      <c r="Q620" s="105" t="s">
        <v>314</v>
      </c>
      <c r="R620" s="5">
        <v>22</v>
      </c>
      <c r="S620" s="38">
        <v>5.4539999999999997</v>
      </c>
      <c r="T620" s="90">
        <v>0.36699999999999999</v>
      </c>
      <c r="U620" s="90">
        <v>0.36670000000000003</v>
      </c>
      <c r="V620" s="90">
        <v>21.851844921545997</v>
      </c>
      <c r="W620" s="90">
        <v>21.853269071711999</v>
      </c>
      <c r="X620" s="90">
        <v>25.307107183447194</v>
      </c>
      <c r="Y620" s="90">
        <v>25.309157058578943</v>
      </c>
      <c r="Z620" s="90">
        <v>2.5981000000000001</v>
      </c>
      <c r="AA620" s="39">
        <v>8.4999699462050007</v>
      </c>
      <c r="AB620" s="39">
        <v>100.12229661599872</v>
      </c>
      <c r="AC620" s="39">
        <v>6.5315720000000008E-2</v>
      </c>
      <c r="AD620" s="90">
        <v>0.12520000000000001</v>
      </c>
      <c r="AE620" s="39">
        <v>0.65980000000000005</v>
      </c>
      <c r="AF620" s="5">
        <v>9.4399999999999998E-2</v>
      </c>
      <c r="AG620" s="39">
        <v>0.15692999999999999</v>
      </c>
      <c r="AH620" s="38">
        <v>99.91</v>
      </c>
      <c r="AI620" s="39">
        <v>0</v>
      </c>
      <c r="AJ620" s="90">
        <v>25.3062</v>
      </c>
      <c r="AK620" s="106"/>
      <c r="AL620" s="76"/>
      <c r="AM620" s="245"/>
      <c r="AN620" s="39"/>
      <c r="AO620" s="246"/>
      <c r="AP620" s="247"/>
      <c r="AQ620" s="248"/>
      <c r="AR620" s="125" t="s">
        <v>279</v>
      </c>
      <c r="AS620" s="248"/>
      <c r="AT620" s="125" t="s">
        <v>279</v>
      </c>
      <c r="AU620" s="249"/>
      <c r="AV620" s="125" t="s">
        <v>279</v>
      </c>
      <c r="AY620" s="176"/>
      <c r="BA620" s="248" t="s">
        <v>279</v>
      </c>
      <c r="BB620" s="78"/>
      <c r="BC620" s="248" t="s">
        <v>279</v>
      </c>
      <c r="BE620" s="33">
        <v>629</v>
      </c>
    </row>
    <row r="621" spans="1:57" ht="15.75" customHeight="1">
      <c r="A621" s="33" t="s">
        <v>283</v>
      </c>
      <c r="B621" s="70">
        <v>31</v>
      </c>
      <c r="C621" s="33" t="s">
        <v>343</v>
      </c>
      <c r="D621" s="40" t="s">
        <v>344</v>
      </c>
      <c r="E621" s="73">
        <v>75</v>
      </c>
      <c r="F621" s="73">
        <v>1.0000000000331966E-2</v>
      </c>
      <c r="G621" s="73" t="s">
        <v>95</v>
      </c>
      <c r="H621" s="74">
        <v>75.000166666666672</v>
      </c>
      <c r="I621" s="73">
        <v>149</v>
      </c>
      <c r="J621" s="73">
        <v>59.750000000000227</v>
      </c>
      <c r="K621" s="73" t="s">
        <v>96</v>
      </c>
      <c r="L621" s="74">
        <v>149.99583333333334</v>
      </c>
      <c r="M621" s="74">
        <v>-149.99583333333334</v>
      </c>
      <c r="N621" s="29">
        <v>630</v>
      </c>
      <c r="Q621" s="105" t="s">
        <v>314</v>
      </c>
      <c r="R621" s="5">
        <v>23</v>
      </c>
      <c r="S621" s="38">
        <v>5.4779999999999998</v>
      </c>
      <c r="T621" s="90">
        <v>0.3669</v>
      </c>
      <c r="U621" s="90">
        <v>0.36680000000000001</v>
      </c>
      <c r="V621" s="90">
        <v>21.851803920971999</v>
      </c>
      <c r="W621" s="90">
        <v>21.853188073412998</v>
      </c>
      <c r="X621" s="90">
        <v>25.307126389420425</v>
      </c>
      <c r="Y621" s="90">
        <v>25.308961000373653</v>
      </c>
      <c r="Z621" s="90">
        <v>2.5981000000000001</v>
      </c>
      <c r="AA621" s="39">
        <v>8.4999699462050007</v>
      </c>
      <c r="AB621" s="39">
        <v>100.12204446519458</v>
      </c>
      <c r="AC621" s="39">
        <v>5.9303154999999996E-2</v>
      </c>
      <c r="AD621" s="90">
        <v>0.11360000000000001</v>
      </c>
      <c r="AE621" s="39">
        <v>0.64810000000000001</v>
      </c>
      <c r="AF621" s="5">
        <v>9.3899999999999997E-2</v>
      </c>
      <c r="AG621" s="39">
        <v>0.15522</v>
      </c>
      <c r="AH621" s="38">
        <v>99.92</v>
      </c>
      <c r="AI621" s="39">
        <v>0</v>
      </c>
      <c r="AJ621" s="90">
        <v>25.3033</v>
      </c>
      <c r="AK621" s="106"/>
      <c r="AL621" s="76"/>
      <c r="AM621" s="245"/>
      <c r="AN621" s="39"/>
      <c r="AO621" s="246"/>
      <c r="AP621" s="247"/>
      <c r="AQ621" s="248"/>
      <c r="AR621" s="125" t="s">
        <v>279</v>
      </c>
      <c r="AS621" s="248"/>
      <c r="AT621" s="125" t="s">
        <v>279</v>
      </c>
      <c r="AU621" s="249"/>
      <c r="AV621" s="125" t="s">
        <v>279</v>
      </c>
      <c r="AY621" s="176"/>
      <c r="BA621" s="248" t="s">
        <v>279</v>
      </c>
      <c r="BB621" s="78"/>
      <c r="BC621" s="248" t="s">
        <v>279</v>
      </c>
      <c r="BE621" s="33">
        <v>630</v>
      </c>
    </row>
    <row r="622" spans="1:57" ht="15.75" customHeight="1">
      <c r="A622" s="33" t="s">
        <v>283</v>
      </c>
      <c r="B622" s="70">
        <v>32</v>
      </c>
      <c r="C622" s="33" t="s">
        <v>345</v>
      </c>
      <c r="D622" s="40" t="s">
        <v>346</v>
      </c>
      <c r="E622" s="73">
        <v>75</v>
      </c>
      <c r="F622" s="73">
        <v>4.9999999999954525E-2</v>
      </c>
      <c r="G622" s="73" t="s">
        <v>95</v>
      </c>
      <c r="H622" s="74">
        <v>75.000833333333333</v>
      </c>
      <c r="I622" s="73">
        <v>150</v>
      </c>
      <c r="J622" s="73">
        <v>0.22000000000048203</v>
      </c>
      <c r="K622" s="73" t="s">
        <v>96</v>
      </c>
      <c r="L622" s="74">
        <v>150.00366666666667</v>
      </c>
      <c r="M622" s="74">
        <v>-150.00366666666667</v>
      </c>
      <c r="N622" s="29">
        <v>631</v>
      </c>
      <c r="Q622" s="105" t="s">
        <v>289</v>
      </c>
      <c r="R622" s="5">
        <v>1</v>
      </c>
      <c r="S622" s="38">
        <v>3890.5839999999998</v>
      </c>
      <c r="T622" s="90">
        <v>-0.24490000000000001</v>
      </c>
      <c r="U622" s="90">
        <v>-0.2452</v>
      </c>
      <c r="V622" s="90">
        <v>30.378386291453999</v>
      </c>
      <c r="W622" s="90">
        <v>30.377862051499996</v>
      </c>
      <c r="X622" s="90">
        <v>34.954527588193955</v>
      </c>
      <c r="Y622" s="90">
        <v>34.954183496226982</v>
      </c>
      <c r="Z622" s="90">
        <v>1.4693000000000001</v>
      </c>
      <c r="AA622" s="39">
        <v>6.5385552114083225</v>
      </c>
      <c r="AB622" s="39">
        <v>81.082071748758224</v>
      </c>
      <c r="AC622" s="39">
        <v>3.22564184E-2</v>
      </c>
      <c r="AD622" s="90">
        <v>6.1199999999999997E-2</v>
      </c>
      <c r="AE622" s="39">
        <v>0.87109999999999999</v>
      </c>
      <c r="AF622" s="5">
        <v>0.10290000000000001</v>
      </c>
      <c r="AG622" s="39">
        <v>4.6878000000000003E-2</v>
      </c>
      <c r="AH622" s="38">
        <v>10.16</v>
      </c>
      <c r="AI622" s="39">
        <v>0</v>
      </c>
      <c r="AJ622" s="90">
        <v>34.954849999999993</v>
      </c>
      <c r="AK622" s="106">
        <v>6</v>
      </c>
      <c r="AL622" s="76"/>
      <c r="AM622" s="245">
        <v>0.3</v>
      </c>
      <c r="AN622" s="39">
        <v>6.5976266557321352</v>
      </c>
      <c r="AO622" s="246">
        <v>4</v>
      </c>
      <c r="AP622" s="247" t="s">
        <v>472</v>
      </c>
      <c r="AQ622" s="248">
        <v>15.172370369682865</v>
      </c>
      <c r="AR622" s="125"/>
      <c r="AS622" s="248">
        <v>14.108451928000724</v>
      </c>
      <c r="AT622" s="125"/>
      <c r="AU622" s="249">
        <v>1.0144847986852918</v>
      </c>
      <c r="AV622" s="125"/>
      <c r="AY622" s="176"/>
      <c r="BA622" s="248" t="s">
        <v>279</v>
      </c>
      <c r="BB622" s="78"/>
      <c r="BC622" s="248" t="s">
        <v>279</v>
      </c>
      <c r="BE622" s="33">
        <v>631</v>
      </c>
    </row>
    <row r="623" spans="1:57" ht="15.75" customHeight="1">
      <c r="A623" s="33" t="s">
        <v>283</v>
      </c>
      <c r="B623" s="70">
        <v>32</v>
      </c>
      <c r="C623" s="33" t="s">
        <v>345</v>
      </c>
      <c r="D623" s="40" t="s">
        <v>346</v>
      </c>
      <c r="E623" s="73">
        <v>75</v>
      </c>
      <c r="F623" s="73">
        <v>4.9999999999954525E-2</v>
      </c>
      <c r="G623" s="73" t="s">
        <v>95</v>
      </c>
      <c r="H623" s="74">
        <v>75.000833333333333</v>
      </c>
      <c r="I623" s="73">
        <v>150</v>
      </c>
      <c r="J623" s="73">
        <v>0.22000000000048203</v>
      </c>
      <c r="K623" s="73" t="s">
        <v>96</v>
      </c>
      <c r="L623" s="74">
        <v>150.00366666666667</v>
      </c>
      <c r="M623" s="74">
        <v>-150.00366666666667</v>
      </c>
      <c r="N623" s="29">
        <v>632</v>
      </c>
      <c r="Q623" s="105" t="s">
        <v>289</v>
      </c>
      <c r="R623" s="5">
        <v>2</v>
      </c>
      <c r="S623" s="38">
        <v>3160.1030000000001</v>
      </c>
      <c r="T623" s="90">
        <v>-0.31409999999999999</v>
      </c>
      <c r="U623" s="90">
        <v>-0.31469999999999998</v>
      </c>
      <c r="V623" s="90">
        <v>30.054820761599998</v>
      </c>
      <c r="W623" s="90">
        <v>30.054538841429999</v>
      </c>
      <c r="X623" s="90">
        <v>34.953932443139969</v>
      </c>
      <c r="Y623" s="90">
        <v>34.954232115479861</v>
      </c>
      <c r="Z623" s="90">
        <v>1.5676000000000001</v>
      </c>
      <c r="AA623" s="39">
        <v>6.5235815271604292</v>
      </c>
      <c r="AB623" s="39">
        <v>80.74944566309658</v>
      </c>
      <c r="AC623" s="39">
        <v>3.2159391600000004E-2</v>
      </c>
      <c r="AD623" s="90">
        <v>6.0999999999999999E-2</v>
      </c>
      <c r="AE623" s="39">
        <v>0.86409999999999998</v>
      </c>
      <c r="AF623" s="5">
        <v>0.1026</v>
      </c>
      <c r="AG623" s="39">
        <v>4.6878000000000003E-2</v>
      </c>
      <c r="AH623" s="38">
        <v>99.84</v>
      </c>
      <c r="AI623" s="39">
        <v>0</v>
      </c>
      <c r="AJ623" s="90">
        <v>34.954000000000001</v>
      </c>
      <c r="AK623" s="106"/>
      <c r="AL623" s="76"/>
      <c r="AM623" s="245">
        <v>-0.1</v>
      </c>
      <c r="AN623" s="39">
        <v>6.5927911214013317</v>
      </c>
      <c r="AO623" s="246">
        <v>4</v>
      </c>
      <c r="AP623" s="247" t="s">
        <v>472</v>
      </c>
      <c r="AQ623" s="248">
        <v>15.127116867599124</v>
      </c>
      <c r="AR623" s="125">
        <v>6</v>
      </c>
      <c r="AS623" s="248">
        <v>14.092608168336032</v>
      </c>
      <c r="AT623" s="125">
        <v>6</v>
      </c>
      <c r="AU623" s="249">
        <v>1.0144847986852916</v>
      </c>
      <c r="AV623" s="125">
        <v>6</v>
      </c>
      <c r="AY623" s="176"/>
      <c r="BA623" s="248" t="s">
        <v>279</v>
      </c>
      <c r="BB623" s="78"/>
      <c r="BC623" s="248" t="s">
        <v>279</v>
      </c>
      <c r="BE623" s="33">
        <v>632</v>
      </c>
    </row>
    <row r="624" spans="1:57" ht="15.75" customHeight="1">
      <c r="A624" s="33" t="s">
        <v>283</v>
      </c>
      <c r="B624" s="70">
        <v>32</v>
      </c>
      <c r="C624" s="33" t="s">
        <v>345</v>
      </c>
      <c r="D624" s="40" t="s">
        <v>346</v>
      </c>
      <c r="E624" s="73">
        <v>75</v>
      </c>
      <c r="F624" s="73">
        <v>4.9999999999954525E-2</v>
      </c>
      <c r="G624" s="73" t="s">
        <v>95</v>
      </c>
      <c r="H624" s="74">
        <v>75.000833333333333</v>
      </c>
      <c r="I624" s="73">
        <v>150</v>
      </c>
      <c r="J624" s="73">
        <v>0.22000000000048203</v>
      </c>
      <c r="K624" s="73" t="s">
        <v>96</v>
      </c>
      <c r="L624" s="74">
        <v>150.00366666666667</v>
      </c>
      <c r="M624" s="74">
        <v>-150.00366666666667</v>
      </c>
      <c r="N624" s="29">
        <v>633</v>
      </c>
      <c r="Q624" s="105" t="s">
        <v>289</v>
      </c>
      <c r="R624" s="5">
        <v>3</v>
      </c>
      <c r="S624" s="38">
        <v>2601.4749999999999</v>
      </c>
      <c r="T624" s="90">
        <v>-0.36809999999999998</v>
      </c>
      <c r="U624" s="90">
        <v>-0.36880000000000002</v>
      </c>
      <c r="V624" s="90">
        <v>29.793038096693998</v>
      </c>
      <c r="W624" s="90">
        <v>29.792680340573998</v>
      </c>
      <c r="X624" s="90">
        <v>34.94937604277542</v>
      </c>
      <c r="Y624" s="90">
        <v>34.949690104823745</v>
      </c>
      <c r="Z624" s="90">
        <v>1.6634</v>
      </c>
      <c r="AA624" s="39">
        <v>6.5882413775469546</v>
      </c>
      <c r="AB624" s="39">
        <v>81.431715924653787</v>
      </c>
      <c r="AC624" s="39">
        <v>3.1868827299999999E-2</v>
      </c>
      <c r="AD624" s="90">
        <v>6.0400000000000002E-2</v>
      </c>
      <c r="AE624" s="39">
        <v>0.86409999999999998</v>
      </c>
      <c r="AF624" s="5">
        <v>0.1026</v>
      </c>
      <c r="AG624" s="39">
        <v>4.6878000000000003E-2</v>
      </c>
      <c r="AH624" s="38">
        <v>99.9</v>
      </c>
      <c r="AI624" s="39">
        <v>0</v>
      </c>
      <c r="AJ624" s="90">
        <v>34.949599999999997</v>
      </c>
      <c r="AK624" s="106"/>
      <c r="AL624" s="76"/>
      <c r="AM624" s="245">
        <v>-0.1</v>
      </c>
      <c r="AN624" s="39">
        <v>6.6048718231848111</v>
      </c>
      <c r="AO624" s="246">
        <v>2</v>
      </c>
      <c r="AP624" s="247" t="s">
        <v>456</v>
      </c>
      <c r="AQ624" s="248">
        <v>15.084919157714227</v>
      </c>
      <c r="AR624" s="125"/>
      <c r="AS624" s="248">
        <v>13.216378474203616</v>
      </c>
      <c r="AT624" s="125"/>
      <c r="AU624" s="249">
        <v>1.0125110928512737</v>
      </c>
      <c r="AV624" s="125"/>
      <c r="AY624" s="176"/>
      <c r="BA624" s="248" t="s">
        <v>279</v>
      </c>
      <c r="BB624" s="78"/>
      <c r="BC624" s="248" t="s">
        <v>279</v>
      </c>
      <c r="BE624" s="33">
        <v>633</v>
      </c>
    </row>
    <row r="625" spans="1:57" ht="15.75" customHeight="1">
      <c r="A625" s="33" t="s">
        <v>283</v>
      </c>
      <c r="B625" s="70">
        <v>32</v>
      </c>
      <c r="C625" s="33" t="s">
        <v>345</v>
      </c>
      <c r="D625" s="40" t="s">
        <v>346</v>
      </c>
      <c r="E625" s="73">
        <v>75</v>
      </c>
      <c r="F625" s="73">
        <v>4.9999999999954525E-2</v>
      </c>
      <c r="G625" s="73" t="s">
        <v>95</v>
      </c>
      <c r="H625" s="74">
        <v>75.000833333333333</v>
      </c>
      <c r="I625" s="73">
        <v>150</v>
      </c>
      <c r="J625" s="73">
        <v>0.22000000000048203</v>
      </c>
      <c r="K625" s="73" t="s">
        <v>96</v>
      </c>
      <c r="L625" s="74">
        <v>150.00366666666667</v>
      </c>
      <c r="M625" s="74">
        <v>-150.00366666666667</v>
      </c>
      <c r="N625" s="29">
        <v>634</v>
      </c>
      <c r="Q625" s="105" t="s">
        <v>289</v>
      </c>
      <c r="R625" s="5">
        <v>4</v>
      </c>
      <c r="S625" s="38">
        <v>2034.884</v>
      </c>
      <c r="T625" s="90">
        <v>-0.39419999999999999</v>
      </c>
      <c r="U625" s="90">
        <v>-0.39489999999999997</v>
      </c>
      <c r="V625" s="90">
        <v>29.535290488278001</v>
      </c>
      <c r="W625" s="90">
        <v>29.535138749060998</v>
      </c>
      <c r="X625" s="90">
        <v>34.934933845748326</v>
      </c>
      <c r="Y625" s="90">
        <v>34.935520535335655</v>
      </c>
      <c r="Z625" s="90">
        <v>1.7806999999999999</v>
      </c>
      <c r="AA625" s="39">
        <v>6.7067571149722278</v>
      </c>
      <c r="AB625" s="39">
        <v>82.831367860761816</v>
      </c>
      <c r="AC625" s="39">
        <v>3.1868827299999999E-2</v>
      </c>
      <c r="AD625" s="90">
        <v>6.0400000000000002E-2</v>
      </c>
      <c r="AE625" s="39">
        <v>0.86409999999999998</v>
      </c>
      <c r="AF625" s="5">
        <v>0.1026</v>
      </c>
      <c r="AG625" s="39">
        <v>4.6878000000000003E-2</v>
      </c>
      <c r="AH625" s="38">
        <v>99.95</v>
      </c>
      <c r="AI625" s="39">
        <v>0</v>
      </c>
      <c r="AJ625" s="90">
        <v>34.935899999999997</v>
      </c>
      <c r="AK625" s="106"/>
      <c r="AL625" s="76"/>
      <c r="AM625" s="245">
        <v>-0.1</v>
      </c>
      <c r="AN625" s="39">
        <v>6.7252027415961466</v>
      </c>
      <c r="AO625" s="246">
        <v>2</v>
      </c>
      <c r="AP625" s="247" t="s">
        <v>446</v>
      </c>
      <c r="AQ625" s="248">
        <v>14.653913801054784</v>
      </c>
      <c r="AR625" s="125"/>
      <c r="AS625" s="248">
        <v>11.484316258467471</v>
      </c>
      <c r="AT625" s="125"/>
      <c r="AU625" s="249">
        <v>0.98389235825801158</v>
      </c>
      <c r="AV625" s="125"/>
      <c r="AY625" s="176"/>
      <c r="BA625" s="248" t="s">
        <v>279</v>
      </c>
      <c r="BB625" s="78"/>
      <c r="BC625" s="248" t="s">
        <v>279</v>
      </c>
      <c r="BE625" s="33">
        <v>634</v>
      </c>
    </row>
    <row r="626" spans="1:57" ht="15.75" customHeight="1">
      <c r="A626" s="33" t="s">
        <v>283</v>
      </c>
      <c r="B626" s="70">
        <v>32</v>
      </c>
      <c r="C626" s="33" t="s">
        <v>345</v>
      </c>
      <c r="D626" s="40" t="s">
        <v>346</v>
      </c>
      <c r="E626" s="73">
        <v>75</v>
      </c>
      <c r="F626" s="73">
        <v>4.9999999999954525E-2</v>
      </c>
      <c r="G626" s="73" t="s">
        <v>95</v>
      </c>
      <c r="H626" s="74">
        <v>75.000833333333333</v>
      </c>
      <c r="I626" s="73">
        <v>150</v>
      </c>
      <c r="J626" s="73">
        <v>0.22000000000048203</v>
      </c>
      <c r="K626" s="73" t="s">
        <v>96</v>
      </c>
      <c r="L626" s="74">
        <v>150.00366666666667</v>
      </c>
      <c r="M626" s="74">
        <v>-150.00366666666667</v>
      </c>
      <c r="N626" s="29">
        <v>635</v>
      </c>
      <c r="Q626" s="105" t="s">
        <v>289</v>
      </c>
      <c r="R626" s="5">
        <v>5</v>
      </c>
      <c r="S626" s="38">
        <v>1524.895</v>
      </c>
      <c r="T626" s="90">
        <v>-0.25690000000000002</v>
      </c>
      <c r="U626" s="90">
        <v>-0.25719999999999998</v>
      </c>
      <c r="V626" s="90">
        <v>29.417569840212</v>
      </c>
      <c r="W626" s="90">
        <v>29.417474220068002</v>
      </c>
      <c r="X626" s="90">
        <v>34.902018040011299</v>
      </c>
      <c r="Y626" s="90">
        <v>34.902229936524961</v>
      </c>
      <c r="Z626" s="90">
        <v>1.9182999999999999</v>
      </c>
      <c r="AA626" s="39">
        <v>6.882118023365897</v>
      </c>
      <c r="AB626" s="39">
        <v>85.284159699773824</v>
      </c>
      <c r="AC626" s="39">
        <v>3.2110878199999998E-2</v>
      </c>
      <c r="AD626" s="90">
        <v>6.0900000000000003E-2</v>
      </c>
      <c r="AE626" s="39">
        <v>0.89459999999999995</v>
      </c>
      <c r="AF626" s="5">
        <v>0.1038</v>
      </c>
      <c r="AG626" s="39">
        <v>4.6878000000000003E-2</v>
      </c>
      <c r="AH626" s="38">
        <v>99.98</v>
      </c>
      <c r="AI626" s="39">
        <v>0</v>
      </c>
      <c r="AJ626" s="90">
        <v>34.899500000000003</v>
      </c>
      <c r="AK626" s="106">
        <v>6</v>
      </c>
      <c r="AL626" s="76"/>
      <c r="AM626" s="245">
        <v>0</v>
      </c>
      <c r="AN626" s="39">
        <v>6.9030367127818808</v>
      </c>
      <c r="AO626" s="246">
        <v>2</v>
      </c>
      <c r="AP626" s="247"/>
      <c r="AQ626" s="248">
        <v>13.573872786544804</v>
      </c>
      <c r="AR626" s="125"/>
      <c r="AS626" s="248">
        <v>8.4923486052433326</v>
      </c>
      <c r="AT626" s="125"/>
      <c r="AU626" s="249">
        <v>0.90297041906327036</v>
      </c>
      <c r="AV626" s="125"/>
      <c r="AY626" s="176"/>
      <c r="BA626" s="248" t="s">
        <v>279</v>
      </c>
      <c r="BB626" s="78"/>
      <c r="BC626" s="248" t="s">
        <v>279</v>
      </c>
      <c r="BE626" s="33">
        <v>635</v>
      </c>
    </row>
    <row r="627" spans="1:57" ht="15.75" customHeight="1">
      <c r="A627" s="33" t="s">
        <v>283</v>
      </c>
      <c r="B627" s="70">
        <v>32</v>
      </c>
      <c r="C627" s="33" t="s">
        <v>345</v>
      </c>
      <c r="D627" s="40" t="s">
        <v>346</v>
      </c>
      <c r="E627" s="73">
        <v>75</v>
      </c>
      <c r="F627" s="73">
        <v>4.9999999999954525E-2</v>
      </c>
      <c r="G627" s="73" t="s">
        <v>95</v>
      </c>
      <c r="H627" s="74">
        <v>75.000833333333333</v>
      </c>
      <c r="I627" s="73">
        <v>150</v>
      </c>
      <c r="J627" s="73">
        <v>0.22000000000048203</v>
      </c>
      <c r="K627" s="73" t="s">
        <v>96</v>
      </c>
      <c r="L627" s="74">
        <v>150.00366666666667</v>
      </c>
      <c r="M627" s="74">
        <v>-150.00366666666667</v>
      </c>
      <c r="N627" s="29">
        <v>636</v>
      </c>
      <c r="Q627" s="105" t="s">
        <v>289</v>
      </c>
      <c r="R627" s="5">
        <v>6</v>
      </c>
      <c r="S627" s="38">
        <v>1016.752</v>
      </c>
      <c r="T627" s="90">
        <v>0.1217</v>
      </c>
      <c r="U627" s="90">
        <v>0.1212</v>
      </c>
      <c r="V627" s="90">
        <v>29.502154024373997</v>
      </c>
      <c r="W627" s="90">
        <v>29.502031444328999</v>
      </c>
      <c r="X627" s="90">
        <v>34.871954366198601</v>
      </c>
      <c r="Y627" s="90">
        <v>34.872356061808873</v>
      </c>
      <c r="Z627" s="90">
        <v>2.0411000000000001</v>
      </c>
      <c r="AA627" s="39">
        <v>6.883118696084682</v>
      </c>
      <c r="AB627" s="39">
        <v>86.125823179536525</v>
      </c>
      <c r="AC627" s="39">
        <v>3.2789549700000004E-2</v>
      </c>
      <c r="AD627" s="90">
        <v>6.2199999999999998E-2</v>
      </c>
      <c r="AE627" s="39">
        <v>0.86409999999999998</v>
      </c>
      <c r="AF627" s="5">
        <v>0.1026</v>
      </c>
      <c r="AG627" s="39">
        <v>4.6878000000000003E-2</v>
      </c>
      <c r="AH627" s="38">
        <v>99.96</v>
      </c>
      <c r="AI627" s="39">
        <v>0</v>
      </c>
      <c r="AJ627" s="90">
        <v>34.874499999999998</v>
      </c>
      <c r="AK627" s="106"/>
      <c r="AL627" s="76"/>
      <c r="AM627" s="245">
        <v>0.3</v>
      </c>
      <c r="AN627" s="39">
        <v>6.902419119983688</v>
      </c>
      <c r="AO627" s="246">
        <v>2</v>
      </c>
      <c r="AP627" s="247"/>
      <c r="AQ627" s="248">
        <v>12.920664040027578</v>
      </c>
      <c r="AR627" s="125"/>
      <c r="AS627" s="248">
        <v>7.1853502447620192</v>
      </c>
      <c r="AT627" s="125"/>
      <c r="AU627" s="249">
        <v>0.8526409202958094</v>
      </c>
      <c r="AV627" s="125"/>
      <c r="AY627" s="176"/>
      <c r="BA627" s="248" t="s">
        <v>279</v>
      </c>
      <c r="BB627" s="78"/>
      <c r="BC627" s="248" t="s">
        <v>279</v>
      </c>
      <c r="BE627" s="33">
        <v>636</v>
      </c>
    </row>
    <row r="628" spans="1:57" ht="15.75" customHeight="1">
      <c r="A628" s="33" t="s">
        <v>283</v>
      </c>
      <c r="B628" s="70">
        <v>32</v>
      </c>
      <c r="C628" s="33" t="s">
        <v>345</v>
      </c>
      <c r="D628" s="40" t="s">
        <v>346</v>
      </c>
      <c r="E628" s="73">
        <v>75</v>
      </c>
      <c r="F628" s="73">
        <v>4.9999999999954525E-2</v>
      </c>
      <c r="G628" s="73" t="s">
        <v>95</v>
      </c>
      <c r="H628" s="74">
        <v>75.000833333333333</v>
      </c>
      <c r="I628" s="73">
        <v>150</v>
      </c>
      <c r="J628" s="73">
        <v>0.22000000000048203</v>
      </c>
      <c r="K628" s="73" t="s">
        <v>96</v>
      </c>
      <c r="L628" s="74">
        <v>150.00366666666667</v>
      </c>
      <c r="M628" s="74">
        <v>-150.00366666666667</v>
      </c>
      <c r="N628" s="29">
        <v>637</v>
      </c>
      <c r="Q628" s="105" t="s">
        <v>289</v>
      </c>
      <c r="R628" s="5">
        <v>7</v>
      </c>
      <c r="S628" s="38">
        <v>813.25400000000002</v>
      </c>
      <c r="T628" s="90">
        <v>0.41539999999999999</v>
      </c>
      <c r="U628" s="90">
        <v>0.41460000000000002</v>
      </c>
      <c r="V628" s="90">
        <v>29.65883521788</v>
      </c>
      <c r="W628" s="90">
        <v>29.658396160601001</v>
      </c>
      <c r="X628" s="90">
        <v>34.863026989315664</v>
      </c>
      <c r="Y628" s="90">
        <v>34.863352375398541</v>
      </c>
      <c r="Z628" s="90">
        <v>2.0897999999999999</v>
      </c>
      <c r="AA628" s="39">
        <v>6.8343082958610868</v>
      </c>
      <c r="AB628" s="39">
        <v>86.16389054550902</v>
      </c>
      <c r="AC628" s="39">
        <v>3.22564184E-2</v>
      </c>
      <c r="AD628" s="90">
        <v>6.1199999999999997E-2</v>
      </c>
      <c r="AE628" s="39">
        <v>0.92520000000000002</v>
      </c>
      <c r="AF628" s="5">
        <v>0.105</v>
      </c>
      <c r="AG628" s="39">
        <v>4.6878000000000003E-2</v>
      </c>
      <c r="AH628" s="38">
        <v>99.95</v>
      </c>
      <c r="AI628" s="39">
        <v>0</v>
      </c>
      <c r="AJ628" s="90">
        <v>34.865699999999997</v>
      </c>
      <c r="AK628" s="106"/>
      <c r="AL628" s="76"/>
      <c r="AM628" s="245">
        <v>0.5</v>
      </c>
      <c r="AN628" s="39">
        <v>6.8593838613715423</v>
      </c>
      <c r="AO628" s="246">
        <v>2</v>
      </c>
      <c r="AP628" s="247"/>
      <c r="AQ628" s="248">
        <v>12.82908578452804</v>
      </c>
      <c r="AR628" s="125"/>
      <c r="AS628" s="248">
        <v>7.000356830894459</v>
      </c>
      <c r="AT628" s="125"/>
      <c r="AU628" s="249">
        <v>0.84375924404272806</v>
      </c>
      <c r="AV628" s="125"/>
      <c r="AY628" s="176"/>
      <c r="BA628" s="248" t="s">
        <v>279</v>
      </c>
      <c r="BB628" s="78"/>
      <c r="BC628" s="248" t="s">
        <v>279</v>
      </c>
      <c r="BE628" s="33">
        <v>637</v>
      </c>
    </row>
    <row r="629" spans="1:57" ht="15.75" customHeight="1">
      <c r="A629" s="33" t="s">
        <v>283</v>
      </c>
      <c r="B629" s="70">
        <v>32</v>
      </c>
      <c r="C629" s="33" t="s">
        <v>345</v>
      </c>
      <c r="D629" s="40" t="s">
        <v>346</v>
      </c>
      <c r="E629" s="73">
        <v>75</v>
      </c>
      <c r="F629" s="73">
        <v>4.9999999999954525E-2</v>
      </c>
      <c r="G629" s="73" t="s">
        <v>95</v>
      </c>
      <c r="H629" s="74">
        <v>75.000833333333333</v>
      </c>
      <c r="I629" s="73">
        <v>150</v>
      </c>
      <c r="J629" s="73">
        <v>0.22000000000048203</v>
      </c>
      <c r="K629" s="73" t="s">
        <v>96</v>
      </c>
      <c r="L629" s="74">
        <v>150.00366666666667</v>
      </c>
      <c r="M629" s="74">
        <v>-150.00366666666667</v>
      </c>
      <c r="N629" s="29">
        <v>638</v>
      </c>
      <c r="Q629" s="105" t="s">
        <v>289</v>
      </c>
      <c r="R629" s="5">
        <v>8</v>
      </c>
      <c r="S629" s="38">
        <v>610.904</v>
      </c>
      <c r="T629" s="90">
        <v>0.7661</v>
      </c>
      <c r="U629" s="90">
        <v>0.76519999999999999</v>
      </c>
      <c r="V629" s="90">
        <v>29.863799087333998</v>
      </c>
      <c r="W629" s="90">
        <v>29.863357856314998</v>
      </c>
      <c r="X629" s="90">
        <v>34.852781991913417</v>
      </c>
      <c r="Y629" s="90">
        <v>34.853217164997346</v>
      </c>
      <c r="Z629" s="90">
        <v>2.1299000000000001</v>
      </c>
      <c r="AA629" s="39">
        <v>6.7340574473826189</v>
      </c>
      <c r="AB629" s="39">
        <v>85.665255201251838</v>
      </c>
      <c r="AC629" s="39">
        <v>3.2401958600000003E-2</v>
      </c>
      <c r="AD629" s="90">
        <v>6.1499999999999999E-2</v>
      </c>
      <c r="AE629" s="39">
        <v>0.95569999999999999</v>
      </c>
      <c r="AF629" s="5">
        <v>0.1062</v>
      </c>
      <c r="AG629" s="39">
        <v>4.6878000000000003E-2</v>
      </c>
      <c r="AH629" s="38">
        <v>99.95</v>
      </c>
      <c r="AI629" s="39">
        <v>0</v>
      </c>
      <c r="AJ629" s="90">
        <v>34.8536</v>
      </c>
      <c r="AK629" s="106"/>
      <c r="AL629" s="76"/>
      <c r="AM629" s="245">
        <v>0.8</v>
      </c>
      <c r="AN629" s="39">
        <v>6.7630940974883309</v>
      </c>
      <c r="AO629" s="246">
        <v>2</v>
      </c>
      <c r="AP629" s="247"/>
      <c r="AQ629" s="248">
        <v>12.863992126018463</v>
      </c>
      <c r="AR629" s="125"/>
      <c r="AS629" s="248">
        <v>7.1913212077934032</v>
      </c>
      <c r="AT629" s="125"/>
      <c r="AU629" s="249">
        <v>0.842772391125719</v>
      </c>
      <c r="AV629" s="125"/>
      <c r="AY629" s="176"/>
      <c r="BA629" s="248" t="s">
        <v>279</v>
      </c>
      <c r="BB629" s="78"/>
      <c r="BC629" s="248" t="s">
        <v>279</v>
      </c>
      <c r="BE629" s="33">
        <v>638</v>
      </c>
    </row>
    <row r="630" spans="1:57" ht="15.75" customHeight="1">
      <c r="A630" s="33" t="s">
        <v>283</v>
      </c>
      <c r="B630" s="70">
        <v>32</v>
      </c>
      <c r="C630" s="33" t="s">
        <v>345</v>
      </c>
      <c r="D630" s="40" t="s">
        <v>346</v>
      </c>
      <c r="E630" s="73">
        <v>75</v>
      </c>
      <c r="F630" s="73">
        <v>4.9999999999954525E-2</v>
      </c>
      <c r="G630" s="73" t="s">
        <v>95</v>
      </c>
      <c r="H630" s="74">
        <v>75.000833333333333</v>
      </c>
      <c r="I630" s="73">
        <v>150</v>
      </c>
      <c r="J630" s="73">
        <v>0.22000000000048203</v>
      </c>
      <c r="K630" s="73" t="s">
        <v>96</v>
      </c>
      <c r="L630" s="74">
        <v>150.00366666666667</v>
      </c>
      <c r="M630" s="74">
        <v>-150.00366666666667</v>
      </c>
      <c r="N630" s="29">
        <v>639</v>
      </c>
      <c r="Q630" s="105" t="s">
        <v>289</v>
      </c>
      <c r="R630" s="5">
        <v>9</v>
      </c>
      <c r="S630" s="38">
        <v>550.22400000000005</v>
      </c>
      <c r="T630" s="90">
        <v>0.82140000000000002</v>
      </c>
      <c r="U630" s="90">
        <v>0.8216</v>
      </c>
      <c r="V630" s="90">
        <v>29.874459236573998</v>
      </c>
      <c r="W630" s="90">
        <v>29.874677618595001</v>
      </c>
      <c r="X630" s="90">
        <v>34.839846051226495</v>
      </c>
      <c r="Y630" s="90">
        <v>34.83990474080197</v>
      </c>
      <c r="Z630" s="90">
        <v>2.1307</v>
      </c>
      <c r="AA630" s="39">
        <v>6.6684850167150191</v>
      </c>
      <c r="AB630" s="39">
        <v>84.944066368919536</v>
      </c>
      <c r="AC630" s="39">
        <v>3.22564184E-2</v>
      </c>
      <c r="AD630" s="90">
        <v>6.1199999999999997E-2</v>
      </c>
      <c r="AE630" s="39">
        <v>0.95569999999999999</v>
      </c>
      <c r="AF630" s="5">
        <v>0.1062</v>
      </c>
      <c r="AG630" s="39">
        <v>4.6878000000000003E-2</v>
      </c>
      <c r="AH630" s="38">
        <v>99.95</v>
      </c>
      <c r="AI630" s="39">
        <v>0</v>
      </c>
      <c r="AJ630" s="90">
        <v>34.841900000000003</v>
      </c>
      <c r="AK630" s="106"/>
      <c r="AL630" s="76"/>
      <c r="AM630" s="245">
        <v>0.7</v>
      </c>
      <c r="AN630" s="39">
        <v>6.7095792196928388</v>
      </c>
      <c r="AO630" s="246">
        <v>2</v>
      </c>
      <c r="AP630" s="247"/>
      <c r="AQ630" s="248">
        <v>12.86494755838201</v>
      </c>
      <c r="AR630" s="125"/>
      <c r="AS630" s="248">
        <v>7.1799781578625508</v>
      </c>
      <c r="AT630" s="125"/>
      <c r="AU630" s="249">
        <v>0.83981183237469192</v>
      </c>
      <c r="AV630" s="125"/>
      <c r="AY630" s="176"/>
      <c r="BA630" s="248" t="s">
        <v>279</v>
      </c>
      <c r="BB630" s="78"/>
      <c r="BC630" s="248" t="s">
        <v>279</v>
      </c>
      <c r="BE630" s="33">
        <v>639</v>
      </c>
    </row>
    <row r="631" spans="1:57" ht="15.75" customHeight="1">
      <c r="A631" s="33" t="s">
        <v>283</v>
      </c>
      <c r="B631" s="70">
        <v>32</v>
      </c>
      <c r="C631" s="33" t="s">
        <v>345</v>
      </c>
      <c r="D631" s="40" t="s">
        <v>346</v>
      </c>
      <c r="E631" s="73">
        <v>75</v>
      </c>
      <c r="F631" s="73">
        <v>4.9999999999954525E-2</v>
      </c>
      <c r="G631" s="73" t="s">
        <v>95</v>
      </c>
      <c r="H631" s="74">
        <v>75.000833333333333</v>
      </c>
      <c r="I631" s="73">
        <v>150</v>
      </c>
      <c r="J631" s="73">
        <v>0.22000000000048203</v>
      </c>
      <c r="K631" s="73" t="s">
        <v>96</v>
      </c>
      <c r="L631" s="74">
        <v>150.00366666666667</v>
      </c>
      <c r="M631" s="74">
        <v>-150.00366666666667</v>
      </c>
      <c r="N631" s="29">
        <v>640</v>
      </c>
      <c r="Q631" s="105" t="s">
        <v>289</v>
      </c>
      <c r="R631" s="5">
        <v>10</v>
      </c>
      <c r="S631" s="38">
        <v>440.02600000000001</v>
      </c>
      <c r="T631" s="90">
        <v>0.68220000000000003</v>
      </c>
      <c r="U631" s="90">
        <v>0.68169999999999997</v>
      </c>
      <c r="V631" s="90">
        <v>29.664328294781999</v>
      </c>
      <c r="W631" s="90">
        <v>29.664632029644999</v>
      </c>
      <c r="X631" s="90">
        <v>34.787561117507103</v>
      </c>
      <c r="Y631" s="90">
        <v>34.788514844088859</v>
      </c>
      <c r="Z631" s="90">
        <v>2.1076999999999999</v>
      </c>
      <c r="AA631" s="39">
        <v>6.5004050402887517</v>
      </c>
      <c r="AB631" s="39">
        <v>82.47714296116412</v>
      </c>
      <c r="AC631" s="39">
        <v>3.2789549700000004E-2</v>
      </c>
      <c r="AD631" s="90">
        <v>6.2199999999999998E-2</v>
      </c>
      <c r="AE631" s="39">
        <v>0.98619999999999997</v>
      </c>
      <c r="AF631" s="5">
        <v>0.1074</v>
      </c>
      <c r="AG631" s="39">
        <v>4.6878000000000003E-2</v>
      </c>
      <c r="AH631" s="38">
        <v>99.96</v>
      </c>
      <c r="AI631" s="39">
        <v>0</v>
      </c>
      <c r="AJ631" s="90">
        <v>34.785800000000002</v>
      </c>
      <c r="AK631" s="106"/>
      <c r="AL631" s="76"/>
      <c r="AM631" s="245">
        <v>0.7</v>
      </c>
      <c r="AN631" s="39">
        <v>6.5156964175923004</v>
      </c>
      <c r="AO631" s="246">
        <v>26</v>
      </c>
      <c r="AP631" s="247"/>
      <c r="AQ631" s="248">
        <v>13.188578905361002</v>
      </c>
      <c r="AR631" s="125"/>
      <c r="AS631" s="248">
        <v>8.9070089553314062</v>
      </c>
      <c r="AT631" s="125"/>
      <c r="AU631" s="249">
        <v>0.88323336072308967</v>
      </c>
      <c r="AV631" s="125"/>
      <c r="AY631" s="176"/>
      <c r="BA631" s="248" t="s">
        <v>279</v>
      </c>
      <c r="BB631" s="78"/>
      <c r="BC631" s="248" t="s">
        <v>279</v>
      </c>
      <c r="BE631" s="33">
        <v>640</v>
      </c>
    </row>
    <row r="632" spans="1:57" ht="15.75" customHeight="1">
      <c r="A632" s="33" t="s">
        <v>283</v>
      </c>
      <c r="B632" s="70">
        <v>32</v>
      </c>
      <c r="C632" s="33" t="s">
        <v>345</v>
      </c>
      <c r="D632" s="40" t="s">
        <v>346</v>
      </c>
      <c r="E632" s="73">
        <v>75</v>
      </c>
      <c r="F632" s="73">
        <v>4.9999999999954525E-2</v>
      </c>
      <c r="G632" s="73" t="s">
        <v>95</v>
      </c>
      <c r="H632" s="74">
        <v>75.000833333333333</v>
      </c>
      <c r="I632" s="73">
        <v>150</v>
      </c>
      <c r="J632" s="73">
        <v>0.22000000000048203</v>
      </c>
      <c r="K632" s="73" t="s">
        <v>96</v>
      </c>
      <c r="L632" s="74">
        <v>150.00366666666667</v>
      </c>
      <c r="M632" s="74">
        <v>-150.00366666666667</v>
      </c>
      <c r="N632" s="29">
        <v>641</v>
      </c>
      <c r="Q632" s="105" t="s">
        <v>289</v>
      </c>
      <c r="R632" s="5">
        <v>11</v>
      </c>
      <c r="S632" s="38">
        <v>387.12799999999999</v>
      </c>
      <c r="T632" s="90">
        <v>0.44500000000000001</v>
      </c>
      <c r="U632" s="90">
        <v>0.44519999999999998</v>
      </c>
      <c r="V632" s="90">
        <v>29.382495349175997</v>
      </c>
      <c r="W632" s="90">
        <v>29.383485933836997</v>
      </c>
      <c r="X632" s="90">
        <v>34.717464755791774</v>
      </c>
      <c r="Y632" s="90">
        <v>34.718534886304681</v>
      </c>
      <c r="Z632" s="90">
        <v>2.0676000000000001</v>
      </c>
      <c r="AA632" s="39">
        <v>6.3372353750830879</v>
      </c>
      <c r="AB632" s="39">
        <v>79.877012746275227</v>
      </c>
      <c r="AC632" s="39">
        <v>3.3565247999999999E-2</v>
      </c>
      <c r="AD632" s="90">
        <v>6.3700000000000007E-2</v>
      </c>
      <c r="AE632" s="39">
        <v>1.0166999999999999</v>
      </c>
      <c r="AF632" s="5">
        <v>0.1087</v>
      </c>
      <c r="AG632" s="39">
        <v>4.6878000000000003E-2</v>
      </c>
      <c r="AH632" s="38">
        <v>99.97</v>
      </c>
      <c r="AI632" s="39">
        <v>0</v>
      </c>
      <c r="AJ632" s="90">
        <v>34.712400000000002</v>
      </c>
      <c r="AK632" s="106"/>
      <c r="AL632" s="76"/>
      <c r="AM632" s="245">
        <v>0.6</v>
      </c>
      <c r="AN632" s="39">
        <v>6.340478807541313</v>
      </c>
      <c r="AO632" s="246">
        <v>2</v>
      </c>
      <c r="AP632" s="247"/>
      <c r="AQ632" s="248">
        <v>13.372238368873308</v>
      </c>
      <c r="AR632" s="125"/>
      <c r="AS632" s="248">
        <v>11.164775857066516</v>
      </c>
      <c r="AT632" s="125"/>
      <c r="AU632" s="249">
        <v>0.93849712407559571</v>
      </c>
      <c r="AV632" s="125"/>
      <c r="AY632" s="176"/>
      <c r="BA632" s="248" t="s">
        <v>279</v>
      </c>
      <c r="BB632" s="78"/>
      <c r="BC632" s="248" t="s">
        <v>279</v>
      </c>
      <c r="BE632" s="33">
        <v>641</v>
      </c>
    </row>
    <row r="633" spans="1:57" ht="15.75" customHeight="1">
      <c r="A633" s="33" t="s">
        <v>283</v>
      </c>
      <c r="B633" s="70">
        <v>32</v>
      </c>
      <c r="C633" s="33" t="s">
        <v>345</v>
      </c>
      <c r="D633" s="40" t="s">
        <v>346</v>
      </c>
      <c r="E633" s="73">
        <v>75</v>
      </c>
      <c r="F633" s="73">
        <v>4.9999999999954525E-2</v>
      </c>
      <c r="G633" s="73" t="s">
        <v>95</v>
      </c>
      <c r="H633" s="74">
        <v>75.000833333333333</v>
      </c>
      <c r="I633" s="73">
        <v>150</v>
      </c>
      <c r="J633" s="73">
        <v>0.22000000000048203</v>
      </c>
      <c r="K633" s="73" t="s">
        <v>96</v>
      </c>
      <c r="L633" s="74">
        <v>150.00366666666667</v>
      </c>
      <c r="M633" s="74">
        <v>-150.00366666666667</v>
      </c>
      <c r="N633" s="29">
        <v>642</v>
      </c>
      <c r="Q633" s="105" t="s">
        <v>289</v>
      </c>
      <c r="R633" s="5">
        <v>12</v>
      </c>
      <c r="S633" s="38">
        <v>353.40499999999997</v>
      </c>
      <c r="T633" s="90">
        <v>0.19900000000000001</v>
      </c>
      <c r="U633" s="90">
        <v>0.2019</v>
      </c>
      <c r="V633" s="90">
        <v>29.088706236185999</v>
      </c>
      <c r="W633" s="90">
        <v>29.092935035533998</v>
      </c>
      <c r="X633" s="90">
        <v>34.628539029552506</v>
      </c>
      <c r="Y633" s="90">
        <v>34.630842890858069</v>
      </c>
      <c r="Z633" s="90">
        <v>2.0363000000000002</v>
      </c>
      <c r="AA633" s="39">
        <v>6.2304355022229521</v>
      </c>
      <c r="AB633" s="39">
        <v>77.982962781790604</v>
      </c>
      <c r="AC633" s="39">
        <v>3.43894597E-2</v>
      </c>
      <c r="AD633" s="90">
        <v>6.5299999999999997E-2</v>
      </c>
      <c r="AE633" s="39">
        <v>1.0801000000000001</v>
      </c>
      <c r="AF633" s="5">
        <v>0.11119999999999999</v>
      </c>
      <c r="AG633" s="39">
        <v>4.6878000000000003E-2</v>
      </c>
      <c r="AH633" s="38">
        <v>99.97</v>
      </c>
      <c r="AI633" s="39">
        <v>0</v>
      </c>
      <c r="AJ633" s="90">
        <v>34.618200000000002</v>
      </c>
      <c r="AK633" s="106"/>
      <c r="AL633" s="76"/>
      <c r="AM633" s="245">
        <v>0.4</v>
      </c>
      <c r="AN633" s="39">
        <v>6.2327486242922756</v>
      </c>
      <c r="AO633" s="246">
        <v>2</v>
      </c>
      <c r="AP633" s="247"/>
      <c r="AQ633" s="248">
        <v>13.450893912657628</v>
      </c>
      <c r="AR633" s="125"/>
      <c r="AS633" s="248">
        <v>12.972468950751161</v>
      </c>
      <c r="AT633" s="125"/>
      <c r="AU633" s="249">
        <v>0.98981347576006562</v>
      </c>
      <c r="AV633" s="125"/>
      <c r="AY633" s="176"/>
      <c r="BA633" s="248" t="s">
        <v>279</v>
      </c>
      <c r="BB633" s="78"/>
      <c r="BC633" s="248" t="s">
        <v>279</v>
      </c>
      <c r="BE633" s="33">
        <v>642</v>
      </c>
    </row>
    <row r="634" spans="1:57" ht="15.75" customHeight="1">
      <c r="A634" s="33" t="s">
        <v>283</v>
      </c>
      <c r="B634" s="70">
        <v>32</v>
      </c>
      <c r="C634" s="33" t="s">
        <v>345</v>
      </c>
      <c r="D634" s="40" t="s">
        <v>346</v>
      </c>
      <c r="E634" s="73">
        <v>75</v>
      </c>
      <c r="F634" s="73">
        <v>4.9999999999954525E-2</v>
      </c>
      <c r="G634" s="73" t="s">
        <v>95</v>
      </c>
      <c r="H634" s="74">
        <v>75.000833333333333</v>
      </c>
      <c r="I634" s="73">
        <v>150</v>
      </c>
      <c r="J634" s="73">
        <v>0.22000000000048203</v>
      </c>
      <c r="K634" s="73" t="s">
        <v>96</v>
      </c>
      <c r="L634" s="74">
        <v>150.00366666666667</v>
      </c>
      <c r="M634" s="74">
        <v>-150.00366666666667</v>
      </c>
      <c r="N634" s="29">
        <v>643</v>
      </c>
      <c r="Q634" s="105" t="s">
        <v>314</v>
      </c>
      <c r="R634" s="5">
        <v>13</v>
      </c>
      <c r="S634" s="38">
        <v>315.58800000000002</v>
      </c>
      <c r="T634" s="90">
        <v>-0.39219999999999999</v>
      </c>
      <c r="U634" s="90">
        <v>-0.39510000000000001</v>
      </c>
      <c r="V634" s="90">
        <v>28.397673561864</v>
      </c>
      <c r="W634" s="90">
        <v>28.396125668838</v>
      </c>
      <c r="X634" s="90">
        <v>34.40057734654949</v>
      </c>
      <c r="Y634" s="90">
        <v>34.401781448825041</v>
      </c>
      <c r="Z634" s="90">
        <v>2.0415000000000001</v>
      </c>
      <c r="AA634" s="39">
        <v>6.3303551261288193</v>
      </c>
      <c r="AB634" s="39">
        <v>77.893347340399345</v>
      </c>
      <c r="AC634" s="39">
        <v>3.5988853600000002E-2</v>
      </c>
      <c r="AD634" s="90">
        <v>6.8400000000000002E-2</v>
      </c>
      <c r="AE634" s="39">
        <v>1.2326999999999999</v>
      </c>
      <c r="AF634" s="5">
        <v>0.1173</v>
      </c>
      <c r="AG634" s="39">
        <v>4.6878000000000003E-2</v>
      </c>
      <c r="AH634" s="38">
        <v>99.97</v>
      </c>
      <c r="AI634" s="39">
        <v>0</v>
      </c>
      <c r="AJ634" s="90">
        <v>34.404400000000003</v>
      </c>
      <c r="AK634" s="106"/>
      <c r="AL634" s="76"/>
      <c r="AM634" s="245">
        <v>0</v>
      </c>
      <c r="AN634" s="39">
        <v>6.3274017065537054</v>
      </c>
      <c r="AO634" s="246">
        <v>2</v>
      </c>
      <c r="AP634" s="247"/>
      <c r="AQ634" s="248">
        <v>12.376200109100576</v>
      </c>
      <c r="AR634" s="125"/>
      <c r="AS634" s="248">
        <v>13.907497926985544</v>
      </c>
      <c r="AT634" s="125"/>
      <c r="AU634" s="249">
        <v>0.98389235825801158</v>
      </c>
      <c r="AV634" s="125"/>
      <c r="AY634" s="176"/>
      <c r="BA634" s="248" t="s">
        <v>279</v>
      </c>
      <c r="BB634" s="78"/>
      <c r="BC634" s="248" t="s">
        <v>279</v>
      </c>
      <c r="BE634" s="33">
        <v>643</v>
      </c>
    </row>
    <row r="635" spans="1:57" ht="15.75" customHeight="1">
      <c r="A635" s="33" t="s">
        <v>283</v>
      </c>
      <c r="B635" s="70">
        <v>32</v>
      </c>
      <c r="C635" s="33" t="s">
        <v>345</v>
      </c>
      <c r="D635" s="40" t="s">
        <v>346</v>
      </c>
      <c r="E635" s="73">
        <v>75</v>
      </c>
      <c r="F635" s="73">
        <v>4.9999999999954525E-2</v>
      </c>
      <c r="G635" s="73" t="s">
        <v>95</v>
      </c>
      <c r="H635" s="74">
        <v>75.000833333333333</v>
      </c>
      <c r="I635" s="73">
        <v>150</v>
      </c>
      <c r="J635" s="73">
        <v>0.22000000000048203</v>
      </c>
      <c r="K635" s="73" t="s">
        <v>96</v>
      </c>
      <c r="L635" s="74">
        <v>150.00366666666667</v>
      </c>
      <c r="M635" s="74">
        <v>-150.00366666666667</v>
      </c>
      <c r="N635" s="29">
        <v>644</v>
      </c>
      <c r="Q635" s="105" t="s">
        <v>289</v>
      </c>
      <c r="R635" s="5">
        <v>14</v>
      </c>
      <c r="S635" s="38">
        <v>292.55</v>
      </c>
      <c r="T635" s="90">
        <v>-0.61329999999999996</v>
      </c>
      <c r="U635" s="90">
        <v>-0.60609999999999997</v>
      </c>
      <c r="V635" s="90">
        <v>28.054920763392001</v>
      </c>
      <c r="W635" s="90">
        <v>28.069053537496998</v>
      </c>
      <c r="X635" s="90">
        <v>34.204151611014375</v>
      </c>
      <c r="Y635" s="90">
        <v>34.215049264185311</v>
      </c>
      <c r="Z635" s="90">
        <v>1.988</v>
      </c>
      <c r="AA635" s="39">
        <v>6.1509214562150136</v>
      </c>
      <c r="AB635" s="39">
        <v>75.141500468175735</v>
      </c>
      <c r="AC635" s="39">
        <v>3.9285184299999998E-2</v>
      </c>
      <c r="AD635" s="90">
        <v>7.4800000000000005E-2</v>
      </c>
      <c r="AE635" s="39">
        <v>1.3267</v>
      </c>
      <c r="AF635" s="5">
        <v>0.1211</v>
      </c>
      <c r="AG635" s="39">
        <v>4.6878000000000003E-2</v>
      </c>
      <c r="AH635" s="38">
        <v>99.97</v>
      </c>
      <c r="AI635" s="39">
        <v>0</v>
      </c>
      <c r="AJ635" s="90">
        <v>34.209499999999998</v>
      </c>
      <c r="AK635" s="106"/>
      <c r="AL635" s="76"/>
      <c r="AM635" s="245">
        <v>-0.3</v>
      </c>
      <c r="AN635" s="39">
        <v>6.1423801144061692</v>
      </c>
      <c r="AO635" s="246">
        <v>2</v>
      </c>
      <c r="AP635" s="247"/>
      <c r="AQ635" s="248">
        <v>13.677797169772582</v>
      </c>
      <c r="AR635" s="125"/>
      <c r="AS635" s="248">
        <v>19.35369851732252</v>
      </c>
      <c r="AT635" s="125"/>
      <c r="AU635" s="249">
        <v>1.1931051766639278</v>
      </c>
      <c r="AV635" s="125"/>
      <c r="AY635" s="176"/>
      <c r="BA635" s="248" t="s">
        <v>279</v>
      </c>
      <c r="BB635" s="78"/>
      <c r="BC635" s="248" t="s">
        <v>279</v>
      </c>
      <c r="BE635" s="33">
        <v>644</v>
      </c>
    </row>
    <row r="636" spans="1:57" ht="15.75" customHeight="1">
      <c r="A636" s="33" t="s">
        <v>283</v>
      </c>
      <c r="B636" s="70">
        <v>32</v>
      </c>
      <c r="C636" s="33" t="s">
        <v>345</v>
      </c>
      <c r="D636" s="40" t="s">
        <v>346</v>
      </c>
      <c r="E636" s="73">
        <v>75</v>
      </c>
      <c r="F636" s="73">
        <v>4.9999999999954525E-2</v>
      </c>
      <c r="G636" s="73" t="s">
        <v>95</v>
      </c>
      <c r="H636" s="74">
        <v>75.000833333333333</v>
      </c>
      <c r="I636" s="73">
        <v>150</v>
      </c>
      <c r="J636" s="73">
        <v>0.22000000000048203</v>
      </c>
      <c r="K636" s="73" t="s">
        <v>96</v>
      </c>
      <c r="L636" s="74">
        <v>150.00366666666667</v>
      </c>
      <c r="M636" s="74">
        <v>-150.00366666666667</v>
      </c>
      <c r="N636" s="29">
        <v>645</v>
      </c>
      <c r="Q636" s="105" t="s">
        <v>289</v>
      </c>
      <c r="R636" s="5">
        <v>15</v>
      </c>
      <c r="S636" s="38">
        <v>263.93299999999999</v>
      </c>
      <c r="T636" s="90">
        <v>-1.1419999999999999</v>
      </c>
      <c r="U636" s="90">
        <v>-1.1294999999999999</v>
      </c>
      <c r="V636" s="90">
        <v>27.189561648533999</v>
      </c>
      <c r="W636" s="90">
        <v>27.21331850831</v>
      </c>
      <c r="X636" s="90">
        <v>33.643328554789967</v>
      </c>
      <c r="Y636" s="90">
        <v>33.661726351347099</v>
      </c>
      <c r="Z636" s="90">
        <v>1.9883</v>
      </c>
      <c r="AA636" s="39">
        <v>6.2432358009933218</v>
      </c>
      <c r="AB636" s="39">
        <v>74.907428191965067</v>
      </c>
      <c r="AC636" s="39">
        <v>3.9866828999999999E-2</v>
      </c>
      <c r="AD636" s="90">
        <v>7.5899999999999995E-2</v>
      </c>
      <c r="AE636" s="39">
        <v>1.4558</v>
      </c>
      <c r="AF636" s="5">
        <v>0.1263</v>
      </c>
      <c r="AG636" s="39">
        <v>4.6878000000000003E-2</v>
      </c>
      <c r="AH636" s="38">
        <v>99.98</v>
      </c>
      <c r="AI636" s="39">
        <v>0</v>
      </c>
      <c r="AJ636" s="90">
        <v>33.6678</v>
      </c>
      <c r="AK636" s="106"/>
      <c r="AL636" s="76"/>
      <c r="AM636" s="245">
        <v>-0.5</v>
      </c>
      <c r="AN636" s="39">
        <v>6.1908142497330987</v>
      </c>
      <c r="AO636" s="246">
        <v>2</v>
      </c>
      <c r="AP636" s="247"/>
      <c r="AQ636" s="248">
        <v>15.40792898033185</v>
      </c>
      <c r="AR636" s="125">
        <v>6</v>
      </c>
      <c r="AS636" s="248">
        <v>28.921902577729448</v>
      </c>
      <c r="AT636" s="125">
        <v>6</v>
      </c>
      <c r="AU636" s="249">
        <v>1.5789646672144619</v>
      </c>
      <c r="AV636" s="125">
        <v>6</v>
      </c>
      <c r="AY636" s="176"/>
      <c r="BA636" s="248" t="s">
        <v>279</v>
      </c>
      <c r="BB636" s="78"/>
      <c r="BC636" s="248" t="s">
        <v>279</v>
      </c>
      <c r="BE636" s="33">
        <v>645</v>
      </c>
    </row>
    <row r="637" spans="1:57" ht="15.75" customHeight="1">
      <c r="A637" s="33" t="s">
        <v>283</v>
      </c>
      <c r="B637" s="70">
        <v>32</v>
      </c>
      <c r="C637" s="33" t="s">
        <v>345</v>
      </c>
      <c r="D637" s="40" t="s">
        <v>346</v>
      </c>
      <c r="E637" s="73">
        <v>75</v>
      </c>
      <c r="F637" s="73">
        <v>4.9999999999954525E-2</v>
      </c>
      <c r="G637" s="73" t="s">
        <v>95</v>
      </c>
      <c r="H637" s="74">
        <v>75.000833333333333</v>
      </c>
      <c r="I637" s="73">
        <v>150</v>
      </c>
      <c r="J637" s="73">
        <v>0.22000000000048203</v>
      </c>
      <c r="K637" s="73" t="s">
        <v>96</v>
      </c>
      <c r="L637" s="74">
        <v>150.00366666666667</v>
      </c>
      <c r="M637" s="74">
        <v>-150.00366666666667</v>
      </c>
      <c r="N637" s="29">
        <v>646</v>
      </c>
      <c r="Q637" s="105" t="s">
        <v>314</v>
      </c>
      <c r="R637" s="5">
        <v>16</v>
      </c>
      <c r="S637" s="38">
        <v>231.88499999999999</v>
      </c>
      <c r="T637" s="90">
        <v>-1.4666999999999999</v>
      </c>
      <c r="U637" s="90">
        <v>-1.4670000000000001</v>
      </c>
      <c r="V637" s="90">
        <v>26.498772977627997</v>
      </c>
      <c r="W637" s="90">
        <v>26.498852512410998</v>
      </c>
      <c r="X637" s="90">
        <v>33.078741605183552</v>
      </c>
      <c r="Y637" s="90">
        <v>33.079183225509269</v>
      </c>
      <c r="Z637" s="90">
        <v>2.0754999999999999</v>
      </c>
      <c r="AA637" s="39">
        <v>6.6464219522329824</v>
      </c>
      <c r="AB637" s="39">
        <v>78.737057185472082</v>
      </c>
      <c r="AC637" s="39">
        <v>4.02544201E-2</v>
      </c>
      <c r="AD637" s="90">
        <v>7.6600000000000001E-2</v>
      </c>
      <c r="AE637" s="39">
        <v>1.4769000000000001</v>
      </c>
      <c r="AF637" s="5">
        <v>0.12709999999999999</v>
      </c>
      <c r="AG637" s="39">
        <v>4.6878000000000003E-2</v>
      </c>
      <c r="AH637" s="38">
        <v>99.97</v>
      </c>
      <c r="AI637" s="39">
        <v>0</v>
      </c>
      <c r="AJ637" s="90">
        <v>33.075899999999997</v>
      </c>
      <c r="AK637" s="106"/>
      <c r="AL637" s="76"/>
      <c r="AM637" s="245">
        <v>-1</v>
      </c>
      <c r="AN637" s="39">
        <v>6.6591105162953514</v>
      </c>
      <c r="AO637" s="246">
        <v>2</v>
      </c>
      <c r="AP637" s="247"/>
      <c r="AQ637" s="248">
        <v>16.167655143875599</v>
      </c>
      <c r="AR637" s="125"/>
      <c r="AS637" s="248">
        <v>35.384581450761459</v>
      </c>
      <c r="AT637" s="125"/>
      <c r="AU637" s="249">
        <v>1.8177830731306492</v>
      </c>
      <c r="AV637" s="125"/>
      <c r="AY637" s="176"/>
      <c r="BA637" s="248" t="s">
        <v>279</v>
      </c>
      <c r="BB637" s="78"/>
      <c r="BC637" s="248" t="s">
        <v>279</v>
      </c>
      <c r="BE637" s="33">
        <v>646</v>
      </c>
    </row>
    <row r="638" spans="1:57" ht="15.75" customHeight="1">
      <c r="A638" s="33" t="s">
        <v>283</v>
      </c>
      <c r="B638" s="70">
        <v>32</v>
      </c>
      <c r="C638" s="33" t="s">
        <v>345</v>
      </c>
      <c r="D638" s="40" t="s">
        <v>346</v>
      </c>
      <c r="E638" s="73">
        <v>75</v>
      </c>
      <c r="F638" s="73">
        <v>4.9999999999954525E-2</v>
      </c>
      <c r="G638" s="73" t="s">
        <v>95</v>
      </c>
      <c r="H638" s="74">
        <v>75.000833333333333</v>
      </c>
      <c r="I638" s="73">
        <v>150</v>
      </c>
      <c r="J638" s="73">
        <v>0.22000000000048203</v>
      </c>
      <c r="K638" s="73" t="s">
        <v>96</v>
      </c>
      <c r="L638" s="74">
        <v>150.00366666666667</v>
      </c>
      <c r="M638" s="74">
        <v>-150.00366666666667</v>
      </c>
      <c r="N638" s="29">
        <v>647</v>
      </c>
      <c r="Q638" s="105" t="s">
        <v>289</v>
      </c>
      <c r="R638" s="5">
        <v>17</v>
      </c>
      <c r="S638" s="38">
        <v>212.67699999999999</v>
      </c>
      <c r="T638" s="90">
        <v>-1.4392</v>
      </c>
      <c r="U638" s="90">
        <v>-1.4397</v>
      </c>
      <c r="V638" s="90">
        <v>26.398239570179999</v>
      </c>
      <c r="W638" s="90">
        <v>26.397715636329998</v>
      </c>
      <c r="X638" s="90">
        <v>32.921951636872755</v>
      </c>
      <c r="Y638" s="90">
        <v>32.921783484863418</v>
      </c>
      <c r="Z638" s="90">
        <v>2.0830000000000002</v>
      </c>
      <c r="AA638" s="39">
        <v>6.6541395425931311</v>
      </c>
      <c r="AB638" s="39">
        <v>78.799061774689832</v>
      </c>
      <c r="AC638" s="39">
        <v>4.1175658599999998E-2</v>
      </c>
      <c r="AD638" s="90">
        <v>7.8399999999999997E-2</v>
      </c>
      <c r="AE638" s="39">
        <v>1.5051000000000001</v>
      </c>
      <c r="AF638" s="5">
        <v>0.12820000000000001</v>
      </c>
      <c r="AG638" s="39">
        <v>4.6878000000000003E-2</v>
      </c>
      <c r="AH638" s="38">
        <v>99.96</v>
      </c>
      <c r="AI638" s="39">
        <v>0</v>
      </c>
      <c r="AJ638" s="90">
        <v>32.911099999999998</v>
      </c>
      <c r="AK638" s="106"/>
      <c r="AL638" s="76"/>
      <c r="AM638" s="245">
        <v>-1</v>
      </c>
      <c r="AN638" s="39">
        <v>6.6910656798835006</v>
      </c>
      <c r="AO638" s="246">
        <v>2</v>
      </c>
      <c r="AP638" s="247"/>
      <c r="AQ638" s="248">
        <v>15.624289719297218</v>
      </c>
      <c r="AR638" s="125"/>
      <c r="AS638" s="248">
        <v>33.791960551042166</v>
      </c>
      <c r="AT638" s="125"/>
      <c r="AU638" s="249">
        <v>1.8059408381265407</v>
      </c>
      <c r="AV638" s="125"/>
      <c r="AY638" s="176"/>
      <c r="BA638" s="248" t="s">
        <v>279</v>
      </c>
      <c r="BB638" s="78"/>
      <c r="BC638" s="248" t="s">
        <v>279</v>
      </c>
      <c r="BE638" s="33">
        <v>647</v>
      </c>
    </row>
    <row r="639" spans="1:57" ht="15.75" customHeight="1">
      <c r="A639" s="33" t="s">
        <v>283</v>
      </c>
      <c r="B639" s="70">
        <v>32</v>
      </c>
      <c r="C639" s="33" t="s">
        <v>345</v>
      </c>
      <c r="D639" s="40" t="s">
        <v>346</v>
      </c>
      <c r="E639" s="73">
        <v>75</v>
      </c>
      <c r="F639" s="73">
        <v>4.9999999999954525E-2</v>
      </c>
      <c r="G639" s="73" t="s">
        <v>95</v>
      </c>
      <c r="H639" s="74">
        <v>75.000833333333333</v>
      </c>
      <c r="I639" s="73">
        <v>150</v>
      </c>
      <c r="J639" s="73">
        <v>0.22000000000048203</v>
      </c>
      <c r="K639" s="73" t="s">
        <v>96</v>
      </c>
      <c r="L639" s="74">
        <v>150.00366666666667</v>
      </c>
      <c r="M639" s="74">
        <v>-150.00366666666667</v>
      </c>
      <c r="N639" s="29">
        <v>648</v>
      </c>
      <c r="Q639" s="105" t="s">
        <v>289</v>
      </c>
      <c r="R639" s="5">
        <v>18</v>
      </c>
      <c r="S639" s="38">
        <v>175.11799999999999</v>
      </c>
      <c r="T639" s="90">
        <v>-1.3809</v>
      </c>
      <c r="U639" s="90">
        <v>-1.3785000000000001</v>
      </c>
      <c r="V639" s="90">
        <v>26.215921017755999</v>
      </c>
      <c r="W639" s="90">
        <v>26.214818477250997</v>
      </c>
      <c r="X639" s="90">
        <v>32.630749965224325</v>
      </c>
      <c r="Y639" s="90">
        <v>32.626619815696344</v>
      </c>
      <c r="Z639" s="90">
        <v>2.1181000000000001</v>
      </c>
      <c r="AA639" s="39">
        <v>6.7609922746317608</v>
      </c>
      <c r="AB639" s="39">
        <v>80.024543411818854</v>
      </c>
      <c r="AC639" s="39">
        <v>4.2241921199999997E-2</v>
      </c>
      <c r="AD639" s="90">
        <v>8.0500000000000002E-2</v>
      </c>
      <c r="AE639" s="39">
        <v>1.5075000000000001</v>
      </c>
      <c r="AF639" s="5">
        <v>0.1283</v>
      </c>
      <c r="AG639" s="39">
        <v>4.6878000000000003E-2</v>
      </c>
      <c r="AH639" s="38">
        <v>99.96</v>
      </c>
      <c r="AI639" s="39">
        <v>0</v>
      </c>
      <c r="AJ639" s="90">
        <v>32.618899999999996</v>
      </c>
      <c r="AK639" s="106"/>
      <c r="AL639" s="76"/>
      <c r="AM639" s="245">
        <v>-0.8</v>
      </c>
      <c r="AN639" s="39">
        <v>6.8100983447223618</v>
      </c>
      <c r="AO639" s="246">
        <v>2</v>
      </c>
      <c r="AP639" s="247"/>
      <c r="AQ639" s="248">
        <v>14.800965976889575</v>
      </c>
      <c r="AR639" s="125"/>
      <c r="AS639" s="248">
        <v>31.309519840786777</v>
      </c>
      <c r="AT639" s="125"/>
      <c r="AU639" s="249">
        <v>1.7743615447822516</v>
      </c>
      <c r="AV639" s="125"/>
      <c r="AY639" s="176"/>
      <c r="BA639" s="248" t="s">
        <v>279</v>
      </c>
      <c r="BB639" s="78"/>
      <c r="BC639" s="248" t="s">
        <v>279</v>
      </c>
      <c r="BE639" s="33">
        <v>648</v>
      </c>
    </row>
    <row r="640" spans="1:57" ht="15.75" customHeight="1">
      <c r="A640" s="33" t="s">
        <v>283</v>
      </c>
      <c r="B640" s="70">
        <v>32</v>
      </c>
      <c r="C640" s="33" t="s">
        <v>345</v>
      </c>
      <c r="D640" s="40" t="s">
        <v>346</v>
      </c>
      <c r="E640" s="73">
        <v>75</v>
      </c>
      <c r="F640" s="73">
        <v>4.9999999999954525E-2</v>
      </c>
      <c r="G640" s="73" t="s">
        <v>95</v>
      </c>
      <c r="H640" s="74">
        <v>75.000833333333333</v>
      </c>
      <c r="I640" s="73">
        <v>150</v>
      </c>
      <c r="J640" s="73">
        <v>0.22000000000048203</v>
      </c>
      <c r="K640" s="73" t="s">
        <v>96</v>
      </c>
      <c r="L640" s="74">
        <v>150.00366666666667</v>
      </c>
      <c r="M640" s="74">
        <v>-150.00366666666667</v>
      </c>
      <c r="N640" s="29">
        <v>649</v>
      </c>
      <c r="Q640" s="105" t="s">
        <v>314</v>
      </c>
      <c r="R640" s="5">
        <v>19</v>
      </c>
      <c r="S640" s="38">
        <v>134.02500000000001</v>
      </c>
      <c r="T640" s="90">
        <v>-1.2024999999999999</v>
      </c>
      <c r="U640" s="90">
        <v>-1.2052</v>
      </c>
      <c r="V640" s="90">
        <v>26.084911183644</v>
      </c>
      <c r="W640" s="90">
        <v>26.085205199186998</v>
      </c>
      <c r="X640" s="90">
        <v>32.283037540298949</v>
      </c>
      <c r="Y640" s="90">
        <v>32.286347020527415</v>
      </c>
      <c r="Z640" s="90">
        <v>2.2111999999999998</v>
      </c>
      <c r="AA640" s="39">
        <v>7.0921577973396239</v>
      </c>
      <c r="AB640" s="39">
        <v>84.140142175602222</v>
      </c>
      <c r="AC640" s="39">
        <v>4.5344198299999999E-2</v>
      </c>
      <c r="AD640" s="90">
        <v>8.6499999999999994E-2</v>
      </c>
      <c r="AE640" s="39">
        <v>1.5122</v>
      </c>
      <c r="AF640" s="5">
        <v>0.1285</v>
      </c>
      <c r="AG640" s="39">
        <v>4.6878000000000003E-2</v>
      </c>
      <c r="AH640" s="38">
        <v>99.94</v>
      </c>
      <c r="AI640" s="39">
        <v>0</v>
      </c>
      <c r="AJ640" s="90">
        <v>32.302</v>
      </c>
      <c r="AK640" s="106"/>
      <c r="AL640" s="76"/>
      <c r="AM640" s="245">
        <v>-0.6</v>
      </c>
      <c r="AN640" s="39">
        <v>7.037407899552651</v>
      </c>
      <c r="AO640" s="246">
        <v>2</v>
      </c>
      <c r="AP640" s="247"/>
      <c r="AQ640" s="248">
        <v>12.630665979658366</v>
      </c>
      <c r="AR640" s="125">
        <v>6</v>
      </c>
      <c r="AS640" s="248">
        <v>25.979818502398921</v>
      </c>
      <c r="AT640" s="125">
        <v>6</v>
      </c>
      <c r="AU640" s="249">
        <v>1.6401495480690222</v>
      </c>
      <c r="AV640" s="125">
        <v>6</v>
      </c>
      <c r="AY640" s="176"/>
      <c r="BA640" s="248">
        <v>2.0424188984420506E-2</v>
      </c>
      <c r="BB640" s="78">
        <v>6</v>
      </c>
      <c r="BC640" s="248">
        <v>1.499700318199277E-2</v>
      </c>
      <c r="BE640" s="33">
        <v>649</v>
      </c>
    </row>
    <row r="641" spans="1:57" ht="15.75" customHeight="1">
      <c r="A641" s="33" t="s">
        <v>283</v>
      </c>
      <c r="B641" s="70">
        <v>32</v>
      </c>
      <c r="C641" s="33" t="s">
        <v>345</v>
      </c>
      <c r="D641" s="40" t="s">
        <v>346</v>
      </c>
      <c r="E641" s="73">
        <v>75</v>
      </c>
      <c r="F641" s="73">
        <v>4.9999999999954525E-2</v>
      </c>
      <c r="G641" s="73" t="s">
        <v>95</v>
      </c>
      <c r="H641" s="74">
        <v>75.000833333333333</v>
      </c>
      <c r="I641" s="73">
        <v>150</v>
      </c>
      <c r="J641" s="73">
        <v>0.22000000000048203</v>
      </c>
      <c r="K641" s="73" t="s">
        <v>96</v>
      </c>
      <c r="L641" s="74">
        <v>150.00366666666667</v>
      </c>
      <c r="M641" s="74">
        <v>-150.00366666666667</v>
      </c>
      <c r="N641" s="29">
        <v>650</v>
      </c>
      <c r="Q641" s="105" t="s">
        <v>289</v>
      </c>
      <c r="R641" s="5">
        <v>20</v>
      </c>
      <c r="S641" s="38">
        <v>91.98</v>
      </c>
      <c r="T641" s="90">
        <v>-0.50549999999999995</v>
      </c>
      <c r="U641" s="90">
        <v>-0.52459999999999996</v>
      </c>
      <c r="V641" s="90">
        <v>26.244873423084002</v>
      </c>
      <c r="W641" s="90">
        <v>26.235726038183</v>
      </c>
      <c r="X641" s="90">
        <v>31.782425348686129</v>
      </c>
      <c r="Y641" s="90">
        <v>31.790263944100602</v>
      </c>
      <c r="Z641" s="90">
        <v>2.3342999999999998</v>
      </c>
      <c r="AA641" s="39">
        <v>7.4258045461062947</v>
      </c>
      <c r="AB641" s="39">
        <v>89.436178524811965</v>
      </c>
      <c r="AC641" s="39">
        <v>8.233153700000001E-2</v>
      </c>
      <c r="AD641" s="90">
        <v>0.15820000000000001</v>
      </c>
      <c r="AE641" s="39">
        <v>1.4488000000000001</v>
      </c>
      <c r="AF641" s="5">
        <v>0.126</v>
      </c>
      <c r="AG641" s="39">
        <v>4.6878000000000003E-2</v>
      </c>
      <c r="AH641" s="38">
        <v>99.93</v>
      </c>
      <c r="AI641" s="39">
        <v>0</v>
      </c>
      <c r="AJ641" s="90">
        <v>31.814299999999999</v>
      </c>
      <c r="AK641" s="106"/>
      <c r="AL641" s="76"/>
      <c r="AM641" s="245">
        <v>-0.1</v>
      </c>
      <c r="AN641" s="39">
        <v>7.4785070133128579</v>
      </c>
      <c r="AO641" s="246">
        <v>2</v>
      </c>
      <c r="AP641" s="247"/>
      <c r="AQ641" s="248">
        <v>8.2897066308389213</v>
      </c>
      <c r="AR641" s="125"/>
      <c r="AS641" s="248">
        <v>16.705724489890663</v>
      </c>
      <c r="AT641" s="125"/>
      <c r="AU641" s="249">
        <v>1.3283040262941661</v>
      </c>
      <c r="AV641" s="125"/>
      <c r="AY641" s="176"/>
      <c r="BA641" s="248">
        <v>7.165204046521742E-2</v>
      </c>
      <c r="BB641" s="78">
        <v>6</v>
      </c>
      <c r="BC641" s="248">
        <v>4.3285657387670214E-2</v>
      </c>
      <c r="BE641" s="33">
        <v>650</v>
      </c>
    </row>
    <row r="642" spans="1:57" ht="15.75" customHeight="1">
      <c r="A642" s="33" t="s">
        <v>283</v>
      </c>
      <c r="B642" s="70">
        <v>32</v>
      </c>
      <c r="C642" s="33" t="s">
        <v>345</v>
      </c>
      <c r="D642" s="40" t="s">
        <v>346</v>
      </c>
      <c r="E642" s="73">
        <v>75</v>
      </c>
      <c r="F642" s="73">
        <v>4.9999999999954525E-2</v>
      </c>
      <c r="G642" s="73" t="s">
        <v>95</v>
      </c>
      <c r="H642" s="74">
        <v>75.000833333333333</v>
      </c>
      <c r="I642" s="73">
        <v>150</v>
      </c>
      <c r="J642" s="73">
        <v>0.22000000000048203</v>
      </c>
      <c r="K642" s="73" t="s">
        <v>96</v>
      </c>
      <c r="L642" s="74">
        <v>150.00366666666667</v>
      </c>
      <c r="M642" s="74">
        <v>-150.00366666666667</v>
      </c>
      <c r="N642" s="29">
        <v>651</v>
      </c>
      <c r="Q642" s="105" t="s">
        <v>314</v>
      </c>
      <c r="R642" s="5">
        <v>21</v>
      </c>
      <c r="S642" s="38">
        <v>68.137</v>
      </c>
      <c r="T642" s="90">
        <v>0.14860000000000001</v>
      </c>
      <c r="U642" s="90">
        <v>0.14630000000000001</v>
      </c>
      <c r="V642" s="90">
        <v>26.282001942876001</v>
      </c>
      <c r="W642" s="90">
        <v>26.282512055655999</v>
      </c>
      <c r="X642" s="90">
        <v>31.169696280367098</v>
      </c>
      <c r="Y642" s="90">
        <v>31.172700020093583</v>
      </c>
      <c r="Z642" s="90">
        <v>2.5432999999999999</v>
      </c>
      <c r="AA642" s="39">
        <v>8.1405879538296109</v>
      </c>
      <c r="AB642" s="39">
        <v>99.324206160114912</v>
      </c>
      <c r="AC642" s="39">
        <v>0.32179161499999998</v>
      </c>
      <c r="AD642" s="90">
        <v>0.62219999999999998</v>
      </c>
      <c r="AE642" s="39">
        <v>1.3267</v>
      </c>
      <c r="AF642" s="5">
        <v>0.1211</v>
      </c>
      <c r="AG642" s="39">
        <v>4.6878000000000003E-2</v>
      </c>
      <c r="AH642" s="38">
        <v>99.91</v>
      </c>
      <c r="AI642" s="39">
        <v>0</v>
      </c>
      <c r="AJ642" s="90">
        <v>31.1783</v>
      </c>
      <c r="AK642" s="106"/>
      <c r="AL642" s="76"/>
      <c r="AM642" s="245">
        <v>0.7</v>
      </c>
      <c r="AN642" s="39">
        <v>8.2368384513237842</v>
      </c>
      <c r="AO642" s="246">
        <v>2</v>
      </c>
      <c r="AP642" s="247"/>
      <c r="AQ642" s="248">
        <v>2.0462650246853866</v>
      </c>
      <c r="AR642" s="125"/>
      <c r="AS642" s="248">
        <v>9.1354258364837371</v>
      </c>
      <c r="AT642" s="125"/>
      <c r="AU642" s="249">
        <v>0.93454971240755957</v>
      </c>
      <c r="AV642" s="125"/>
      <c r="AY642" s="176"/>
      <c r="BA642" s="248">
        <v>0.27065118098992202</v>
      </c>
      <c r="BB642" s="78">
        <v>6</v>
      </c>
      <c r="BC642" s="248">
        <v>0.40523082692583001</v>
      </c>
      <c r="BE642" s="33">
        <v>651</v>
      </c>
    </row>
    <row r="643" spans="1:57" ht="15.75" customHeight="1">
      <c r="A643" s="33" t="s">
        <v>283</v>
      </c>
      <c r="B643" s="70">
        <v>32</v>
      </c>
      <c r="C643" s="33" t="s">
        <v>345</v>
      </c>
      <c r="D643" s="40" t="s">
        <v>346</v>
      </c>
      <c r="E643" s="73">
        <v>75</v>
      </c>
      <c r="F643" s="73">
        <v>4.9999999999954525E-2</v>
      </c>
      <c r="G643" s="73" t="s">
        <v>95</v>
      </c>
      <c r="H643" s="74">
        <v>75.000833333333333</v>
      </c>
      <c r="I643" s="73">
        <v>150</v>
      </c>
      <c r="J643" s="73">
        <v>0.22000000000048203</v>
      </c>
      <c r="K643" s="73" t="s">
        <v>96</v>
      </c>
      <c r="L643" s="74">
        <v>150.00366666666667</v>
      </c>
      <c r="M643" s="74">
        <v>-150.00366666666667</v>
      </c>
      <c r="N643" s="29">
        <v>652</v>
      </c>
      <c r="Q643" s="105" t="s">
        <v>289</v>
      </c>
      <c r="R643" s="5">
        <v>22</v>
      </c>
      <c r="S643" s="38">
        <v>43.402999999999999</v>
      </c>
      <c r="T643" s="90">
        <v>-0.20849999999999999</v>
      </c>
      <c r="U643" s="90">
        <v>-0.24560000000000001</v>
      </c>
      <c r="V643" s="90">
        <v>24.752430529175999</v>
      </c>
      <c r="W643" s="90">
        <v>24.64649241279</v>
      </c>
      <c r="X643" s="90">
        <v>29.538645123256536</v>
      </c>
      <c r="Y643" s="90">
        <v>29.435779648721713</v>
      </c>
      <c r="Z643" s="90">
        <v>2.7223000000000002</v>
      </c>
      <c r="AA643" s="39">
        <v>9.0293529974257574</v>
      </c>
      <c r="AB643" s="39">
        <v>107.89442854359103</v>
      </c>
      <c r="AC643" s="39">
        <v>0.121302248</v>
      </c>
      <c r="AD643" s="90">
        <v>0.23369999999999999</v>
      </c>
      <c r="AE643" s="39">
        <v>0.98619999999999997</v>
      </c>
      <c r="AF643" s="5">
        <v>0.1074</v>
      </c>
      <c r="AG643" s="39">
        <v>4.6878000000000003E-2</v>
      </c>
      <c r="AH643" s="38">
        <v>99.91</v>
      </c>
      <c r="AI643" s="39">
        <v>0</v>
      </c>
      <c r="AJ643" s="90">
        <v>29.331</v>
      </c>
      <c r="AK643" s="106"/>
      <c r="AL643" s="76"/>
      <c r="AM643" s="245">
        <v>0.9</v>
      </c>
      <c r="AN643" s="39">
        <v>8.9961424622108499</v>
      </c>
      <c r="AO643" s="246">
        <v>2</v>
      </c>
      <c r="AP643" s="247"/>
      <c r="AQ643" s="248">
        <v>0</v>
      </c>
      <c r="AR643" s="125"/>
      <c r="AS643" s="248">
        <v>3.6491407465361445</v>
      </c>
      <c r="AT643" s="125"/>
      <c r="AU643" s="249">
        <v>0.60987510271158585</v>
      </c>
      <c r="AV643" s="125"/>
      <c r="AY643" s="176"/>
      <c r="BA643" s="248">
        <v>0.11571781315726491</v>
      </c>
      <c r="BB643" s="78">
        <v>6</v>
      </c>
      <c r="BC643" s="248">
        <v>7.1137719557355983E-2</v>
      </c>
      <c r="BE643" s="33">
        <v>652</v>
      </c>
    </row>
    <row r="644" spans="1:57" ht="15.75" customHeight="1">
      <c r="A644" s="33" t="s">
        <v>283</v>
      </c>
      <c r="B644" s="70">
        <v>32</v>
      </c>
      <c r="C644" s="33" t="s">
        <v>345</v>
      </c>
      <c r="D644" s="40" t="s">
        <v>346</v>
      </c>
      <c r="E644" s="73">
        <v>75</v>
      </c>
      <c r="F644" s="73">
        <v>4.9999999999954525E-2</v>
      </c>
      <c r="G644" s="73" t="s">
        <v>95</v>
      </c>
      <c r="H644" s="74">
        <v>75.000833333333333</v>
      </c>
      <c r="I644" s="73">
        <v>150</v>
      </c>
      <c r="J644" s="73">
        <v>0.22000000000048203</v>
      </c>
      <c r="K644" s="73" t="s">
        <v>96</v>
      </c>
      <c r="L644" s="74">
        <v>150.00366666666667</v>
      </c>
      <c r="M644" s="74">
        <v>-150.00366666666667</v>
      </c>
      <c r="N644" s="29">
        <v>653</v>
      </c>
      <c r="Q644" s="105" t="s">
        <v>289</v>
      </c>
      <c r="R644" s="5">
        <v>23</v>
      </c>
      <c r="S644" s="38">
        <v>22.606999999999999</v>
      </c>
      <c r="T644" s="90">
        <v>-0.34510000000000002</v>
      </c>
      <c r="U644" s="90">
        <v>-0.33700000000000002</v>
      </c>
      <c r="V644" s="90">
        <v>23.052769734258</v>
      </c>
      <c r="W644" s="90">
        <v>23.026699429156999</v>
      </c>
      <c r="X644" s="90">
        <v>27.456347802480661</v>
      </c>
      <c r="Y644" s="90">
        <v>27.415043597101246</v>
      </c>
      <c r="Z644" s="90">
        <v>2.738</v>
      </c>
      <c r="AA644" s="39">
        <v>9.1808766978238623</v>
      </c>
      <c r="AB644" s="39">
        <v>107.71989837778754</v>
      </c>
      <c r="AC644" s="39">
        <v>7.2345002000000005E-2</v>
      </c>
      <c r="AD644" s="90">
        <v>0.13880000000000001</v>
      </c>
      <c r="AE644" s="39">
        <v>0.74199999999999999</v>
      </c>
      <c r="AF644" s="5">
        <v>9.7699999999999995E-2</v>
      </c>
      <c r="AG644" s="39">
        <v>4.6878000000000003E-2</v>
      </c>
      <c r="AH644" s="38">
        <v>99.92</v>
      </c>
      <c r="AI644" s="39">
        <v>0</v>
      </c>
      <c r="AJ644" s="90">
        <v>27.504000000000001</v>
      </c>
      <c r="AK644" s="106"/>
      <c r="AL644" s="76"/>
      <c r="AM644" s="245">
        <v>0.7</v>
      </c>
      <c r="AN644" s="39">
        <v>9.230672097353434</v>
      </c>
      <c r="AO644" s="246">
        <v>2</v>
      </c>
      <c r="AP644" s="247"/>
      <c r="AQ644" s="248">
        <v>0</v>
      </c>
      <c r="AR644" s="125"/>
      <c r="AS644" s="248">
        <v>3.0873867161531328</v>
      </c>
      <c r="AT644" s="125"/>
      <c r="AU644" s="249">
        <v>0.50921610517666394</v>
      </c>
      <c r="AV644" s="125"/>
      <c r="AY644" s="176"/>
      <c r="BA644" s="248">
        <v>6.7785774914378996E-2</v>
      </c>
      <c r="BB644" s="78">
        <v>6</v>
      </c>
      <c r="BC644" s="248">
        <v>2.2526666334888933E-2</v>
      </c>
      <c r="BE644" s="33">
        <v>653</v>
      </c>
    </row>
    <row r="645" spans="1:57" ht="15.75" customHeight="1">
      <c r="A645" s="33" t="s">
        <v>283</v>
      </c>
      <c r="B645" s="70">
        <v>32</v>
      </c>
      <c r="C645" s="33" t="s">
        <v>345</v>
      </c>
      <c r="D645" s="40" t="s">
        <v>346</v>
      </c>
      <c r="E645" s="73">
        <v>75</v>
      </c>
      <c r="F645" s="73">
        <v>4.9999999999954525E-2</v>
      </c>
      <c r="G645" s="73" t="s">
        <v>95</v>
      </c>
      <c r="H645" s="74">
        <v>75.000833333333333</v>
      </c>
      <c r="I645" s="73">
        <v>150</v>
      </c>
      <c r="J645" s="73">
        <v>0.22000000000048203</v>
      </c>
      <c r="K645" s="73" t="s">
        <v>96</v>
      </c>
      <c r="L645" s="74">
        <v>150.00366666666667</v>
      </c>
      <c r="M645" s="74">
        <v>-150.00366666666667</v>
      </c>
      <c r="N645" s="29">
        <v>654</v>
      </c>
      <c r="Q645" s="105" t="s">
        <v>314</v>
      </c>
      <c r="R645" s="5">
        <v>24</v>
      </c>
      <c r="S645" s="38">
        <v>5.8079999999999998</v>
      </c>
      <c r="T645" s="90">
        <v>0.30109999999999998</v>
      </c>
      <c r="U645" s="90">
        <v>0.31130000000000002</v>
      </c>
      <c r="V645" s="90">
        <v>21.751423515665998</v>
      </c>
      <c r="W645" s="90">
        <v>21.761440000162999</v>
      </c>
      <c r="X645" s="90">
        <v>25.233908136509719</v>
      </c>
      <c r="Y645" s="90">
        <v>25.23822566722086</v>
      </c>
      <c r="Z645" s="90">
        <v>2.5865</v>
      </c>
      <c r="AA645" s="39">
        <v>8.5504712221483281</v>
      </c>
      <c r="AB645" s="39">
        <v>100.48979084135506</v>
      </c>
      <c r="AC645" s="39">
        <v>5.4456976000000004E-2</v>
      </c>
      <c r="AD645" s="90">
        <v>0.1042</v>
      </c>
      <c r="AE645" s="39">
        <v>0.62460000000000004</v>
      </c>
      <c r="AF645" s="5">
        <v>9.2999999999999999E-2</v>
      </c>
      <c r="AG645" s="39">
        <v>0.22247</v>
      </c>
      <c r="AH645" s="38">
        <v>99.91</v>
      </c>
      <c r="AI645" s="39">
        <v>0</v>
      </c>
      <c r="AJ645" s="90">
        <v>25.2957</v>
      </c>
      <c r="AK645" s="106"/>
      <c r="AL645" s="76"/>
      <c r="AM645" s="245">
        <v>0.9</v>
      </c>
      <c r="AN645" s="39">
        <v>8.5846723585549096</v>
      </c>
      <c r="AO645" s="246">
        <v>2</v>
      </c>
      <c r="AP645" s="247"/>
      <c r="AQ645" s="248">
        <v>0</v>
      </c>
      <c r="AR645" s="125"/>
      <c r="AS645" s="248">
        <v>2.8632497720031029</v>
      </c>
      <c r="AT645" s="125"/>
      <c r="AU645" s="249">
        <v>0.46480772391125719</v>
      </c>
      <c r="AV645" s="125"/>
      <c r="AY645" s="176"/>
      <c r="BA645" s="248">
        <v>4.4627949866671512E-2</v>
      </c>
      <c r="BB645" s="78">
        <v>6</v>
      </c>
      <c r="BC645" s="248">
        <v>1.4852521758997077E-2</v>
      </c>
      <c r="BE645" s="33">
        <v>654</v>
      </c>
    </row>
    <row r="646" spans="1:57" ht="15.75" customHeight="1">
      <c r="A646" s="33" t="s">
        <v>283</v>
      </c>
      <c r="B646" s="70">
        <v>33</v>
      </c>
      <c r="C646" s="33" t="s">
        <v>349</v>
      </c>
      <c r="D646" s="40" t="s">
        <v>350</v>
      </c>
      <c r="E646" s="73">
        <v>76</v>
      </c>
      <c r="F646" s="73">
        <v>0</v>
      </c>
      <c r="G646" s="73" t="s">
        <v>95</v>
      </c>
      <c r="H646" s="74">
        <v>76</v>
      </c>
      <c r="I646" s="73">
        <v>149</v>
      </c>
      <c r="J646" s="73">
        <v>59.970000000000709</v>
      </c>
      <c r="K646" s="73" t="s">
        <v>96</v>
      </c>
      <c r="L646" s="74">
        <v>149.99950000000001</v>
      </c>
      <c r="M646" s="74">
        <v>-149.99950000000001</v>
      </c>
      <c r="N646" s="29">
        <v>655</v>
      </c>
      <c r="Q646" s="105" t="s">
        <v>289</v>
      </c>
      <c r="R646" s="5">
        <v>1</v>
      </c>
      <c r="S646" s="38">
        <v>3805.473</v>
      </c>
      <c r="T646" s="90">
        <v>-0.25380000000000003</v>
      </c>
      <c r="U646" s="90">
        <v>-0.25440000000000002</v>
      </c>
      <c r="V646" s="90">
        <v>30.340525761414</v>
      </c>
      <c r="W646" s="90">
        <v>30.340036845845997</v>
      </c>
      <c r="X646" s="90">
        <v>34.954178893831568</v>
      </c>
      <c r="Y646" s="90">
        <v>34.954210123507735</v>
      </c>
      <c r="Z646" s="90">
        <v>1.4792000000000001</v>
      </c>
      <c r="AA646" s="39">
        <v>6.5307779515226816</v>
      </c>
      <c r="AB646" s="39">
        <v>80.966550338537814</v>
      </c>
      <c r="AC646" s="39">
        <v>3.2353445199999997E-2</v>
      </c>
      <c r="AD646" s="90">
        <v>6.1400000000000003E-2</v>
      </c>
      <c r="AE646" s="39">
        <v>0.89459999999999995</v>
      </c>
      <c r="AF646" s="5">
        <v>0.1038</v>
      </c>
      <c r="AG646" s="39">
        <v>4.6878000000000003E-2</v>
      </c>
      <c r="AH646" s="38">
        <v>94.46</v>
      </c>
      <c r="AI646" s="39">
        <v>216.14</v>
      </c>
      <c r="AJ646" s="90">
        <v>34.9542</v>
      </c>
      <c r="AK646" s="106">
        <v>6</v>
      </c>
      <c r="AL646" s="76"/>
      <c r="AM646" s="245">
        <v>-0.1</v>
      </c>
      <c r="AN646" s="39">
        <v>6.5185165669813223</v>
      </c>
      <c r="AO646" s="246">
        <v>26</v>
      </c>
      <c r="AP646" s="247"/>
      <c r="AQ646" s="248">
        <v>15.172075238684776</v>
      </c>
      <c r="AR646" s="125">
        <v>6</v>
      </c>
      <c r="AS646" s="248">
        <v>14.038993562538566</v>
      </c>
      <c r="AT646" s="125">
        <v>6</v>
      </c>
      <c r="AU646" s="249">
        <v>1.0178301731244848</v>
      </c>
      <c r="AV646" s="125">
        <v>6</v>
      </c>
      <c r="AY646" s="176"/>
      <c r="BA646" s="248" t="s">
        <v>279</v>
      </c>
      <c r="BB646" s="78"/>
      <c r="BC646" s="248" t="s">
        <v>279</v>
      </c>
      <c r="BE646" s="33">
        <v>655</v>
      </c>
    </row>
    <row r="647" spans="1:57" ht="15.75" customHeight="1">
      <c r="A647" s="33" t="s">
        <v>283</v>
      </c>
      <c r="B647" s="70">
        <v>33</v>
      </c>
      <c r="C647" s="33" t="s">
        <v>349</v>
      </c>
      <c r="D647" s="40" t="s">
        <v>350</v>
      </c>
      <c r="E647" s="73">
        <v>76</v>
      </c>
      <c r="F647" s="73">
        <v>0</v>
      </c>
      <c r="G647" s="73" t="s">
        <v>95</v>
      </c>
      <c r="H647" s="74">
        <v>76</v>
      </c>
      <c r="I647" s="73">
        <v>149</v>
      </c>
      <c r="J647" s="73">
        <v>59.970000000000709</v>
      </c>
      <c r="K647" s="73" t="s">
        <v>96</v>
      </c>
      <c r="L647" s="74">
        <v>149.99950000000001</v>
      </c>
      <c r="M647" s="74">
        <v>-149.99950000000001</v>
      </c>
      <c r="N647" s="29">
        <v>656</v>
      </c>
      <c r="Q647" s="105" t="s">
        <v>289</v>
      </c>
      <c r="R647" s="5">
        <v>2</v>
      </c>
      <c r="S647" s="38">
        <v>3160.893</v>
      </c>
      <c r="T647" s="90">
        <v>-0.31430000000000002</v>
      </c>
      <c r="U647" s="90">
        <v>-0.315</v>
      </c>
      <c r="V647" s="90">
        <v>30.055057764917997</v>
      </c>
      <c r="W647" s="90">
        <v>30.054577840611</v>
      </c>
      <c r="X647" s="90">
        <v>34.954080783028225</v>
      </c>
      <c r="Y647" s="90">
        <v>34.954234546792549</v>
      </c>
      <c r="Z647" s="90">
        <v>1.5676000000000001</v>
      </c>
      <c r="AA647" s="39">
        <v>6.5257082735806362</v>
      </c>
      <c r="AB647" s="39">
        <v>80.775431211612073</v>
      </c>
      <c r="AC647" s="39">
        <v>3.2159391600000004E-2</v>
      </c>
      <c r="AD647" s="90">
        <v>6.0999999999999999E-2</v>
      </c>
      <c r="AE647" s="39">
        <v>0.89229999999999998</v>
      </c>
      <c r="AF647" s="5">
        <v>0.1037</v>
      </c>
      <c r="AG647" s="39">
        <v>4.6878000000000003E-2</v>
      </c>
      <c r="AH647" s="38">
        <v>99.85</v>
      </c>
      <c r="AI647" s="39">
        <v>214.15</v>
      </c>
      <c r="AJ647" s="90">
        <v>34.953800000000001</v>
      </c>
      <c r="AK647" s="106"/>
      <c r="AL647" s="76"/>
      <c r="AM647" s="245">
        <v>-0.2</v>
      </c>
      <c r="AN647" s="39">
        <v>6.5166655891695786</v>
      </c>
      <c r="AO647" s="246">
        <v>26</v>
      </c>
      <c r="AP647" s="247"/>
      <c r="AQ647" s="248">
        <v>15.109782090628988</v>
      </c>
      <c r="AR647" s="125"/>
      <c r="AS647" s="248">
        <v>14.055258429482517</v>
      </c>
      <c r="AT647" s="125"/>
      <c r="AU647" s="249">
        <v>1.0128796372629842</v>
      </c>
      <c r="AV647" s="125"/>
      <c r="AY647" s="176"/>
      <c r="BA647" s="248" t="s">
        <v>279</v>
      </c>
      <c r="BB647" s="78"/>
      <c r="BC647" s="248" t="s">
        <v>279</v>
      </c>
      <c r="BE647" s="33">
        <v>656</v>
      </c>
    </row>
    <row r="648" spans="1:57" ht="15.75" customHeight="1">
      <c r="A648" s="33" t="s">
        <v>283</v>
      </c>
      <c r="B648" s="70">
        <v>33</v>
      </c>
      <c r="C648" s="33" t="s">
        <v>349</v>
      </c>
      <c r="D648" s="40" t="s">
        <v>350</v>
      </c>
      <c r="E648" s="73">
        <v>76</v>
      </c>
      <c r="F648" s="73">
        <v>0</v>
      </c>
      <c r="G648" s="73" t="s">
        <v>95</v>
      </c>
      <c r="H648" s="74">
        <v>76</v>
      </c>
      <c r="I648" s="73">
        <v>149</v>
      </c>
      <c r="J648" s="73">
        <v>59.970000000000709</v>
      </c>
      <c r="K648" s="73" t="s">
        <v>96</v>
      </c>
      <c r="L648" s="74">
        <v>149.99950000000001</v>
      </c>
      <c r="M648" s="74">
        <v>-149.99950000000001</v>
      </c>
      <c r="N648" s="29">
        <v>658</v>
      </c>
      <c r="Q648" s="105" t="s">
        <v>289</v>
      </c>
      <c r="R648" s="5">
        <v>4</v>
      </c>
      <c r="S648" s="38">
        <v>2034.979</v>
      </c>
      <c r="T648" s="90">
        <v>-0.39629999999999999</v>
      </c>
      <c r="U648" s="90">
        <v>-0.39700000000000002</v>
      </c>
      <c r="V648" s="90">
        <v>29.534249473704001</v>
      </c>
      <c r="W648" s="90">
        <v>29.533903774995999</v>
      </c>
      <c r="X648" s="90">
        <v>34.935873375977231</v>
      </c>
      <c r="Y648" s="90">
        <v>34.936205119216034</v>
      </c>
      <c r="Z648" s="90">
        <v>1.7804</v>
      </c>
      <c r="AA648" s="39">
        <v>6.7070169671529332</v>
      </c>
      <c r="AB648" s="39">
        <v>82.83055488614923</v>
      </c>
      <c r="AC648" s="39">
        <v>3.1383693300000001E-2</v>
      </c>
      <c r="AD648" s="90">
        <v>5.9499999999999997E-2</v>
      </c>
      <c r="AE648" s="39">
        <v>0.86409999999999998</v>
      </c>
      <c r="AF648" s="5">
        <v>0.1026</v>
      </c>
      <c r="AG648" s="39">
        <v>4.6878000000000003E-2</v>
      </c>
      <c r="AH648" s="38">
        <v>99.95</v>
      </c>
      <c r="AI648" s="39">
        <v>285.69</v>
      </c>
      <c r="AJ648" s="90">
        <v>34.935200000000002</v>
      </c>
      <c r="AK648" s="106"/>
      <c r="AL648" s="76"/>
      <c r="AM648" s="245">
        <v>-0.1</v>
      </c>
      <c r="AN648" s="39">
        <v>6.6980937468284436</v>
      </c>
      <c r="AO648" s="246">
        <v>2</v>
      </c>
      <c r="AP648" s="247"/>
      <c r="AQ648" s="248">
        <v>14.71016436361068</v>
      </c>
      <c r="AR648" s="125"/>
      <c r="AS648" s="248">
        <v>11.521510827152413</v>
      </c>
      <c r="AT648" s="125"/>
      <c r="AU648" s="249">
        <v>0.98614674361088206</v>
      </c>
      <c r="AV648" s="125"/>
      <c r="AY648" s="176"/>
      <c r="BA648" s="248" t="s">
        <v>279</v>
      </c>
      <c r="BB648" s="78"/>
      <c r="BC648" s="248" t="s">
        <v>279</v>
      </c>
      <c r="BE648" s="33">
        <v>658</v>
      </c>
    </row>
    <row r="649" spans="1:57" ht="15.75" customHeight="1">
      <c r="A649" s="33" t="s">
        <v>283</v>
      </c>
      <c r="B649" s="70">
        <v>33</v>
      </c>
      <c r="C649" s="33" t="s">
        <v>349</v>
      </c>
      <c r="D649" s="40" t="s">
        <v>350</v>
      </c>
      <c r="E649" s="73">
        <v>76</v>
      </c>
      <c r="F649" s="73">
        <v>0</v>
      </c>
      <c r="G649" s="73" t="s">
        <v>95</v>
      </c>
      <c r="H649" s="74">
        <v>76</v>
      </c>
      <c r="I649" s="73">
        <v>149</v>
      </c>
      <c r="J649" s="73">
        <v>59.970000000000709</v>
      </c>
      <c r="K649" s="73" t="s">
        <v>96</v>
      </c>
      <c r="L649" s="74">
        <v>149.99950000000001</v>
      </c>
      <c r="M649" s="74">
        <v>-149.99950000000001</v>
      </c>
      <c r="N649" s="29">
        <v>659</v>
      </c>
      <c r="Q649" s="105" t="s">
        <v>289</v>
      </c>
      <c r="R649" s="5">
        <v>5</v>
      </c>
      <c r="S649" s="38">
        <v>1525.2439999999999</v>
      </c>
      <c r="T649" s="90">
        <v>-0.26569999999999999</v>
      </c>
      <c r="U649" s="90">
        <v>-0.26640000000000003</v>
      </c>
      <c r="V649" s="90">
        <v>29.411245751675999</v>
      </c>
      <c r="W649" s="90">
        <v>29.410929357512998</v>
      </c>
      <c r="X649" s="90">
        <v>34.903407602272395</v>
      </c>
      <c r="Y649" s="90">
        <v>34.90377926586077</v>
      </c>
      <c r="Z649" s="90">
        <v>1.9159999999999999</v>
      </c>
      <c r="AA649" s="39">
        <v>6.8754327008514347</v>
      </c>
      <c r="AB649" s="39">
        <v>85.182499134028191</v>
      </c>
      <c r="AC649" s="39">
        <v>3.2353445199999997E-2</v>
      </c>
      <c r="AD649" s="90">
        <v>6.13E-2</v>
      </c>
      <c r="AE649" s="39">
        <v>0.89700000000000002</v>
      </c>
      <c r="AF649" s="5">
        <v>0.10390000000000001</v>
      </c>
      <c r="AG649" s="39">
        <v>4.6878000000000003E-2</v>
      </c>
      <c r="AH649" s="38">
        <v>99.98</v>
      </c>
      <c r="AI649" s="39">
        <v>355.85</v>
      </c>
      <c r="AJ649" s="90">
        <v>34.899500000000003</v>
      </c>
      <c r="AK649" s="106"/>
      <c r="AL649" s="76"/>
      <c r="AM649" s="245">
        <v>0</v>
      </c>
      <c r="AN649" s="39">
        <v>6.8723989520792932</v>
      </c>
      <c r="AO649" s="246">
        <v>2</v>
      </c>
      <c r="AP649" s="247"/>
      <c r="AQ649" s="248">
        <v>13.683433860942607</v>
      </c>
      <c r="AR649" s="125"/>
      <c r="AS649" s="248">
        <v>8.6044674224988604</v>
      </c>
      <c r="AT649" s="125"/>
      <c r="AU649" s="249">
        <v>0.90495795548227531</v>
      </c>
      <c r="AV649" s="125"/>
      <c r="AY649" s="176"/>
      <c r="BA649" s="248" t="s">
        <v>279</v>
      </c>
      <c r="BB649" s="78"/>
      <c r="BC649" s="248" t="s">
        <v>279</v>
      </c>
      <c r="BE649" s="33">
        <v>659</v>
      </c>
    </row>
    <row r="650" spans="1:57" ht="15.75" customHeight="1">
      <c r="A650" s="33" t="s">
        <v>283</v>
      </c>
      <c r="B650" s="70">
        <v>33</v>
      </c>
      <c r="C650" s="33" t="s">
        <v>349</v>
      </c>
      <c r="D650" s="40" t="s">
        <v>350</v>
      </c>
      <c r="E650" s="73">
        <v>76</v>
      </c>
      <c r="F650" s="73">
        <v>0</v>
      </c>
      <c r="G650" s="73" t="s">
        <v>95</v>
      </c>
      <c r="H650" s="74">
        <v>76</v>
      </c>
      <c r="I650" s="73">
        <v>149</v>
      </c>
      <c r="J650" s="73">
        <v>59.970000000000709</v>
      </c>
      <c r="K650" s="73" t="s">
        <v>96</v>
      </c>
      <c r="L650" s="74">
        <v>149.99950000000001</v>
      </c>
      <c r="M650" s="74">
        <v>-149.99950000000001</v>
      </c>
      <c r="N650" s="29">
        <v>660</v>
      </c>
      <c r="Q650" s="105" t="s">
        <v>289</v>
      </c>
      <c r="R650" s="5">
        <v>6</v>
      </c>
      <c r="S650" s="38">
        <v>1017.665</v>
      </c>
      <c r="T650" s="90">
        <v>0.1162</v>
      </c>
      <c r="U650" s="90">
        <v>0.1158</v>
      </c>
      <c r="V650" s="90">
        <v>29.501209011143999</v>
      </c>
      <c r="W650" s="90">
        <v>29.501250460729999</v>
      </c>
      <c r="X650" s="90">
        <v>34.876382305101529</v>
      </c>
      <c r="Y650" s="90">
        <v>34.876886518471728</v>
      </c>
      <c r="Z650" s="90">
        <v>2.048</v>
      </c>
      <c r="AA650" s="39">
        <v>6.9164792834212294</v>
      </c>
      <c r="AB650" s="39">
        <v>86.533549635532182</v>
      </c>
      <c r="AC650" s="39">
        <v>3.2498985399999999E-2</v>
      </c>
      <c r="AD650" s="90">
        <v>6.1699999999999998E-2</v>
      </c>
      <c r="AE650" s="39">
        <v>0.92520000000000002</v>
      </c>
      <c r="AF650" s="5">
        <v>0.105</v>
      </c>
      <c r="AG650" s="39">
        <v>4.6878000000000003E-2</v>
      </c>
      <c r="AH650" s="38">
        <v>99.97</v>
      </c>
      <c r="AI650" s="39">
        <v>418.39</v>
      </c>
      <c r="AJ650" s="90">
        <v>34.876199999999997</v>
      </c>
      <c r="AK650" s="106"/>
      <c r="AL650" s="76"/>
      <c r="AM650" s="245">
        <v>0.3</v>
      </c>
      <c r="AN650" s="39">
        <v>6.9012987106624317</v>
      </c>
      <c r="AO650" s="246">
        <v>2</v>
      </c>
      <c r="AP650" s="247"/>
      <c r="AQ650" s="248">
        <v>12.802966546491559</v>
      </c>
      <c r="AR650" s="125"/>
      <c r="AS650" s="248">
        <v>6.9593981167338468</v>
      </c>
      <c r="AT650" s="125"/>
      <c r="AU650" s="249">
        <v>0.84654163231657042</v>
      </c>
      <c r="AV650" s="125"/>
      <c r="AY650" s="176"/>
      <c r="BA650" s="248" t="s">
        <v>279</v>
      </c>
      <c r="BB650" s="78"/>
      <c r="BC650" s="248" t="s">
        <v>279</v>
      </c>
      <c r="BE650" s="33">
        <v>660</v>
      </c>
    </row>
    <row r="651" spans="1:57" ht="15.75" customHeight="1">
      <c r="A651" s="33" t="s">
        <v>283</v>
      </c>
      <c r="B651" s="70">
        <v>33</v>
      </c>
      <c r="C651" s="33" t="s">
        <v>349</v>
      </c>
      <c r="D651" s="40" t="s">
        <v>350</v>
      </c>
      <c r="E651" s="73">
        <v>76</v>
      </c>
      <c r="F651" s="73">
        <v>0</v>
      </c>
      <c r="G651" s="73" t="s">
        <v>95</v>
      </c>
      <c r="H651" s="74">
        <v>76</v>
      </c>
      <c r="I651" s="73">
        <v>149</v>
      </c>
      <c r="J651" s="73">
        <v>59.970000000000709</v>
      </c>
      <c r="K651" s="73" t="s">
        <v>96</v>
      </c>
      <c r="L651" s="74">
        <v>149.99950000000001</v>
      </c>
      <c r="M651" s="74">
        <v>-149.99950000000001</v>
      </c>
      <c r="N651" s="29">
        <v>661</v>
      </c>
      <c r="Q651" s="105" t="s">
        <v>289</v>
      </c>
      <c r="R651" s="5">
        <v>7</v>
      </c>
      <c r="S651" s="38">
        <v>814.34500000000003</v>
      </c>
      <c r="T651" s="90">
        <v>0.39410000000000001</v>
      </c>
      <c r="U651" s="90">
        <v>0.39319999999999999</v>
      </c>
      <c r="V651" s="90">
        <v>29.644027010567999</v>
      </c>
      <c r="W651" s="90">
        <v>29.643609471127998</v>
      </c>
      <c r="X651" s="90">
        <v>34.867003689114341</v>
      </c>
      <c r="Y651" s="90">
        <v>34.86746938365571</v>
      </c>
      <c r="Z651" s="90">
        <v>2.1009000000000002</v>
      </c>
      <c r="AA651" s="39">
        <v>6.8875627541770585</v>
      </c>
      <c r="AB651" s="39">
        <v>86.789852294869036</v>
      </c>
      <c r="AC651" s="39">
        <v>3.2741036299999998E-2</v>
      </c>
      <c r="AD651" s="90">
        <v>6.2100000000000002E-2</v>
      </c>
      <c r="AE651" s="39">
        <v>0.92520000000000002</v>
      </c>
      <c r="AF651" s="5">
        <v>0.105</v>
      </c>
      <c r="AG651" s="39">
        <v>4.6878000000000003E-2</v>
      </c>
      <c r="AH651" s="38">
        <v>99.96</v>
      </c>
      <c r="AI651" s="39">
        <v>600.97</v>
      </c>
      <c r="AJ651" s="90">
        <v>34.868400000000001</v>
      </c>
      <c r="AK651" s="106"/>
      <c r="AL651" s="76"/>
      <c r="AM651" s="245">
        <v>0.5</v>
      </c>
      <c r="AN651" s="39">
        <v>6.8685673554346192</v>
      </c>
      <c r="AO651" s="246">
        <v>6</v>
      </c>
      <c r="AP651" s="247"/>
      <c r="AQ651" s="248">
        <v>12.722604228641655</v>
      </c>
      <c r="AR651" s="125"/>
      <c r="AS651" s="248">
        <v>6.7031506180630078</v>
      </c>
      <c r="AT651" s="125"/>
      <c r="AU651" s="249">
        <v>0.83367023907666937</v>
      </c>
      <c r="AV651" s="125"/>
      <c r="AY651" s="176"/>
      <c r="BA651" s="248" t="s">
        <v>279</v>
      </c>
      <c r="BB651" s="78"/>
      <c r="BC651" s="248" t="s">
        <v>279</v>
      </c>
      <c r="BE651" s="33">
        <v>661</v>
      </c>
    </row>
    <row r="652" spans="1:57" ht="15.75" customHeight="1">
      <c r="A652" s="33" t="s">
        <v>283</v>
      </c>
      <c r="B652" s="70">
        <v>33</v>
      </c>
      <c r="C652" s="33" t="s">
        <v>349</v>
      </c>
      <c r="D652" s="40" t="s">
        <v>350</v>
      </c>
      <c r="E652" s="73">
        <v>76</v>
      </c>
      <c r="F652" s="73">
        <v>0</v>
      </c>
      <c r="G652" s="73" t="s">
        <v>95</v>
      </c>
      <c r="H652" s="74">
        <v>76</v>
      </c>
      <c r="I652" s="73">
        <v>149</v>
      </c>
      <c r="J652" s="73">
        <v>59.970000000000709</v>
      </c>
      <c r="K652" s="73" t="s">
        <v>96</v>
      </c>
      <c r="L652" s="74">
        <v>149.99950000000001</v>
      </c>
      <c r="M652" s="74">
        <v>-149.99950000000001</v>
      </c>
      <c r="N652" s="29">
        <v>663</v>
      </c>
      <c r="Q652" s="105" t="s">
        <v>289</v>
      </c>
      <c r="R652" s="5">
        <v>9</v>
      </c>
      <c r="S652" s="38">
        <v>522.45000000000005</v>
      </c>
      <c r="T652" s="90">
        <v>0.86899999999999999</v>
      </c>
      <c r="U652" s="90">
        <v>0.86729999999999996</v>
      </c>
      <c r="V652" s="90">
        <v>29.905566672071998</v>
      </c>
      <c r="W652" s="90">
        <v>29.904172999178996</v>
      </c>
      <c r="X652" s="90">
        <v>34.842933995828915</v>
      </c>
      <c r="Y652" s="90">
        <v>34.843033503347968</v>
      </c>
      <c r="Z652" s="90">
        <v>2.1560000000000001</v>
      </c>
      <c r="AA652" s="39">
        <v>6.7251900288004043</v>
      </c>
      <c r="AB652" s="39">
        <v>85.772958379490831</v>
      </c>
      <c r="AC652" s="39">
        <v>3.2207905000000002E-2</v>
      </c>
      <c r="AD652" s="90">
        <v>6.1100000000000002E-2</v>
      </c>
      <c r="AE652" s="39">
        <v>0.93220000000000003</v>
      </c>
      <c r="AF652" s="5">
        <v>0.1053</v>
      </c>
      <c r="AG652" s="39">
        <v>4.6878000000000003E-2</v>
      </c>
      <c r="AH652" s="38">
        <v>99.95</v>
      </c>
      <c r="AI652" s="39">
        <v>243.9</v>
      </c>
      <c r="AJ652" s="90">
        <v>34.844200000000001</v>
      </c>
      <c r="AK652" s="106"/>
      <c r="AL652" s="76"/>
      <c r="AM652" s="245">
        <v>0.9</v>
      </c>
      <c r="AN652" s="39">
        <v>6.7292613649333504</v>
      </c>
      <c r="AO652" s="246">
        <v>2</v>
      </c>
      <c r="AP652" s="247"/>
      <c r="AQ652" s="248">
        <v>12.635469110180704</v>
      </c>
      <c r="AR652" s="125">
        <v>6</v>
      </c>
      <c r="AS652" s="248">
        <v>6.7126231108756649</v>
      </c>
      <c r="AT652" s="125">
        <v>6</v>
      </c>
      <c r="AU652" s="249">
        <v>0.82079884583676821</v>
      </c>
      <c r="AV652" s="125">
        <v>6</v>
      </c>
      <c r="AY652" s="176"/>
      <c r="BA652" s="248" t="s">
        <v>279</v>
      </c>
      <c r="BB652" s="78"/>
      <c r="BC652" s="248" t="s">
        <v>279</v>
      </c>
      <c r="BE652" s="33">
        <v>663</v>
      </c>
    </row>
    <row r="653" spans="1:57" ht="15.75" customHeight="1">
      <c r="A653" s="33" t="s">
        <v>283</v>
      </c>
      <c r="B653" s="70">
        <v>33</v>
      </c>
      <c r="C653" s="33" t="s">
        <v>349</v>
      </c>
      <c r="D653" s="40" t="s">
        <v>350</v>
      </c>
      <c r="E653" s="73">
        <v>76</v>
      </c>
      <c r="F653" s="73">
        <v>0</v>
      </c>
      <c r="G653" s="73" t="s">
        <v>95</v>
      </c>
      <c r="H653" s="74">
        <v>76</v>
      </c>
      <c r="I653" s="73">
        <v>149</v>
      </c>
      <c r="J653" s="73">
        <v>59.970000000000709</v>
      </c>
      <c r="K653" s="73" t="s">
        <v>96</v>
      </c>
      <c r="L653" s="74">
        <v>149.99950000000001</v>
      </c>
      <c r="M653" s="74">
        <v>-149.99950000000001</v>
      </c>
      <c r="N653" s="29">
        <v>664</v>
      </c>
      <c r="Q653" s="105" t="s">
        <v>289</v>
      </c>
      <c r="R653" s="5">
        <v>10</v>
      </c>
      <c r="S653" s="38">
        <v>400.88499999999999</v>
      </c>
      <c r="T653" s="90">
        <v>0.70760000000000001</v>
      </c>
      <c r="U653" s="90">
        <v>0.70809999999999995</v>
      </c>
      <c r="V653" s="90">
        <v>29.669970373769999</v>
      </c>
      <c r="W653" s="90">
        <v>29.671211891464999</v>
      </c>
      <c r="X653" s="90">
        <v>34.789398604837331</v>
      </c>
      <c r="Y653" s="90">
        <v>34.79044975981293</v>
      </c>
      <c r="Z653" s="90">
        <v>2.1448999999999998</v>
      </c>
      <c r="AA653" s="39">
        <v>6.5979669433867647</v>
      </c>
      <c r="AB653" s="39">
        <v>83.77084156806518</v>
      </c>
      <c r="AC653" s="39">
        <v>3.31291435E-2</v>
      </c>
      <c r="AD653" s="90">
        <v>6.2799999999999995E-2</v>
      </c>
      <c r="AE653" s="39">
        <v>0.98619999999999997</v>
      </c>
      <c r="AF653" s="5">
        <v>0.1074</v>
      </c>
      <c r="AG653" s="39">
        <v>4.6878000000000003E-2</v>
      </c>
      <c r="AH653" s="38">
        <v>99.95</v>
      </c>
      <c r="AI653" s="39">
        <v>216.14</v>
      </c>
      <c r="AJ653" s="90">
        <v>34.788699999999999</v>
      </c>
      <c r="AK653" s="106"/>
      <c r="AL653" s="76"/>
      <c r="AM653" s="245">
        <v>0.7</v>
      </c>
      <c r="AN653" s="39">
        <v>6.5763518979013194</v>
      </c>
      <c r="AO653" s="246">
        <v>2</v>
      </c>
      <c r="AP653" s="247"/>
      <c r="AQ653" s="248">
        <v>12.834385974027018</v>
      </c>
      <c r="AR653" s="125"/>
      <c r="AS653" s="248">
        <v>7.8907958716598259</v>
      </c>
      <c r="AT653" s="125"/>
      <c r="AU653" s="249">
        <v>0.85248227535037091</v>
      </c>
      <c r="AV653" s="125"/>
      <c r="AY653" s="176"/>
      <c r="BA653" s="248" t="s">
        <v>279</v>
      </c>
      <c r="BB653" s="78"/>
      <c r="BC653" s="248" t="s">
        <v>279</v>
      </c>
      <c r="BE653" s="33">
        <v>664</v>
      </c>
    </row>
    <row r="654" spans="1:57" ht="15.75" customHeight="1">
      <c r="A654" s="33" t="s">
        <v>283</v>
      </c>
      <c r="B654" s="70">
        <v>33</v>
      </c>
      <c r="C654" s="33" t="s">
        <v>349</v>
      </c>
      <c r="D654" s="40" t="s">
        <v>350</v>
      </c>
      <c r="E654" s="73">
        <v>76</v>
      </c>
      <c r="F654" s="73">
        <v>0</v>
      </c>
      <c r="G654" s="73" t="s">
        <v>95</v>
      </c>
      <c r="H654" s="74">
        <v>76</v>
      </c>
      <c r="I654" s="73">
        <v>149</v>
      </c>
      <c r="J654" s="73">
        <v>59.970000000000709</v>
      </c>
      <c r="K654" s="73" t="s">
        <v>96</v>
      </c>
      <c r="L654" s="74">
        <v>149.99950000000001</v>
      </c>
      <c r="M654" s="74">
        <v>-149.99950000000001</v>
      </c>
      <c r="N654" s="29">
        <v>665</v>
      </c>
      <c r="Q654" s="105" t="s">
        <v>289</v>
      </c>
      <c r="R654" s="5">
        <v>11</v>
      </c>
      <c r="S654" s="38">
        <v>362.40899999999999</v>
      </c>
      <c r="T654" s="90">
        <v>0.4531</v>
      </c>
      <c r="U654" s="90">
        <v>0.45269999999999999</v>
      </c>
      <c r="V654" s="90">
        <v>29.380852326174001</v>
      </c>
      <c r="W654" s="90">
        <v>29.381198981863999</v>
      </c>
      <c r="X654" s="90">
        <v>34.720853102584705</v>
      </c>
      <c r="Y654" s="90">
        <v>34.721755181553249</v>
      </c>
      <c r="Z654" s="90">
        <v>2.0960000000000001</v>
      </c>
      <c r="AA654" s="39">
        <v>6.4178711223835183</v>
      </c>
      <c r="AB654" s="39">
        <v>80.912243489999881</v>
      </c>
      <c r="AC654" s="39">
        <v>3.4680023999999997E-2</v>
      </c>
      <c r="AD654" s="90">
        <v>6.5799999999999997E-2</v>
      </c>
      <c r="AE654" s="39">
        <v>1.0166999999999999</v>
      </c>
      <c r="AF654" s="5">
        <v>0.1087</v>
      </c>
      <c r="AG654" s="39">
        <v>4.6878000000000003E-2</v>
      </c>
      <c r="AH654" s="38">
        <v>99.96</v>
      </c>
      <c r="AI654" s="39">
        <v>220.1</v>
      </c>
      <c r="AJ654" s="90">
        <v>34.716099999999997</v>
      </c>
      <c r="AK654" s="106"/>
      <c r="AL654" s="76"/>
      <c r="AM654" s="245">
        <v>0.3</v>
      </c>
      <c r="AN654" s="39">
        <v>6.4140003032190211</v>
      </c>
      <c r="AO654" s="246">
        <v>2</v>
      </c>
      <c r="AP654" s="247"/>
      <c r="AQ654" s="248">
        <v>12.977099765760647</v>
      </c>
      <c r="AR654" s="125"/>
      <c r="AS654" s="248">
        <v>10.002208195945714</v>
      </c>
      <c r="AT654" s="125"/>
      <c r="AU654" s="249">
        <v>0.89901731244847483</v>
      </c>
      <c r="AV654" s="125"/>
      <c r="AY654" s="176"/>
      <c r="BA654" s="248" t="s">
        <v>279</v>
      </c>
      <c r="BB654" s="78"/>
      <c r="BC654" s="248" t="s">
        <v>279</v>
      </c>
      <c r="BE654" s="33">
        <v>665</v>
      </c>
    </row>
    <row r="655" spans="1:57" ht="15.75" customHeight="1">
      <c r="A655" s="33" t="s">
        <v>283</v>
      </c>
      <c r="B655" s="70">
        <v>33</v>
      </c>
      <c r="C655" s="33" t="s">
        <v>349</v>
      </c>
      <c r="D655" s="40" t="s">
        <v>350</v>
      </c>
      <c r="E655" s="73">
        <v>76</v>
      </c>
      <c r="F655" s="73">
        <v>0</v>
      </c>
      <c r="G655" s="73" t="s">
        <v>95</v>
      </c>
      <c r="H655" s="74">
        <v>76</v>
      </c>
      <c r="I655" s="73">
        <v>149</v>
      </c>
      <c r="J655" s="73">
        <v>59.970000000000709</v>
      </c>
      <c r="K655" s="73" t="s">
        <v>96</v>
      </c>
      <c r="L655" s="74">
        <v>149.99950000000001</v>
      </c>
      <c r="M655" s="74">
        <v>-149.99950000000001</v>
      </c>
      <c r="N655" s="29">
        <v>666</v>
      </c>
      <c r="Q655" s="105" t="s">
        <v>289</v>
      </c>
      <c r="R655" s="5">
        <v>12</v>
      </c>
      <c r="S655" s="38">
        <v>330.44</v>
      </c>
      <c r="T655" s="90">
        <v>9.5899999999999999E-2</v>
      </c>
      <c r="U655" s="90">
        <v>9.8299999999999998E-2</v>
      </c>
      <c r="V655" s="90">
        <v>28.975045644959998</v>
      </c>
      <c r="W655" s="90">
        <v>28.979490417920999</v>
      </c>
      <c r="X655" s="90">
        <v>34.608468249335218</v>
      </c>
      <c r="Y655" s="90">
        <v>34.611632818291923</v>
      </c>
      <c r="Z655" s="90">
        <v>2.0907</v>
      </c>
      <c r="AA655" s="39">
        <v>6.4351574932343469</v>
      </c>
      <c r="AB655" s="39">
        <v>80.318254005470806</v>
      </c>
      <c r="AC655" s="39">
        <v>3.5164641900000002E-2</v>
      </c>
      <c r="AD655" s="90">
        <v>6.6799999999999998E-2</v>
      </c>
      <c r="AE655" s="39">
        <v>1.0989</v>
      </c>
      <c r="AF655" s="5">
        <v>0.1119</v>
      </c>
      <c r="AG655" s="39">
        <v>4.6878000000000003E-2</v>
      </c>
      <c r="AH655" s="38">
        <v>99.96</v>
      </c>
      <c r="AI655" s="39">
        <v>220.1</v>
      </c>
      <c r="AJ655" s="90">
        <v>34.601300000000002</v>
      </c>
      <c r="AK655" s="106"/>
      <c r="AL655" s="76"/>
      <c r="AM655" s="245">
        <v>0.3</v>
      </c>
      <c r="AN655" s="39">
        <v>6.3992934102120493</v>
      </c>
      <c r="AO655" s="246">
        <v>2</v>
      </c>
      <c r="AP655" s="247"/>
      <c r="AQ655" s="248">
        <v>12.337162469252318</v>
      </c>
      <c r="AR655" s="125"/>
      <c r="AS655" s="248">
        <v>11.086252626233668</v>
      </c>
      <c r="AT655" s="125"/>
      <c r="AU655" s="249">
        <v>0.90198763396537507</v>
      </c>
      <c r="AV655" s="125"/>
      <c r="AY655" s="176"/>
      <c r="BA655" s="248" t="s">
        <v>279</v>
      </c>
      <c r="BB655" s="78"/>
      <c r="BC655" s="248" t="s">
        <v>279</v>
      </c>
      <c r="BE655" s="33">
        <v>666</v>
      </c>
    </row>
    <row r="656" spans="1:57" ht="15.75" customHeight="1">
      <c r="A656" s="33" t="s">
        <v>283</v>
      </c>
      <c r="B656" s="70">
        <v>33</v>
      </c>
      <c r="C656" s="33" t="s">
        <v>349</v>
      </c>
      <c r="D656" s="40" t="s">
        <v>350</v>
      </c>
      <c r="E656" s="73">
        <v>76</v>
      </c>
      <c r="F656" s="73">
        <v>0</v>
      </c>
      <c r="G656" s="73" t="s">
        <v>95</v>
      </c>
      <c r="H656" s="74">
        <v>76</v>
      </c>
      <c r="I656" s="73">
        <v>149</v>
      </c>
      <c r="J656" s="73">
        <v>59.970000000000709</v>
      </c>
      <c r="K656" s="73" t="s">
        <v>96</v>
      </c>
      <c r="L656" s="74">
        <v>149.99950000000001</v>
      </c>
      <c r="M656" s="74">
        <v>-149.99950000000001</v>
      </c>
      <c r="N656" s="29">
        <v>667</v>
      </c>
      <c r="Q656" s="105" t="s">
        <v>314</v>
      </c>
      <c r="R656" s="5">
        <v>13</v>
      </c>
      <c r="S656" s="38">
        <v>294.09699999999998</v>
      </c>
      <c r="T656" s="90">
        <v>-0.46289999999999998</v>
      </c>
      <c r="U656" s="90">
        <v>-0.46429999999999999</v>
      </c>
      <c r="V656" s="90">
        <v>28.333989670302</v>
      </c>
      <c r="W656" s="90">
        <v>28.336296925267998</v>
      </c>
      <c r="X656" s="90">
        <v>34.408222961118724</v>
      </c>
      <c r="Y656" s="90">
        <v>34.412900687826131</v>
      </c>
      <c r="Z656" s="90">
        <v>2.0674000000000001</v>
      </c>
      <c r="AA656" s="39">
        <v>6.4294832492154432</v>
      </c>
      <c r="AB656" s="39">
        <v>78.970248788928856</v>
      </c>
      <c r="AC656" s="39">
        <v>3.75402502E-2</v>
      </c>
      <c r="AD656" s="90">
        <v>7.1400000000000005E-2</v>
      </c>
      <c r="AE656" s="39">
        <v>1.2326999999999999</v>
      </c>
      <c r="AF656" s="5">
        <v>0.1173</v>
      </c>
      <c r="AG656" s="39">
        <v>4.6878000000000003E-2</v>
      </c>
      <c r="AH656" s="38">
        <v>99.96</v>
      </c>
      <c r="AI656" s="39">
        <v>194.02</v>
      </c>
      <c r="AJ656" s="90">
        <v>34.414400000000001</v>
      </c>
      <c r="AK656" s="106"/>
      <c r="AL656" s="76"/>
      <c r="AM656" s="245">
        <v>-0.2</v>
      </c>
      <c r="AN656" s="39">
        <v>6.3934438316647189</v>
      </c>
      <c r="AO656" s="246">
        <v>2</v>
      </c>
      <c r="AP656" s="247"/>
      <c r="AQ656" s="248">
        <v>11.607343816363894</v>
      </c>
      <c r="AR656" s="125"/>
      <c r="AS656" s="248">
        <v>12.693124826406299</v>
      </c>
      <c r="AT656" s="125"/>
      <c r="AU656" s="249">
        <v>0.9217897774113768</v>
      </c>
      <c r="AV656" s="125"/>
      <c r="AY656" s="176"/>
      <c r="BA656" s="248" t="s">
        <v>279</v>
      </c>
      <c r="BB656" s="78"/>
      <c r="BC656" s="248" t="s">
        <v>279</v>
      </c>
      <c r="BE656" s="33">
        <v>667</v>
      </c>
    </row>
    <row r="657" spans="1:57" ht="15.75" customHeight="1">
      <c r="A657" s="33" t="s">
        <v>283</v>
      </c>
      <c r="B657" s="70">
        <v>33</v>
      </c>
      <c r="C657" s="33" t="s">
        <v>349</v>
      </c>
      <c r="D657" s="40" t="s">
        <v>350</v>
      </c>
      <c r="E657" s="73">
        <v>76</v>
      </c>
      <c r="F657" s="73">
        <v>0</v>
      </c>
      <c r="G657" s="73" t="s">
        <v>95</v>
      </c>
      <c r="H657" s="74">
        <v>76</v>
      </c>
      <c r="I657" s="73">
        <v>149</v>
      </c>
      <c r="J657" s="73">
        <v>59.970000000000709</v>
      </c>
      <c r="K657" s="73" t="s">
        <v>96</v>
      </c>
      <c r="L657" s="74">
        <v>149.99950000000001</v>
      </c>
      <c r="M657" s="74">
        <v>-149.99950000000001</v>
      </c>
      <c r="N657" s="29">
        <v>668</v>
      </c>
      <c r="Q657" s="105" t="s">
        <v>289</v>
      </c>
      <c r="R657" s="5">
        <v>14</v>
      </c>
      <c r="S657" s="38">
        <v>268.096</v>
      </c>
      <c r="T657" s="90">
        <v>-0.70079999999999998</v>
      </c>
      <c r="U657" s="90">
        <v>-0.69940000000000002</v>
      </c>
      <c r="V657" s="90">
        <v>27.929038001058</v>
      </c>
      <c r="W657" s="90">
        <v>27.933894375899001</v>
      </c>
      <c r="X657" s="90">
        <v>34.148081097141485</v>
      </c>
      <c r="Y657" s="90">
        <v>34.153054158856428</v>
      </c>
      <c r="Z657" s="90">
        <v>1.9432</v>
      </c>
      <c r="AA657" s="39">
        <v>5.9620289784310554</v>
      </c>
      <c r="AB657" s="39">
        <v>72.636816530618503</v>
      </c>
      <c r="AC657" s="39">
        <v>3.8945590500000002E-2</v>
      </c>
      <c r="AD657" s="90">
        <v>7.4099999999999999E-2</v>
      </c>
      <c r="AE657" s="39">
        <v>1.3525</v>
      </c>
      <c r="AF657" s="5">
        <v>0.1221</v>
      </c>
      <c r="AG657" s="39">
        <v>4.6878000000000003E-2</v>
      </c>
      <c r="AH657" s="38">
        <v>99.97</v>
      </c>
      <c r="AI657" s="39">
        <v>196.31</v>
      </c>
      <c r="AJ657" s="90">
        <v>34.179200000000002</v>
      </c>
      <c r="AK657" s="106"/>
      <c r="AL657" s="76"/>
      <c r="AM657" s="245">
        <v>-0.3</v>
      </c>
      <c r="AN657" s="39">
        <v>5.994108453734289</v>
      </c>
      <c r="AO657" s="246">
        <v>2</v>
      </c>
      <c r="AP657" s="247"/>
      <c r="AQ657" s="248">
        <v>13.83552858638013</v>
      </c>
      <c r="AR657" s="125"/>
      <c r="AS657" s="248">
        <v>21.634635775637864</v>
      </c>
      <c r="AT657" s="125"/>
      <c r="AU657" s="249">
        <v>1.2475350370981038</v>
      </c>
      <c r="AV657" s="125"/>
      <c r="AY657" s="176"/>
      <c r="BA657" s="248" t="s">
        <v>279</v>
      </c>
      <c r="BB657" s="78"/>
      <c r="BC657" s="248" t="s">
        <v>279</v>
      </c>
      <c r="BE657" s="33">
        <v>668</v>
      </c>
    </row>
    <row r="658" spans="1:57" ht="15.75" customHeight="1">
      <c r="A658" s="33" t="s">
        <v>283</v>
      </c>
      <c r="B658" s="70">
        <v>33</v>
      </c>
      <c r="C658" s="33" t="s">
        <v>349</v>
      </c>
      <c r="D658" s="40" t="s">
        <v>350</v>
      </c>
      <c r="E658" s="73">
        <v>76</v>
      </c>
      <c r="F658" s="73">
        <v>0</v>
      </c>
      <c r="G658" s="73" t="s">
        <v>95</v>
      </c>
      <c r="H658" s="74">
        <v>76</v>
      </c>
      <c r="I658" s="73">
        <v>149</v>
      </c>
      <c r="J658" s="73">
        <v>59.970000000000709</v>
      </c>
      <c r="K658" s="73" t="s">
        <v>96</v>
      </c>
      <c r="L658" s="74">
        <v>149.99950000000001</v>
      </c>
      <c r="M658" s="74">
        <v>-149.99950000000001</v>
      </c>
      <c r="N658" s="29">
        <v>669</v>
      </c>
      <c r="Q658" s="105" t="s">
        <v>289</v>
      </c>
      <c r="R658" s="5">
        <v>15</v>
      </c>
      <c r="S658" s="38">
        <v>238.989</v>
      </c>
      <c r="T658" s="90">
        <v>-1.0425</v>
      </c>
      <c r="U658" s="90">
        <v>-1.0447</v>
      </c>
      <c r="V658" s="90">
        <v>27.319568468603997</v>
      </c>
      <c r="W658" s="90">
        <v>27.317507320298997</v>
      </c>
      <c r="X658" s="90">
        <v>33.724206004249631</v>
      </c>
      <c r="Y658" s="90">
        <v>33.723866945920619</v>
      </c>
      <c r="Z658" s="90">
        <v>1.9654</v>
      </c>
      <c r="AA658" s="39">
        <v>6.1018372313347911</v>
      </c>
      <c r="AB658" s="39">
        <v>73.44774800003475</v>
      </c>
      <c r="AC658" s="39">
        <v>4.0108879899999998E-2</v>
      </c>
      <c r="AD658" s="90">
        <v>7.6300000000000007E-2</v>
      </c>
      <c r="AE658" s="39">
        <v>1.4463999999999999</v>
      </c>
      <c r="AF658" s="5">
        <v>0.12590000000000001</v>
      </c>
      <c r="AG658" s="39">
        <v>4.6878000000000003E-2</v>
      </c>
      <c r="AH658" s="38">
        <v>99.98</v>
      </c>
      <c r="AI658" s="39">
        <v>191.88</v>
      </c>
      <c r="AJ658" s="90">
        <v>33.700899999999997</v>
      </c>
      <c r="AK658" s="106"/>
      <c r="AL658" s="76"/>
      <c r="AM658" s="245">
        <v>-0.6</v>
      </c>
      <c r="AN658" s="39">
        <v>6.0992926832518206</v>
      </c>
      <c r="AO658" s="246">
        <v>2</v>
      </c>
      <c r="AP658" s="247"/>
      <c r="AQ658" s="248">
        <v>15.622955934084683</v>
      </c>
      <c r="AR658" s="125"/>
      <c r="AS658" s="248">
        <v>29.218847111056188</v>
      </c>
      <c r="AT658" s="125"/>
      <c r="AU658" s="249">
        <v>1.5960527617477329</v>
      </c>
      <c r="AV658" s="125"/>
      <c r="AY658" s="176"/>
      <c r="BA658" s="248" t="s">
        <v>279</v>
      </c>
      <c r="BB658" s="78"/>
      <c r="BC658" s="248" t="s">
        <v>279</v>
      </c>
      <c r="BE658" s="33">
        <v>669</v>
      </c>
    </row>
    <row r="659" spans="1:57" ht="15.75" customHeight="1">
      <c r="A659" s="33" t="s">
        <v>283</v>
      </c>
      <c r="B659" s="70">
        <v>33</v>
      </c>
      <c r="C659" s="33" t="s">
        <v>349</v>
      </c>
      <c r="D659" s="40" t="s">
        <v>350</v>
      </c>
      <c r="E659" s="73">
        <v>76</v>
      </c>
      <c r="F659" s="73">
        <v>0</v>
      </c>
      <c r="G659" s="73" t="s">
        <v>95</v>
      </c>
      <c r="H659" s="74">
        <v>76</v>
      </c>
      <c r="I659" s="73">
        <v>149</v>
      </c>
      <c r="J659" s="73">
        <v>59.970000000000709</v>
      </c>
      <c r="K659" s="73" t="s">
        <v>96</v>
      </c>
      <c r="L659" s="74">
        <v>149.99950000000001</v>
      </c>
      <c r="M659" s="74">
        <v>-149.99950000000001</v>
      </c>
      <c r="N659" s="29">
        <v>670</v>
      </c>
      <c r="Q659" s="105" t="s">
        <v>314</v>
      </c>
      <c r="R659" s="5">
        <v>16</v>
      </c>
      <c r="S659" s="38">
        <v>207.15700000000001</v>
      </c>
      <c r="T659" s="90">
        <v>-1.4429000000000001</v>
      </c>
      <c r="U659" s="90">
        <v>-1.4436</v>
      </c>
      <c r="V659" s="90">
        <v>26.526753369348</v>
      </c>
      <c r="W659" s="90">
        <v>26.525282957359998</v>
      </c>
      <c r="X659" s="90">
        <v>33.105901782367098</v>
      </c>
      <c r="Y659" s="90">
        <v>33.104657367993418</v>
      </c>
      <c r="Z659" s="90">
        <v>2.0573999999999999</v>
      </c>
      <c r="AA659" s="39">
        <v>6.5446572522454129</v>
      </c>
      <c r="AB659" s="39">
        <v>77.596179222539035</v>
      </c>
      <c r="AC659" s="39">
        <v>4.11271452E-2</v>
      </c>
      <c r="AD659" s="90">
        <v>7.8299999999999995E-2</v>
      </c>
      <c r="AE659" s="39">
        <v>1.4863</v>
      </c>
      <c r="AF659" s="5">
        <v>0.1275</v>
      </c>
      <c r="AG659" s="39">
        <v>4.6878000000000003E-2</v>
      </c>
      <c r="AH659" s="38">
        <v>99.97</v>
      </c>
      <c r="AI659" s="39">
        <v>195.54</v>
      </c>
      <c r="AJ659" s="90">
        <v>33.101599999999998</v>
      </c>
      <c r="AK659" s="106"/>
      <c r="AL659" s="76"/>
      <c r="AM659" s="245">
        <v>-1</v>
      </c>
      <c r="AN659" s="39">
        <v>6.5334663459582991</v>
      </c>
      <c r="AO659" s="246">
        <v>2</v>
      </c>
      <c r="AP659" s="247"/>
      <c r="AQ659" s="248">
        <v>16.358506832596341</v>
      </c>
      <c r="AR659" s="125"/>
      <c r="AS659" s="248">
        <v>35.338815710572256</v>
      </c>
      <c r="AT659" s="125"/>
      <c r="AU659" s="249">
        <v>1.8386290189612529</v>
      </c>
      <c r="AV659" s="125"/>
      <c r="AY659" s="176"/>
      <c r="BA659" s="248" t="s">
        <v>279</v>
      </c>
      <c r="BB659" s="78"/>
      <c r="BC659" s="248" t="s">
        <v>279</v>
      </c>
      <c r="BE659" s="33">
        <v>670</v>
      </c>
    </row>
    <row r="660" spans="1:57" ht="15.75" customHeight="1">
      <c r="A660" s="33" t="s">
        <v>283</v>
      </c>
      <c r="B660" s="70">
        <v>33</v>
      </c>
      <c r="C660" s="33" t="s">
        <v>349</v>
      </c>
      <c r="D660" s="40" t="s">
        <v>350</v>
      </c>
      <c r="E660" s="73">
        <v>76</v>
      </c>
      <c r="F660" s="73">
        <v>0</v>
      </c>
      <c r="G660" s="73" t="s">
        <v>95</v>
      </c>
      <c r="H660" s="74">
        <v>76</v>
      </c>
      <c r="I660" s="73">
        <v>149</v>
      </c>
      <c r="J660" s="73">
        <v>59.970000000000709</v>
      </c>
      <c r="K660" s="73" t="s">
        <v>96</v>
      </c>
      <c r="L660" s="74">
        <v>149.99950000000001</v>
      </c>
      <c r="M660" s="74">
        <v>-149.99950000000001</v>
      </c>
      <c r="N660" s="29">
        <v>671</v>
      </c>
      <c r="Q660" s="105" t="s">
        <v>289</v>
      </c>
      <c r="R660" s="5">
        <v>17</v>
      </c>
      <c r="S660" s="38">
        <v>189.476</v>
      </c>
      <c r="T660" s="90">
        <v>-1.4510000000000001</v>
      </c>
      <c r="U660" s="90">
        <v>-1.4547000000000001</v>
      </c>
      <c r="V660" s="90">
        <v>26.393927509811999</v>
      </c>
      <c r="W660" s="90">
        <v>26.393547723857999</v>
      </c>
      <c r="X660" s="90">
        <v>32.943154579811235</v>
      </c>
      <c r="Y660" s="90">
        <v>32.946716058427292</v>
      </c>
      <c r="Z660" s="90">
        <v>2.0842999999999998</v>
      </c>
      <c r="AA660" s="39">
        <v>6.6454070346143705</v>
      </c>
      <c r="AB660" s="39">
        <v>78.682493677691824</v>
      </c>
      <c r="AC660" s="39">
        <v>4.11271452E-2</v>
      </c>
      <c r="AD660" s="90">
        <v>7.8299999999999995E-2</v>
      </c>
      <c r="AE660" s="39">
        <v>1.5075000000000001</v>
      </c>
      <c r="AF660" s="5">
        <v>0.1283</v>
      </c>
      <c r="AG660" s="39">
        <v>4.6878000000000003E-2</v>
      </c>
      <c r="AH660" s="38">
        <v>99.96</v>
      </c>
      <c r="AI660" s="39">
        <v>198.29</v>
      </c>
      <c r="AJ660" s="90">
        <v>32.963700000000003</v>
      </c>
      <c r="AK660" s="106"/>
      <c r="AL660" s="76"/>
      <c r="AM660" s="245">
        <v>-1</v>
      </c>
      <c r="AN660" s="39">
        <v>6.6221935590768926</v>
      </c>
      <c r="AO660" s="246">
        <v>2</v>
      </c>
      <c r="AP660" s="247"/>
      <c r="AQ660" s="248">
        <v>16.043887297010667</v>
      </c>
      <c r="AR660" s="125">
        <v>6</v>
      </c>
      <c r="AS660" s="248">
        <v>34.593118465483933</v>
      </c>
      <c r="AT660" s="125">
        <v>6</v>
      </c>
      <c r="AU660" s="249">
        <v>1.8312032151690023</v>
      </c>
      <c r="AV660" s="125">
        <v>6</v>
      </c>
      <c r="AW660" s="218"/>
      <c r="AY660" s="176"/>
      <c r="BA660" s="248" t="s">
        <v>279</v>
      </c>
      <c r="BB660" s="78"/>
      <c r="BC660" s="248" t="s">
        <v>279</v>
      </c>
      <c r="BE660" s="33">
        <v>671</v>
      </c>
    </row>
    <row r="661" spans="1:57" ht="15.75" customHeight="1">
      <c r="A661" s="33" t="s">
        <v>283</v>
      </c>
      <c r="B661" s="70">
        <v>33</v>
      </c>
      <c r="C661" s="33" t="s">
        <v>349</v>
      </c>
      <c r="D661" s="40" t="s">
        <v>350</v>
      </c>
      <c r="E661" s="73">
        <v>76</v>
      </c>
      <c r="F661" s="73">
        <v>0</v>
      </c>
      <c r="G661" s="73" t="s">
        <v>95</v>
      </c>
      <c r="H661" s="74">
        <v>76</v>
      </c>
      <c r="I661" s="73">
        <v>149</v>
      </c>
      <c r="J661" s="73">
        <v>59.970000000000709</v>
      </c>
      <c r="K661" s="73" t="s">
        <v>96</v>
      </c>
      <c r="L661" s="74">
        <v>149.99950000000001</v>
      </c>
      <c r="M661" s="74">
        <v>-149.99950000000001</v>
      </c>
      <c r="N661" s="29">
        <v>672</v>
      </c>
      <c r="Q661" s="105" t="s">
        <v>289</v>
      </c>
      <c r="R661" s="5">
        <v>18</v>
      </c>
      <c r="S661" s="38">
        <v>155.87100000000001</v>
      </c>
      <c r="T661" s="90">
        <v>-1.3754</v>
      </c>
      <c r="U661" s="90">
        <v>-1.3747</v>
      </c>
      <c r="V661" s="90">
        <v>26.216504025917999</v>
      </c>
      <c r="W661" s="90">
        <v>26.215864455285001</v>
      </c>
      <c r="X661" s="90">
        <v>32.637169064390989</v>
      </c>
      <c r="Y661" s="90">
        <v>32.635528491210046</v>
      </c>
      <c r="Z661" s="90">
        <v>2.1196999999999999</v>
      </c>
      <c r="AA661" s="39">
        <v>6.751195598188402</v>
      </c>
      <c r="AB661" s="39">
        <v>79.924062931783453</v>
      </c>
      <c r="AC661" s="39">
        <v>4.08845782E-2</v>
      </c>
      <c r="AD661" s="90">
        <v>7.7799999999999994E-2</v>
      </c>
      <c r="AE661" s="39">
        <v>1.5098</v>
      </c>
      <c r="AF661" s="5">
        <v>0.12839999999999999</v>
      </c>
      <c r="AG661" s="39">
        <v>4.6878000000000003E-2</v>
      </c>
      <c r="AH661" s="38">
        <v>99.95</v>
      </c>
      <c r="AI661" s="39">
        <v>202.26</v>
      </c>
      <c r="AJ661" s="90">
        <v>32.646799999999999</v>
      </c>
      <c r="AK661" s="106"/>
      <c r="AL661" s="76"/>
      <c r="AM661" s="245">
        <v>-1</v>
      </c>
      <c r="AN661" s="39">
        <v>6.740025253895503</v>
      </c>
      <c r="AO661" s="246">
        <v>2</v>
      </c>
      <c r="AP661" s="247"/>
      <c r="AQ661" s="248">
        <v>14.93555968497563</v>
      </c>
      <c r="AR661" s="125"/>
      <c r="AS661" s="248">
        <v>31.580213707488046</v>
      </c>
      <c r="AT661" s="125"/>
      <c r="AU661" s="249">
        <v>1.791103874690849</v>
      </c>
      <c r="AV661" s="125"/>
      <c r="AY661" s="176"/>
      <c r="BA661" s="248" t="s">
        <v>279</v>
      </c>
      <c r="BB661" s="78"/>
      <c r="BC661" s="248" t="s">
        <v>279</v>
      </c>
      <c r="BE661" s="33">
        <v>672</v>
      </c>
    </row>
    <row r="662" spans="1:57" ht="15.75" customHeight="1">
      <c r="A662" s="33" t="s">
        <v>283</v>
      </c>
      <c r="B662" s="70">
        <v>33</v>
      </c>
      <c r="C662" s="33" t="s">
        <v>349</v>
      </c>
      <c r="D662" s="40" t="s">
        <v>350</v>
      </c>
      <c r="E662" s="73">
        <v>76</v>
      </c>
      <c r="F662" s="73">
        <v>0</v>
      </c>
      <c r="G662" s="73" t="s">
        <v>95</v>
      </c>
      <c r="H662" s="74">
        <v>76</v>
      </c>
      <c r="I662" s="73">
        <v>149</v>
      </c>
      <c r="J662" s="73">
        <v>59.970000000000709</v>
      </c>
      <c r="K662" s="73" t="s">
        <v>96</v>
      </c>
      <c r="L662" s="74">
        <v>149.99950000000001</v>
      </c>
      <c r="M662" s="74">
        <v>-149.99950000000001</v>
      </c>
      <c r="N662" s="29">
        <v>673</v>
      </c>
      <c r="Q662" s="105" t="s">
        <v>314</v>
      </c>
      <c r="R662" s="5">
        <v>19</v>
      </c>
      <c r="S662" s="38">
        <v>119.206</v>
      </c>
      <c r="T662" s="90">
        <v>-1.1934</v>
      </c>
      <c r="U662" s="90">
        <v>-1.1931</v>
      </c>
      <c r="V662" s="90">
        <v>26.102395428419999</v>
      </c>
      <c r="W662" s="90">
        <v>26.102538835172997</v>
      </c>
      <c r="X662" s="90">
        <v>32.305883576627636</v>
      </c>
      <c r="Y662" s="90">
        <v>32.305755334997087</v>
      </c>
      <c r="Z662" s="90">
        <v>2.1930999999999998</v>
      </c>
      <c r="AA662" s="39">
        <v>7.0016354702683703</v>
      </c>
      <c r="AB662" s="39">
        <v>83.099954990708369</v>
      </c>
      <c r="AC662" s="39">
        <v>4.4714040199999999E-2</v>
      </c>
      <c r="AD662" s="90">
        <v>8.5300000000000001E-2</v>
      </c>
      <c r="AE662" s="39">
        <v>1.5075000000000001</v>
      </c>
      <c r="AF662" s="5">
        <v>0.1283</v>
      </c>
      <c r="AG662" s="39">
        <v>4.6878000000000003E-2</v>
      </c>
      <c r="AH662" s="38">
        <v>99.94</v>
      </c>
      <c r="AI662" s="39">
        <v>148.72</v>
      </c>
      <c r="AJ662" s="90">
        <v>32.309699999999999</v>
      </c>
      <c r="AK662" s="106">
        <v>6</v>
      </c>
      <c r="AL662" s="76"/>
      <c r="AM662" s="245">
        <v>-0.7</v>
      </c>
      <c r="AN662" s="39">
        <v>7.0114282154472463</v>
      </c>
      <c r="AO662" s="246">
        <v>2</v>
      </c>
      <c r="AP662" s="247"/>
      <c r="AQ662" s="248">
        <v>12.698980226866372</v>
      </c>
      <c r="AR662" s="125"/>
      <c r="AS662" s="248">
        <v>25.992603681050873</v>
      </c>
      <c r="AT662" s="125"/>
      <c r="AU662" s="249">
        <v>1.6455581203627367</v>
      </c>
      <c r="AV662" s="125"/>
      <c r="AY662" s="176"/>
      <c r="BA662" s="248">
        <v>1.7818874074629544E-2</v>
      </c>
      <c r="BB662" s="78">
        <v>6</v>
      </c>
      <c r="BC662" s="248">
        <v>1.8936146643914204E-2</v>
      </c>
      <c r="BE662" s="33">
        <v>673</v>
      </c>
    </row>
    <row r="663" spans="1:57" ht="15.75" customHeight="1">
      <c r="A663" s="33" t="s">
        <v>283</v>
      </c>
      <c r="B663" s="70">
        <v>33</v>
      </c>
      <c r="C663" s="33" t="s">
        <v>349</v>
      </c>
      <c r="D663" s="40" t="s">
        <v>350</v>
      </c>
      <c r="E663" s="73">
        <v>76</v>
      </c>
      <c r="F663" s="73">
        <v>0</v>
      </c>
      <c r="G663" s="73" t="s">
        <v>95</v>
      </c>
      <c r="H663" s="74">
        <v>76</v>
      </c>
      <c r="I663" s="73">
        <v>149</v>
      </c>
      <c r="J663" s="73">
        <v>59.970000000000709</v>
      </c>
      <c r="K663" s="73" t="s">
        <v>96</v>
      </c>
      <c r="L663" s="74">
        <v>149.99950000000001</v>
      </c>
      <c r="M663" s="74">
        <v>-149.99950000000001</v>
      </c>
      <c r="N663" s="29">
        <v>674</v>
      </c>
      <c r="Q663" s="105" t="s">
        <v>289</v>
      </c>
      <c r="R663" s="5">
        <v>20</v>
      </c>
      <c r="S663" s="38">
        <v>85.802999999999997</v>
      </c>
      <c r="T663" s="90">
        <v>-0.70630000000000004</v>
      </c>
      <c r="U663" s="90">
        <v>-0.69040000000000001</v>
      </c>
      <c r="V663" s="90">
        <v>26.149851092789998</v>
      </c>
      <c r="W663" s="90">
        <v>26.156668698421999</v>
      </c>
      <c r="X663" s="90">
        <v>31.870203997149243</v>
      </c>
      <c r="Y663" s="90">
        <v>31.862570418877574</v>
      </c>
      <c r="Z663" s="90">
        <v>2.3035999999999999</v>
      </c>
      <c r="AA663" s="39">
        <v>7.343441126499811</v>
      </c>
      <c r="AB663" s="39">
        <v>88.027782063588404</v>
      </c>
      <c r="AC663" s="39">
        <v>7.3991361000000005E-2</v>
      </c>
      <c r="AD663" s="90">
        <v>0.14199999999999999</v>
      </c>
      <c r="AE663" s="39">
        <v>1.4910000000000001</v>
      </c>
      <c r="AF663" s="5">
        <v>0.12759999999999999</v>
      </c>
      <c r="AG663" s="39">
        <v>0.14108000000000001</v>
      </c>
      <c r="AH663" s="38">
        <v>99.93</v>
      </c>
      <c r="AI663" s="39">
        <v>154.66999999999999</v>
      </c>
      <c r="AJ663" s="90">
        <v>31.843499999999999</v>
      </c>
      <c r="AK663" s="106"/>
      <c r="AL663" s="76"/>
      <c r="AM663" s="245">
        <v>-0.3</v>
      </c>
      <c r="AN663" s="39">
        <v>7.3502230991939692</v>
      </c>
      <c r="AO663" s="246">
        <v>2</v>
      </c>
      <c r="AP663" s="247"/>
      <c r="AQ663" s="248">
        <v>8.7006883529005652</v>
      </c>
      <c r="AR663" s="125"/>
      <c r="AS663" s="248">
        <v>17.472945003446156</v>
      </c>
      <c r="AT663" s="125"/>
      <c r="AU663" s="249">
        <v>1.3653577906018135</v>
      </c>
      <c r="AV663" s="125"/>
      <c r="AY663" s="176"/>
      <c r="BA663" s="248">
        <v>6.8073955637791977E-2</v>
      </c>
      <c r="BB663" s="78">
        <v>6</v>
      </c>
      <c r="BC663" s="248">
        <v>5.1484766614157726E-2</v>
      </c>
      <c r="BE663" s="33">
        <v>674</v>
      </c>
    </row>
    <row r="664" spans="1:57" ht="15.75" customHeight="1">
      <c r="A664" s="33" t="s">
        <v>283</v>
      </c>
      <c r="B664" s="70">
        <v>33</v>
      </c>
      <c r="C664" s="33" t="s">
        <v>349</v>
      </c>
      <c r="D664" s="40" t="s">
        <v>350</v>
      </c>
      <c r="E664" s="73">
        <v>76</v>
      </c>
      <c r="F664" s="73">
        <v>0</v>
      </c>
      <c r="G664" s="73" t="s">
        <v>95</v>
      </c>
      <c r="H664" s="74">
        <v>76</v>
      </c>
      <c r="I664" s="73">
        <v>149</v>
      </c>
      <c r="J664" s="73">
        <v>59.970000000000709</v>
      </c>
      <c r="K664" s="73" t="s">
        <v>96</v>
      </c>
      <c r="L664" s="74">
        <v>149.99950000000001</v>
      </c>
      <c r="M664" s="74">
        <v>-149.99950000000001</v>
      </c>
      <c r="N664" s="29">
        <v>675</v>
      </c>
      <c r="Q664" s="105" t="s">
        <v>314</v>
      </c>
      <c r="R664" s="5">
        <v>21</v>
      </c>
      <c r="S664" s="38">
        <v>56.235999999999997</v>
      </c>
      <c r="T664" s="90">
        <v>0.19350000000000001</v>
      </c>
      <c r="U664" s="90">
        <v>0.19009999999999999</v>
      </c>
      <c r="V664" s="90">
        <v>26.159729231081997</v>
      </c>
      <c r="W664" s="90">
        <v>26.154499743971002</v>
      </c>
      <c r="X664" s="90">
        <v>30.971487845669394</v>
      </c>
      <c r="Y664" s="90">
        <v>30.968110700058343</v>
      </c>
      <c r="Z664" s="90">
        <v>2.6110000000000002</v>
      </c>
      <c r="AA664" s="39">
        <v>8.4130258228935766</v>
      </c>
      <c r="AB664" s="39">
        <v>102.62689091337658</v>
      </c>
      <c r="AC664" s="39">
        <v>0.32949698799999999</v>
      </c>
      <c r="AD664" s="90">
        <v>0.6371</v>
      </c>
      <c r="AE664" s="39">
        <v>1.2703</v>
      </c>
      <c r="AF664" s="5">
        <v>0.1188</v>
      </c>
      <c r="AG664" s="39">
        <v>0.99263000000000001</v>
      </c>
      <c r="AH664" s="38">
        <v>99.92</v>
      </c>
      <c r="AI664" s="39">
        <v>146.74</v>
      </c>
      <c r="AJ664" s="90">
        <v>30.9514</v>
      </c>
      <c r="AK664" s="106"/>
      <c r="AL664" s="76"/>
      <c r="AM664" s="245">
        <v>0.7</v>
      </c>
      <c r="AN664" s="39">
        <v>8.4318669609831147</v>
      </c>
      <c r="AO664" s="246">
        <v>26</v>
      </c>
      <c r="AP664" s="247"/>
      <c r="AQ664" s="248">
        <v>0.63967204511530729</v>
      </c>
      <c r="AR664" s="125"/>
      <c r="AS664" s="248">
        <v>7.7842563866736878</v>
      </c>
      <c r="AT664" s="125"/>
      <c r="AU664" s="249">
        <v>0.83069991755976913</v>
      </c>
      <c r="AV664" s="125"/>
      <c r="AY664" s="176"/>
      <c r="BA664" s="248">
        <v>0.2760054796412959</v>
      </c>
      <c r="BB664" s="78">
        <v>6</v>
      </c>
      <c r="BC664" s="248">
        <v>0.37236355401053473</v>
      </c>
      <c r="BE664" s="33">
        <v>675</v>
      </c>
    </row>
    <row r="665" spans="1:57" ht="15.75" customHeight="1">
      <c r="A665" s="33" t="s">
        <v>283</v>
      </c>
      <c r="B665" s="70">
        <v>33</v>
      </c>
      <c r="C665" s="33" t="s">
        <v>349</v>
      </c>
      <c r="D665" s="40" t="s">
        <v>350</v>
      </c>
      <c r="E665" s="73">
        <v>76</v>
      </c>
      <c r="F665" s="73">
        <v>0</v>
      </c>
      <c r="G665" s="73" t="s">
        <v>95</v>
      </c>
      <c r="H665" s="74">
        <v>76</v>
      </c>
      <c r="I665" s="73">
        <v>149</v>
      </c>
      <c r="J665" s="73">
        <v>59.970000000000709</v>
      </c>
      <c r="K665" s="73" t="s">
        <v>96</v>
      </c>
      <c r="L665" s="74">
        <v>149.99950000000001</v>
      </c>
      <c r="M665" s="74">
        <v>-149.99950000000001</v>
      </c>
      <c r="N665" s="29">
        <v>676</v>
      </c>
      <c r="Q665" s="105" t="s">
        <v>289</v>
      </c>
      <c r="R665" s="5">
        <v>22</v>
      </c>
      <c r="S665" s="38">
        <v>42.768999999999998</v>
      </c>
      <c r="T665" s="90">
        <v>-0.41760000000000003</v>
      </c>
      <c r="U665" s="90">
        <v>-0.44190000000000002</v>
      </c>
      <c r="V665" s="90">
        <v>25.233506264142001</v>
      </c>
      <c r="W665" s="90">
        <v>25.202943727066998</v>
      </c>
      <c r="X665" s="90">
        <v>30.37808841327654</v>
      </c>
      <c r="Y665" s="90">
        <v>30.3619912410729</v>
      </c>
      <c r="Z665" s="90">
        <v>2.7208999999999999</v>
      </c>
      <c r="AA665" s="39">
        <v>9.0068177943163477</v>
      </c>
      <c r="AB665" s="39">
        <v>107.66220211217244</v>
      </c>
      <c r="AC665" s="39">
        <v>0.18121629700000003</v>
      </c>
      <c r="AD665" s="90">
        <v>0.3498</v>
      </c>
      <c r="AE665" s="39">
        <v>1.052</v>
      </c>
      <c r="AF665" s="5">
        <v>0.1101</v>
      </c>
      <c r="AG665" s="39">
        <v>2.3586</v>
      </c>
      <c r="AH665" s="38">
        <v>99.91</v>
      </c>
      <c r="AI665" s="39">
        <v>142.91999999999999</v>
      </c>
      <c r="AJ665" s="90">
        <v>30.357600000000001</v>
      </c>
      <c r="AK665" s="106"/>
      <c r="AL665" s="76"/>
      <c r="AM665" s="245">
        <v>0.5</v>
      </c>
      <c r="AN665" s="39">
        <v>8.7945606256365032</v>
      </c>
      <c r="AO665" s="246">
        <v>2</v>
      </c>
      <c r="AP665" s="247"/>
      <c r="AQ665" s="248">
        <v>0</v>
      </c>
      <c r="AR665" s="125"/>
      <c r="AS665" s="248">
        <v>5.3717747142930667</v>
      </c>
      <c r="AT665" s="125"/>
      <c r="AU665" s="249">
        <v>0.69010469909315741</v>
      </c>
      <c r="AV665" s="125"/>
      <c r="AY665" s="176"/>
      <c r="BA665" s="248">
        <v>0.1662677555058692</v>
      </c>
      <c r="BB665" s="78">
        <v>6</v>
      </c>
      <c r="BC665" s="248">
        <v>0.17609589402304324</v>
      </c>
      <c r="BE665" s="33">
        <v>676</v>
      </c>
    </row>
    <row r="666" spans="1:57" ht="15.75" customHeight="1">
      <c r="A666" s="33" t="s">
        <v>283</v>
      </c>
      <c r="B666" s="70">
        <v>33</v>
      </c>
      <c r="C666" s="33" t="s">
        <v>349</v>
      </c>
      <c r="D666" s="40" t="s">
        <v>350</v>
      </c>
      <c r="E666" s="73">
        <v>76</v>
      </c>
      <c r="F666" s="73">
        <v>0</v>
      </c>
      <c r="G666" s="73" t="s">
        <v>95</v>
      </c>
      <c r="H666" s="74">
        <v>76</v>
      </c>
      <c r="I666" s="73">
        <v>149</v>
      </c>
      <c r="J666" s="73">
        <v>59.970000000000709</v>
      </c>
      <c r="K666" s="73" t="s">
        <v>96</v>
      </c>
      <c r="L666" s="74">
        <v>149.99950000000001</v>
      </c>
      <c r="M666" s="74">
        <v>-149.99950000000001</v>
      </c>
      <c r="N666" s="29">
        <v>677</v>
      </c>
      <c r="Q666" s="105" t="s">
        <v>289</v>
      </c>
      <c r="R666" s="5">
        <v>23</v>
      </c>
      <c r="S666" s="38">
        <v>22.452000000000002</v>
      </c>
      <c r="T666" s="90">
        <v>-0.41610000000000003</v>
      </c>
      <c r="U666" s="90">
        <v>-0.38150000000000001</v>
      </c>
      <c r="V666" s="90">
        <v>23.730140217311998</v>
      </c>
      <c r="W666" s="90">
        <v>23.661409099973998</v>
      </c>
      <c r="X666" s="90">
        <v>28.407702356887711</v>
      </c>
      <c r="Y666" s="90">
        <v>28.285284513738777</v>
      </c>
      <c r="Z666" s="90">
        <v>2.7538</v>
      </c>
      <c r="AA666" s="39">
        <v>9.2065197079449295</v>
      </c>
      <c r="AB666" s="39">
        <v>108.53930382702326</v>
      </c>
      <c r="AC666" s="39">
        <v>8.5335239000000007E-2</v>
      </c>
      <c r="AD666" s="90">
        <v>0.16400000000000001</v>
      </c>
      <c r="AE666" s="39">
        <v>0.73970000000000002</v>
      </c>
      <c r="AF666" s="5">
        <v>9.7600000000000006E-2</v>
      </c>
      <c r="AG666" s="39">
        <v>6.5125000000000002</v>
      </c>
      <c r="AH666" s="38">
        <v>99.92</v>
      </c>
      <c r="AI666" s="39">
        <v>128.88999999999999</v>
      </c>
      <c r="AJ666" s="90">
        <v>28.285799999999998</v>
      </c>
      <c r="AK666" s="106"/>
      <c r="AL666" s="76"/>
      <c r="AM666" s="245">
        <v>0.4</v>
      </c>
      <c r="AN666" s="39">
        <v>9.1709180506355743</v>
      </c>
      <c r="AO666" s="246">
        <v>2</v>
      </c>
      <c r="AP666" s="247"/>
      <c r="AQ666" s="248">
        <v>0</v>
      </c>
      <c r="AR666" s="125"/>
      <c r="AS666" s="248">
        <v>3.4042894797529373</v>
      </c>
      <c r="AT666" s="125"/>
      <c r="AU666" s="249">
        <v>0.55148969497114597</v>
      </c>
      <c r="AV666" s="125"/>
      <c r="AY666" s="176"/>
      <c r="BA666" s="248">
        <v>0.10092162424117802</v>
      </c>
      <c r="BB666" s="78">
        <v>6</v>
      </c>
      <c r="BC666" s="248">
        <v>5.0744284899313152E-2</v>
      </c>
      <c r="BE666" s="33">
        <v>677</v>
      </c>
    </row>
    <row r="667" spans="1:57" ht="15.75" customHeight="1">
      <c r="A667" s="33" t="s">
        <v>283</v>
      </c>
      <c r="B667" s="70">
        <v>33</v>
      </c>
      <c r="C667" s="33" t="s">
        <v>349</v>
      </c>
      <c r="D667" s="40" t="s">
        <v>350</v>
      </c>
      <c r="E667" s="73">
        <v>76</v>
      </c>
      <c r="F667" s="73">
        <v>0</v>
      </c>
      <c r="G667" s="73" t="s">
        <v>95</v>
      </c>
      <c r="H667" s="74">
        <v>76</v>
      </c>
      <c r="I667" s="73">
        <v>149</v>
      </c>
      <c r="J667" s="73">
        <v>59.970000000000709</v>
      </c>
      <c r="K667" s="73" t="s">
        <v>96</v>
      </c>
      <c r="L667" s="74">
        <v>149.99950000000001</v>
      </c>
      <c r="M667" s="74">
        <v>-149.99950000000001</v>
      </c>
      <c r="N667" s="29">
        <v>678</v>
      </c>
      <c r="Q667" s="105" t="s">
        <v>314</v>
      </c>
      <c r="R667" s="5">
        <v>24</v>
      </c>
      <c r="S667" s="38">
        <v>5.3239999999999998</v>
      </c>
      <c r="T667" s="90">
        <v>-0.2334</v>
      </c>
      <c r="U667" s="90">
        <v>-0.23180000000000001</v>
      </c>
      <c r="V667" s="90">
        <v>21.895760536356001</v>
      </c>
      <c r="W667" s="90">
        <v>21.897767137232997</v>
      </c>
      <c r="X667" s="90">
        <v>25.865614082833126</v>
      </c>
      <c r="Y667" s="90">
        <v>25.866844651972297</v>
      </c>
      <c r="Z667" s="90">
        <v>2.5897000000000001</v>
      </c>
      <c r="AA667" s="39">
        <v>8.5857273532184433</v>
      </c>
      <c r="AB667" s="39">
        <v>99.916399564703426</v>
      </c>
      <c r="AC667" s="39">
        <v>5.2516440000000005E-2</v>
      </c>
      <c r="AD667" s="90">
        <v>0.1004</v>
      </c>
      <c r="AE667" s="39">
        <v>0.58940000000000003</v>
      </c>
      <c r="AF667" s="5">
        <v>9.1600000000000001E-2</v>
      </c>
      <c r="AG667" s="39">
        <v>23.774999999999999</v>
      </c>
      <c r="AH667" s="38">
        <v>99.9</v>
      </c>
      <c r="AI667" s="39">
        <v>122.94</v>
      </c>
      <c r="AJ667" s="90">
        <v>25.8598</v>
      </c>
      <c r="AK667" s="106">
        <v>6</v>
      </c>
      <c r="AL667" s="76"/>
      <c r="AM667" s="245">
        <v>0.3</v>
      </c>
      <c r="AN667" s="39">
        <v>8.5679403595836892</v>
      </c>
      <c r="AO667" s="246">
        <v>2</v>
      </c>
      <c r="AP667" s="247"/>
      <c r="AQ667" s="248">
        <v>0</v>
      </c>
      <c r="AR667" s="125"/>
      <c r="AS667" s="248">
        <v>3.0965265250028273</v>
      </c>
      <c r="AT667" s="125"/>
      <c r="AU667" s="249">
        <v>0.48812283594394063</v>
      </c>
      <c r="AV667" s="125"/>
      <c r="AY667" s="176"/>
      <c r="BA667" s="248">
        <v>4.8991002512784237E-2</v>
      </c>
      <c r="BB667" s="78">
        <v>6</v>
      </c>
      <c r="BC667" s="248">
        <v>2.0321403666020876E-2</v>
      </c>
      <c r="BE667" s="33">
        <v>678</v>
      </c>
    </row>
    <row r="668" spans="1:57" ht="15.75" customHeight="1">
      <c r="A668" s="33" t="s">
        <v>283</v>
      </c>
      <c r="B668" s="70">
        <v>34</v>
      </c>
      <c r="C668" s="33" t="s">
        <v>351</v>
      </c>
      <c r="D668" s="40" t="s">
        <v>352</v>
      </c>
      <c r="E668" s="73">
        <v>75</v>
      </c>
      <c r="F668" s="73">
        <v>18.20999999999998</v>
      </c>
      <c r="G668" s="73" t="s">
        <v>95</v>
      </c>
      <c r="H668" s="74">
        <v>75.3035</v>
      </c>
      <c r="I668" s="73">
        <v>153</v>
      </c>
      <c r="J668" s="73">
        <v>17.3599999999999</v>
      </c>
      <c r="K668" s="73" t="s">
        <v>96</v>
      </c>
      <c r="L668" s="74">
        <v>153.28933333333333</v>
      </c>
      <c r="M668" s="74">
        <v>-153.28933333333333</v>
      </c>
      <c r="N668" s="29">
        <v>679</v>
      </c>
      <c r="Q668" s="105" t="s">
        <v>289</v>
      </c>
      <c r="R668" s="5">
        <v>1</v>
      </c>
      <c r="S668" s="38">
        <v>3817.6669999999999</v>
      </c>
      <c r="T668" s="90">
        <v>-0.25230000000000002</v>
      </c>
      <c r="U668" s="90">
        <v>-0.25280000000000002</v>
      </c>
      <c r="V668" s="90">
        <v>30.346121839757998</v>
      </c>
      <c r="W668" s="90">
        <v>30.345752113443996</v>
      </c>
      <c r="X668" s="90">
        <v>34.954186409465912</v>
      </c>
      <c r="Y668" s="90">
        <v>34.954260953615027</v>
      </c>
      <c r="Z668" s="90">
        <v>1.4769000000000001</v>
      </c>
      <c r="AA668" s="39">
        <v>6.5284577274150726</v>
      </c>
      <c r="AB668" s="39">
        <v>80.940970042327137</v>
      </c>
      <c r="AC668" s="39">
        <v>3.2207905000000002E-2</v>
      </c>
      <c r="AD668" s="90">
        <v>6.1100000000000002E-2</v>
      </c>
      <c r="AE668" s="39">
        <v>0.89700000000000002</v>
      </c>
      <c r="AF668" s="5">
        <v>0.10390000000000001</v>
      </c>
      <c r="AG668" s="39">
        <v>4.6878000000000003E-2</v>
      </c>
      <c r="AH668" s="38">
        <v>94.9</v>
      </c>
      <c r="AI668" s="39">
        <v>0</v>
      </c>
      <c r="AJ668" s="90">
        <v>34.9544</v>
      </c>
      <c r="AK668" s="106"/>
      <c r="AL668" s="76"/>
      <c r="AM668" s="245">
        <v>0.1</v>
      </c>
      <c r="AN668" s="39">
        <v>6.5475567192409052</v>
      </c>
      <c r="AO668" s="246">
        <v>26</v>
      </c>
      <c r="AP668" s="247"/>
      <c r="AQ668" s="248">
        <v>15.160235212896509</v>
      </c>
      <c r="AR668" s="125">
        <v>6</v>
      </c>
      <c r="AS668" s="248">
        <v>14.105586111437047</v>
      </c>
      <c r="AT668" s="125">
        <v>6</v>
      </c>
      <c r="AU668" s="249">
        <v>1.0183252267106346</v>
      </c>
      <c r="AV668" s="125">
        <v>6</v>
      </c>
      <c r="AY668" s="176"/>
      <c r="BA668" s="248" t="s">
        <v>279</v>
      </c>
      <c r="BB668" s="78"/>
      <c r="BC668" s="248" t="s">
        <v>279</v>
      </c>
      <c r="BE668" s="33">
        <v>679</v>
      </c>
    </row>
    <row r="669" spans="1:57" ht="15.75" customHeight="1">
      <c r="A669" s="33" t="s">
        <v>283</v>
      </c>
      <c r="B669" s="70">
        <v>34</v>
      </c>
      <c r="C669" s="33" t="s">
        <v>351</v>
      </c>
      <c r="D669" s="40" t="s">
        <v>352</v>
      </c>
      <c r="E669" s="73">
        <v>75</v>
      </c>
      <c r="F669" s="73">
        <v>18.20999999999998</v>
      </c>
      <c r="G669" s="73" t="s">
        <v>95</v>
      </c>
      <c r="H669" s="74">
        <v>75.3035</v>
      </c>
      <c r="I669" s="73">
        <v>153</v>
      </c>
      <c r="J669" s="73">
        <v>17.3599999999999</v>
      </c>
      <c r="K669" s="73" t="s">
        <v>96</v>
      </c>
      <c r="L669" s="74">
        <v>153.28933333333333</v>
      </c>
      <c r="M669" s="74">
        <v>-153.28933333333333</v>
      </c>
      <c r="N669" s="29">
        <v>680</v>
      </c>
      <c r="Q669" s="105" t="s">
        <v>289</v>
      </c>
      <c r="R669" s="5">
        <v>2</v>
      </c>
      <c r="S669" s="38">
        <v>3160.1529999999998</v>
      </c>
      <c r="T669" s="90">
        <v>-0.31409999999999999</v>
      </c>
      <c r="U669" s="90">
        <v>-0.31480000000000002</v>
      </c>
      <c r="V669" s="90">
        <v>30.054811761473999</v>
      </c>
      <c r="W669" s="90">
        <v>30.054482065118997</v>
      </c>
      <c r="X669" s="90">
        <v>34.953896670035434</v>
      </c>
      <c r="Y669" s="90">
        <v>34.954245263527334</v>
      </c>
      <c r="Z669" s="90">
        <v>1.5672999999999999</v>
      </c>
      <c r="AA669" s="39">
        <v>6.5244421596821027</v>
      </c>
      <c r="AB669" s="39">
        <v>80.760078332970679</v>
      </c>
      <c r="AC669" s="39">
        <v>3.26925229E-2</v>
      </c>
      <c r="AD669" s="90">
        <v>6.2E-2</v>
      </c>
      <c r="AE669" s="39">
        <v>0.89459999999999995</v>
      </c>
      <c r="AF669" s="5">
        <v>0.1038</v>
      </c>
      <c r="AG669" s="39">
        <v>4.6878000000000003E-2</v>
      </c>
      <c r="AH669" s="38">
        <v>99.84</v>
      </c>
      <c r="AI669" s="39">
        <v>0</v>
      </c>
      <c r="AJ669" s="90">
        <v>34.954499999999996</v>
      </c>
      <c r="AK669" s="106">
        <v>6</v>
      </c>
      <c r="AL669" s="76"/>
      <c r="AM669" s="245">
        <v>0</v>
      </c>
      <c r="AN669" s="39">
        <v>6.540759027436736</v>
      </c>
      <c r="AO669" s="246">
        <v>26</v>
      </c>
      <c r="AP669" s="247"/>
      <c r="AQ669" s="248">
        <v>15.111840657807395</v>
      </c>
      <c r="AR669" s="125"/>
      <c r="AS669" s="248">
        <v>14.102022945796429</v>
      </c>
      <c r="AT669" s="125"/>
      <c r="AU669" s="249">
        <v>1.0198103874690849</v>
      </c>
      <c r="AV669" s="125"/>
      <c r="AY669" s="176"/>
      <c r="BA669" s="248" t="s">
        <v>279</v>
      </c>
      <c r="BB669" s="78"/>
      <c r="BC669" s="248" t="s">
        <v>279</v>
      </c>
      <c r="BE669" s="33">
        <v>680</v>
      </c>
    </row>
    <row r="670" spans="1:57" ht="15.75" customHeight="1">
      <c r="A670" s="33" t="s">
        <v>283</v>
      </c>
      <c r="B670" s="70">
        <v>34</v>
      </c>
      <c r="C670" s="33" t="s">
        <v>351</v>
      </c>
      <c r="D670" s="40" t="s">
        <v>352</v>
      </c>
      <c r="E670" s="73">
        <v>75</v>
      </c>
      <c r="F670" s="73">
        <v>18.20999999999998</v>
      </c>
      <c r="G670" s="73" t="s">
        <v>95</v>
      </c>
      <c r="H670" s="74">
        <v>75.3035</v>
      </c>
      <c r="I670" s="73">
        <v>153</v>
      </c>
      <c r="J670" s="73">
        <v>17.3599999999999</v>
      </c>
      <c r="K670" s="73" t="s">
        <v>96</v>
      </c>
      <c r="L670" s="74">
        <v>153.28933333333333</v>
      </c>
      <c r="M670" s="74">
        <v>-153.28933333333333</v>
      </c>
      <c r="N670" s="29">
        <v>681</v>
      </c>
      <c r="Q670" s="105" t="s">
        <v>289</v>
      </c>
      <c r="R670" s="5">
        <v>3</v>
      </c>
      <c r="S670" s="38">
        <v>2581.585</v>
      </c>
      <c r="T670" s="90">
        <v>-0.36959999999999998</v>
      </c>
      <c r="U670" s="90">
        <v>-0.37030000000000002</v>
      </c>
      <c r="V670" s="90">
        <v>29.783863968257997</v>
      </c>
      <c r="W670" s="90">
        <v>29.783655669245999</v>
      </c>
      <c r="X670" s="90">
        <v>34.949150366230626</v>
      </c>
      <c r="Y670" s="90">
        <v>34.949659730362313</v>
      </c>
      <c r="Z670" s="90">
        <v>1.6659999999999999</v>
      </c>
      <c r="AA670" s="39">
        <v>6.5886572568501904</v>
      </c>
      <c r="AB670" s="39">
        <v>81.433519584345007</v>
      </c>
      <c r="AC670" s="39">
        <v>3.1480720099999998E-2</v>
      </c>
      <c r="AD670" s="90">
        <v>5.96E-2</v>
      </c>
      <c r="AE670" s="39">
        <v>0.86409999999999998</v>
      </c>
      <c r="AF670" s="5">
        <v>0.1026</v>
      </c>
      <c r="AG670" s="39">
        <v>4.6878000000000003E-2</v>
      </c>
      <c r="AH670" s="38">
        <v>99.9</v>
      </c>
      <c r="AI670" s="39">
        <v>0</v>
      </c>
      <c r="AJ670" s="90">
        <v>34.9495</v>
      </c>
      <c r="AK670" s="106"/>
      <c r="AL670" s="76"/>
      <c r="AM670" s="245">
        <v>0</v>
      </c>
      <c r="AN670" s="39">
        <v>6.6115964475966127</v>
      </c>
      <c r="AO670" s="246">
        <v>2</v>
      </c>
      <c r="AP670" s="247"/>
      <c r="AQ670" s="248">
        <v>15.058267845295658</v>
      </c>
      <c r="AR670" s="125"/>
      <c r="AS670" s="248">
        <v>13.249994258673567</v>
      </c>
      <c r="AT670" s="125"/>
      <c r="AU670" s="249">
        <v>1.0128796372629842</v>
      </c>
      <c r="AV670" s="125"/>
      <c r="AY670" s="176"/>
      <c r="BA670" s="248" t="s">
        <v>279</v>
      </c>
      <c r="BB670" s="78"/>
      <c r="BC670" s="248" t="s">
        <v>279</v>
      </c>
      <c r="BE670" s="33">
        <v>681</v>
      </c>
    </row>
    <row r="671" spans="1:57" ht="15.75" customHeight="1">
      <c r="A671" s="33" t="s">
        <v>283</v>
      </c>
      <c r="B671" s="70">
        <v>34</v>
      </c>
      <c r="C671" s="33" t="s">
        <v>351</v>
      </c>
      <c r="D671" s="40" t="s">
        <v>352</v>
      </c>
      <c r="E671" s="73">
        <v>75</v>
      </c>
      <c r="F671" s="73">
        <v>18.20999999999998</v>
      </c>
      <c r="G671" s="73" t="s">
        <v>95</v>
      </c>
      <c r="H671" s="74">
        <v>75.3035</v>
      </c>
      <c r="I671" s="73">
        <v>153</v>
      </c>
      <c r="J671" s="73">
        <v>17.3599999999999</v>
      </c>
      <c r="K671" s="73" t="s">
        <v>96</v>
      </c>
      <c r="L671" s="74">
        <v>153.28933333333333</v>
      </c>
      <c r="M671" s="74">
        <v>-153.28933333333333</v>
      </c>
      <c r="N671" s="29">
        <v>682</v>
      </c>
      <c r="Q671" s="105" t="s">
        <v>289</v>
      </c>
      <c r="R671" s="5">
        <v>4</v>
      </c>
      <c r="S671" s="38">
        <v>2034.7570000000001</v>
      </c>
      <c r="T671" s="90">
        <v>-0.39389999999999997</v>
      </c>
      <c r="U671" s="90">
        <v>-0.39460000000000001</v>
      </c>
      <c r="V671" s="90">
        <v>29.5355134914</v>
      </c>
      <c r="W671" s="90">
        <v>29.535246892266997</v>
      </c>
      <c r="X671" s="90">
        <v>34.934957582696015</v>
      </c>
      <c r="Y671" s="90">
        <v>34.935393284550358</v>
      </c>
      <c r="Z671" s="90">
        <v>1.7805</v>
      </c>
      <c r="AA671" s="39">
        <v>6.7082792917735157</v>
      </c>
      <c r="AB671" s="39">
        <v>82.850834206616625</v>
      </c>
      <c r="AC671" s="39">
        <v>3.1820313900000001E-2</v>
      </c>
      <c r="AD671" s="90">
        <v>6.0299999999999999E-2</v>
      </c>
      <c r="AE671" s="39">
        <v>0.86409999999999998</v>
      </c>
      <c r="AF671" s="5">
        <v>0.1026</v>
      </c>
      <c r="AG671" s="39">
        <v>4.6878000000000003E-2</v>
      </c>
      <c r="AH671" s="38">
        <v>99.95</v>
      </c>
      <c r="AI671" s="39">
        <v>0</v>
      </c>
      <c r="AJ671" s="90">
        <v>34.935299999999998</v>
      </c>
      <c r="AK671" s="106"/>
      <c r="AL671" s="76"/>
      <c r="AM671" s="245">
        <v>0</v>
      </c>
      <c r="AN671" s="39">
        <v>6.7288748237827649</v>
      </c>
      <c r="AO671" s="246">
        <v>2</v>
      </c>
      <c r="AP671" s="247"/>
      <c r="AQ671" s="248">
        <v>14.655589247579346</v>
      </c>
      <c r="AR671" s="125"/>
      <c r="AS671" s="248">
        <v>11.519466947583492</v>
      </c>
      <c r="AT671" s="125"/>
      <c r="AU671" s="249">
        <v>0.98515663643858198</v>
      </c>
      <c r="AV671" s="125"/>
      <c r="AY671" s="176"/>
      <c r="BA671" s="248" t="s">
        <v>279</v>
      </c>
      <c r="BB671" s="78"/>
      <c r="BC671" s="248" t="s">
        <v>279</v>
      </c>
      <c r="BE671" s="33">
        <v>682</v>
      </c>
    </row>
    <row r="672" spans="1:57" ht="15.75" customHeight="1">
      <c r="A672" s="33" t="s">
        <v>283</v>
      </c>
      <c r="B672" s="70">
        <v>34</v>
      </c>
      <c r="C672" s="33" t="s">
        <v>351</v>
      </c>
      <c r="D672" s="40" t="s">
        <v>352</v>
      </c>
      <c r="E672" s="73">
        <v>75</v>
      </c>
      <c r="F672" s="73">
        <v>18.20999999999998</v>
      </c>
      <c r="G672" s="73" t="s">
        <v>95</v>
      </c>
      <c r="H672" s="74">
        <v>75.3035</v>
      </c>
      <c r="I672" s="73">
        <v>153</v>
      </c>
      <c r="J672" s="73">
        <v>17.3599999999999</v>
      </c>
      <c r="K672" s="73" t="s">
        <v>96</v>
      </c>
      <c r="L672" s="74">
        <v>153.28933333333333</v>
      </c>
      <c r="M672" s="74">
        <v>-153.28933333333333</v>
      </c>
      <c r="N672" s="29">
        <v>683</v>
      </c>
      <c r="Q672" s="105" t="s">
        <v>289</v>
      </c>
      <c r="R672" s="5">
        <v>5</v>
      </c>
      <c r="S672" s="38">
        <v>1525.4639999999999</v>
      </c>
      <c r="T672" s="90">
        <v>-0.26590000000000003</v>
      </c>
      <c r="U672" s="90">
        <v>-0.26700000000000002</v>
      </c>
      <c r="V672" s="90">
        <v>29.4106617435</v>
      </c>
      <c r="W672" s="90">
        <v>29.410162018745996</v>
      </c>
      <c r="X672" s="90">
        <v>34.902742265818411</v>
      </c>
      <c r="Y672" s="90">
        <v>34.903322952557282</v>
      </c>
      <c r="Z672" s="90">
        <v>1.9172</v>
      </c>
      <c r="AA672" s="39">
        <v>6.8818298500399822</v>
      </c>
      <c r="AB672" s="39">
        <v>85.260910401529486</v>
      </c>
      <c r="AC672" s="39">
        <v>3.2110878199999998E-2</v>
      </c>
      <c r="AD672" s="90">
        <v>6.0900000000000003E-2</v>
      </c>
      <c r="AE672" s="39">
        <v>0.89229999999999998</v>
      </c>
      <c r="AF672" s="5">
        <v>0.1037</v>
      </c>
      <c r="AG672" s="39">
        <v>4.6878000000000003E-2</v>
      </c>
      <c r="AH672" s="38">
        <v>99.97</v>
      </c>
      <c r="AI672" s="39">
        <v>0</v>
      </c>
      <c r="AJ672" s="90">
        <v>34.899000000000001</v>
      </c>
      <c r="AK672" s="106"/>
      <c r="AL672" s="76"/>
      <c r="AM672" s="245">
        <v>0.1</v>
      </c>
      <c r="AN672" s="39">
        <v>6.9110696037929005</v>
      </c>
      <c r="AO672" s="246">
        <v>2</v>
      </c>
      <c r="AP672" s="247"/>
      <c r="AQ672" s="248">
        <v>13.616505932647804</v>
      </c>
      <c r="AR672" s="125"/>
      <c r="AS672" s="248">
        <v>8.6125942386417176</v>
      </c>
      <c r="AT672" s="125"/>
      <c r="AU672" s="249">
        <v>0.9108985985160758</v>
      </c>
      <c r="AV672" s="125"/>
      <c r="AY672" s="176"/>
      <c r="BA672" s="248" t="s">
        <v>279</v>
      </c>
      <c r="BB672" s="78"/>
      <c r="BC672" s="248" t="s">
        <v>279</v>
      </c>
      <c r="BE672" s="33">
        <v>683</v>
      </c>
    </row>
    <row r="673" spans="1:57" ht="15.75" customHeight="1">
      <c r="A673" s="33" t="s">
        <v>283</v>
      </c>
      <c r="B673" s="70">
        <v>34</v>
      </c>
      <c r="C673" s="33" t="s">
        <v>351</v>
      </c>
      <c r="D673" s="40" t="s">
        <v>352</v>
      </c>
      <c r="E673" s="73">
        <v>75</v>
      </c>
      <c r="F673" s="73">
        <v>18.20999999999998</v>
      </c>
      <c r="G673" s="73" t="s">
        <v>95</v>
      </c>
      <c r="H673" s="74">
        <v>75.3035</v>
      </c>
      <c r="I673" s="73">
        <v>153</v>
      </c>
      <c r="J673" s="73">
        <v>17.3599999999999</v>
      </c>
      <c r="K673" s="73" t="s">
        <v>96</v>
      </c>
      <c r="L673" s="74">
        <v>153.28933333333333</v>
      </c>
      <c r="M673" s="74">
        <v>-153.28933333333333</v>
      </c>
      <c r="N673" s="29">
        <v>684</v>
      </c>
      <c r="Q673" s="105" t="s">
        <v>289</v>
      </c>
      <c r="R673" s="5">
        <v>6</v>
      </c>
      <c r="S673" s="38">
        <v>1016.989</v>
      </c>
      <c r="T673" s="90">
        <v>9.7600000000000006E-2</v>
      </c>
      <c r="U673" s="90">
        <v>9.6600000000000005E-2</v>
      </c>
      <c r="V673" s="90">
        <v>29.482842754019998</v>
      </c>
      <c r="W673" s="90">
        <v>29.482300792365997</v>
      </c>
      <c r="X673" s="90">
        <v>34.873621905808854</v>
      </c>
      <c r="Y673" s="90">
        <v>34.874036543406476</v>
      </c>
      <c r="Z673" s="90">
        <v>2.0440999999999998</v>
      </c>
      <c r="AA673" s="39">
        <v>6.9020158985075186</v>
      </c>
      <c r="AB673" s="39">
        <v>86.309133624423353</v>
      </c>
      <c r="AC673" s="39">
        <v>3.2207905000000002E-2</v>
      </c>
      <c r="AD673" s="90">
        <v>6.1100000000000002E-2</v>
      </c>
      <c r="AE673" s="39">
        <v>0.92520000000000002</v>
      </c>
      <c r="AF673" s="5">
        <v>0.105</v>
      </c>
      <c r="AG673" s="39">
        <v>4.6878000000000003E-2</v>
      </c>
      <c r="AH673" s="38">
        <v>99.96</v>
      </c>
      <c r="AI673" s="39">
        <v>0</v>
      </c>
      <c r="AJ673" s="90">
        <v>34.871299999999998</v>
      </c>
      <c r="AK673" s="106"/>
      <c r="AL673" s="76"/>
      <c r="AM673" s="245">
        <v>0.5</v>
      </c>
      <c r="AN673" s="39">
        <v>6.9270410472247255</v>
      </c>
      <c r="AO673" s="246">
        <v>2</v>
      </c>
      <c r="AP673" s="247"/>
      <c r="AQ673" s="248">
        <v>12.907969209379523</v>
      </c>
      <c r="AR673" s="125"/>
      <c r="AS673" s="248">
        <v>7.1586224299888812</v>
      </c>
      <c r="AT673" s="125"/>
      <c r="AU673" s="249">
        <v>0.85545259686727115</v>
      </c>
      <c r="AV673" s="125"/>
      <c r="AY673" s="176"/>
      <c r="BA673" s="248" t="s">
        <v>279</v>
      </c>
      <c r="BB673" s="78"/>
      <c r="BC673" s="248" t="s">
        <v>279</v>
      </c>
      <c r="BE673" s="33">
        <v>684</v>
      </c>
    </row>
    <row r="674" spans="1:57" ht="15.75" customHeight="1">
      <c r="A674" s="33" t="s">
        <v>283</v>
      </c>
      <c r="B674" s="70">
        <v>34</v>
      </c>
      <c r="C674" s="33" t="s">
        <v>351</v>
      </c>
      <c r="D674" s="40" t="s">
        <v>352</v>
      </c>
      <c r="E674" s="73">
        <v>75</v>
      </c>
      <c r="F674" s="73">
        <v>18.20999999999998</v>
      </c>
      <c r="G674" s="73" t="s">
        <v>95</v>
      </c>
      <c r="H674" s="74">
        <v>75.3035</v>
      </c>
      <c r="I674" s="73">
        <v>153</v>
      </c>
      <c r="J674" s="73">
        <v>17.3599999999999</v>
      </c>
      <c r="K674" s="73" t="s">
        <v>96</v>
      </c>
      <c r="L674" s="74">
        <v>153.28933333333333</v>
      </c>
      <c r="M674" s="74">
        <v>-153.28933333333333</v>
      </c>
      <c r="N674" s="29">
        <v>685</v>
      </c>
      <c r="Q674" s="105" t="s">
        <v>289</v>
      </c>
      <c r="R674" s="5">
        <v>7</v>
      </c>
      <c r="S674" s="38">
        <v>813.745</v>
      </c>
      <c r="T674" s="90">
        <v>0.36249999999999999</v>
      </c>
      <c r="U674" s="90">
        <v>0.3619</v>
      </c>
      <c r="V674" s="90">
        <v>29.616657627401999</v>
      </c>
      <c r="W674" s="90">
        <v>29.616244515283999</v>
      </c>
      <c r="X674" s="90">
        <v>34.867133582613221</v>
      </c>
      <c r="Y674" s="90">
        <v>34.867268358571792</v>
      </c>
      <c r="Z674" s="90">
        <v>2.0939000000000001</v>
      </c>
      <c r="AA674" s="39">
        <v>6.8660519808521849</v>
      </c>
      <c r="AB674" s="39">
        <v>86.44810892334614</v>
      </c>
      <c r="AC674" s="39">
        <v>3.2789549700000004E-2</v>
      </c>
      <c r="AD674" s="90">
        <v>6.2199999999999998E-2</v>
      </c>
      <c r="AE674" s="39">
        <v>0.9627</v>
      </c>
      <c r="AF674" s="5">
        <v>0.1065</v>
      </c>
      <c r="AG674" s="39">
        <v>4.6878000000000003E-2</v>
      </c>
      <c r="AH674" s="38">
        <v>99.95</v>
      </c>
      <c r="AI674" s="39">
        <v>0</v>
      </c>
      <c r="AJ674" s="90">
        <v>34.866799999999998</v>
      </c>
      <c r="AK674" s="106"/>
      <c r="AL674" s="76"/>
      <c r="AM674" s="245">
        <v>0.6</v>
      </c>
      <c r="AN674" s="39">
        <v>6.8968957823060153</v>
      </c>
      <c r="AO674" s="246">
        <v>2</v>
      </c>
      <c r="AP674" s="247"/>
      <c r="AQ674" s="248">
        <v>12.79879422619703</v>
      </c>
      <c r="AR674" s="125"/>
      <c r="AS674" s="248">
        <v>6.9095116769625164</v>
      </c>
      <c r="AT674" s="125"/>
      <c r="AU674" s="249">
        <v>0.83961088211046986</v>
      </c>
      <c r="AV674" s="125"/>
      <c r="AY674" s="176"/>
      <c r="BA674" s="248" t="s">
        <v>279</v>
      </c>
      <c r="BB674" s="78"/>
      <c r="BC674" s="248" t="s">
        <v>279</v>
      </c>
      <c r="BE674" s="33">
        <v>685</v>
      </c>
    </row>
    <row r="675" spans="1:57" ht="15.75" customHeight="1">
      <c r="A675" s="33" t="s">
        <v>283</v>
      </c>
      <c r="B675" s="70">
        <v>34</v>
      </c>
      <c r="C675" s="33" t="s">
        <v>351</v>
      </c>
      <c r="D675" s="40" t="s">
        <v>352</v>
      </c>
      <c r="E675" s="73">
        <v>75</v>
      </c>
      <c r="F675" s="73">
        <v>18.20999999999998</v>
      </c>
      <c r="G675" s="73" t="s">
        <v>95</v>
      </c>
      <c r="H675" s="74">
        <v>75.3035</v>
      </c>
      <c r="I675" s="73">
        <v>153</v>
      </c>
      <c r="J675" s="73">
        <v>17.3599999999999</v>
      </c>
      <c r="K675" s="73" t="s">
        <v>96</v>
      </c>
      <c r="L675" s="74">
        <v>153.28933333333333</v>
      </c>
      <c r="M675" s="74">
        <v>-153.28933333333333</v>
      </c>
      <c r="N675" s="29">
        <v>686</v>
      </c>
      <c r="Q675" s="105" t="s">
        <v>289</v>
      </c>
      <c r="R675" s="5">
        <v>8</v>
      </c>
      <c r="S675" s="38">
        <v>610.70000000000005</v>
      </c>
      <c r="T675" s="90">
        <v>0.71240000000000003</v>
      </c>
      <c r="U675" s="90">
        <v>0.70679999999999998</v>
      </c>
      <c r="V675" s="90">
        <v>29.819258463773998</v>
      </c>
      <c r="W675" s="90">
        <v>29.815050135530996</v>
      </c>
      <c r="X675" s="90">
        <v>34.855310953683755</v>
      </c>
      <c r="Y675" s="90">
        <v>34.85612593486956</v>
      </c>
      <c r="Z675" s="90">
        <v>2.1395</v>
      </c>
      <c r="AA675" s="39">
        <v>6.7843077085335359</v>
      </c>
      <c r="AB675" s="39">
        <v>86.186901136753875</v>
      </c>
      <c r="AC675" s="39">
        <v>3.2498985399999999E-2</v>
      </c>
      <c r="AD675" s="90">
        <v>6.1600000000000002E-2</v>
      </c>
      <c r="AE675" s="39">
        <v>0.95569999999999999</v>
      </c>
      <c r="AF675" s="5">
        <v>0.1062</v>
      </c>
      <c r="AG675" s="39">
        <v>4.6878000000000003E-2</v>
      </c>
      <c r="AH675" s="38">
        <v>99.95</v>
      </c>
      <c r="AI675" s="39">
        <v>0</v>
      </c>
      <c r="AJ675" s="90">
        <v>34.8581</v>
      </c>
      <c r="AK675" s="106"/>
      <c r="AL675" s="76"/>
      <c r="AM675" s="245">
        <v>0.9</v>
      </c>
      <c r="AN675" s="39">
        <v>6.8142748244043094</v>
      </c>
      <c r="AO675" s="246">
        <v>2</v>
      </c>
      <c r="AP675" s="247"/>
      <c r="AQ675" s="248">
        <v>12.879035124790954</v>
      </c>
      <c r="AR675" s="125"/>
      <c r="AS675" s="248">
        <v>6.9480478777145862</v>
      </c>
      <c r="AT675" s="125"/>
      <c r="AU675" s="249">
        <v>0.8376306677658697</v>
      </c>
      <c r="AV675" s="125"/>
      <c r="AY675" s="176"/>
      <c r="BA675" s="248" t="s">
        <v>279</v>
      </c>
      <c r="BB675" s="78"/>
      <c r="BC675" s="248" t="s">
        <v>279</v>
      </c>
      <c r="BE675" s="33">
        <v>686</v>
      </c>
    </row>
    <row r="676" spans="1:57" ht="15.75" customHeight="1">
      <c r="A676" s="33" t="s">
        <v>283</v>
      </c>
      <c r="B676" s="70">
        <v>34</v>
      </c>
      <c r="C676" s="33" t="s">
        <v>351</v>
      </c>
      <c r="D676" s="40" t="s">
        <v>352</v>
      </c>
      <c r="E676" s="73">
        <v>75</v>
      </c>
      <c r="F676" s="73">
        <v>18.20999999999998</v>
      </c>
      <c r="G676" s="73" t="s">
        <v>95</v>
      </c>
      <c r="H676" s="74">
        <v>75.3035</v>
      </c>
      <c r="I676" s="73">
        <v>153</v>
      </c>
      <c r="J676" s="73">
        <v>17.3599999999999</v>
      </c>
      <c r="K676" s="73" t="s">
        <v>96</v>
      </c>
      <c r="L676" s="74">
        <v>153.28933333333333</v>
      </c>
      <c r="M676" s="74">
        <v>-153.28933333333333</v>
      </c>
      <c r="N676" s="29">
        <v>687</v>
      </c>
      <c r="Q676" s="105" t="s">
        <v>289</v>
      </c>
      <c r="R676" s="5">
        <v>9</v>
      </c>
      <c r="S676" s="38">
        <v>505.745</v>
      </c>
      <c r="T676" s="90">
        <v>0.84060000000000001</v>
      </c>
      <c r="U676" s="90">
        <v>0.83960000000000001</v>
      </c>
      <c r="V676" s="90">
        <v>29.872006202231997</v>
      </c>
      <c r="W676" s="90">
        <v>29.871428177087999</v>
      </c>
      <c r="X676" s="90">
        <v>34.841010625590215</v>
      </c>
      <c r="Y676" s="90">
        <v>34.841381063756813</v>
      </c>
      <c r="Z676" s="90">
        <v>2.1497999999999999</v>
      </c>
      <c r="AA676" s="39">
        <v>6.7009870224854735</v>
      </c>
      <c r="AB676" s="39">
        <v>85.400862678928249</v>
      </c>
      <c r="AC676" s="39">
        <v>3.2546982699999998E-2</v>
      </c>
      <c r="AD676" s="90">
        <v>6.1699999999999998E-2</v>
      </c>
      <c r="AE676" s="39">
        <v>0.95799999999999996</v>
      </c>
      <c r="AF676" s="5">
        <v>0.10630000000000001</v>
      </c>
      <c r="AG676" s="39">
        <v>4.6878000000000003E-2</v>
      </c>
      <c r="AH676" s="38">
        <v>99.95</v>
      </c>
      <c r="AI676" s="39">
        <v>0</v>
      </c>
      <c r="AJ676" s="90">
        <v>34.841900000000003</v>
      </c>
      <c r="AK676" s="106"/>
      <c r="AL676" s="76"/>
      <c r="AM676" s="245">
        <v>1</v>
      </c>
      <c r="AN676" s="39">
        <v>6.7376775699396427</v>
      </c>
      <c r="AO676" s="246">
        <v>2</v>
      </c>
      <c r="AP676" s="247"/>
      <c r="AQ676" s="248">
        <v>12.834679432678916</v>
      </c>
      <c r="AR676" s="125"/>
      <c r="AS676" s="248">
        <v>7.0587320032380418</v>
      </c>
      <c r="AT676" s="125"/>
      <c r="AU676" s="249">
        <v>0.8376306677658697</v>
      </c>
      <c r="AV676" s="125"/>
      <c r="AY676" s="176"/>
      <c r="BA676" s="248" t="s">
        <v>279</v>
      </c>
      <c r="BB676" s="78"/>
      <c r="BC676" s="248" t="s">
        <v>279</v>
      </c>
      <c r="BE676" s="33">
        <v>687</v>
      </c>
    </row>
    <row r="677" spans="1:57" ht="15.75" customHeight="1">
      <c r="A677" s="33" t="s">
        <v>283</v>
      </c>
      <c r="B677" s="70">
        <v>34</v>
      </c>
      <c r="C677" s="33" t="s">
        <v>351</v>
      </c>
      <c r="D677" s="40" t="s">
        <v>352</v>
      </c>
      <c r="E677" s="73">
        <v>75</v>
      </c>
      <c r="F677" s="73">
        <v>18.20999999999998</v>
      </c>
      <c r="G677" s="73" t="s">
        <v>95</v>
      </c>
      <c r="H677" s="74">
        <v>75.3035</v>
      </c>
      <c r="I677" s="73">
        <v>153</v>
      </c>
      <c r="J677" s="73">
        <v>17.3599999999999</v>
      </c>
      <c r="K677" s="73" t="s">
        <v>96</v>
      </c>
      <c r="L677" s="74">
        <v>153.28933333333333</v>
      </c>
      <c r="M677" s="74">
        <v>-153.28933333333333</v>
      </c>
      <c r="N677" s="29">
        <v>688</v>
      </c>
      <c r="Q677" s="105" t="s">
        <v>289</v>
      </c>
      <c r="R677" s="5">
        <v>10</v>
      </c>
      <c r="S677" s="38">
        <v>397.351</v>
      </c>
      <c r="T677" s="90">
        <v>0.68620000000000003</v>
      </c>
      <c r="U677" s="90">
        <v>0.68669999999999998</v>
      </c>
      <c r="V677" s="90">
        <v>29.648872078398</v>
      </c>
      <c r="W677" s="90">
        <v>29.649888943318999</v>
      </c>
      <c r="X677" s="90">
        <v>34.788047225167738</v>
      </c>
      <c r="Y677" s="90">
        <v>34.788807541414997</v>
      </c>
      <c r="Z677" s="90">
        <v>2.1351</v>
      </c>
      <c r="AA677" s="39">
        <v>6.5603746037090458</v>
      </c>
      <c r="AB677" s="39">
        <v>83.246892721759536</v>
      </c>
      <c r="AC677" s="39">
        <v>3.2789549700000004E-2</v>
      </c>
      <c r="AD677" s="90">
        <v>6.2199999999999998E-2</v>
      </c>
      <c r="AE677" s="39">
        <v>0.95799999999999996</v>
      </c>
      <c r="AF677" s="5">
        <v>0.10630000000000001</v>
      </c>
      <c r="AG677" s="39">
        <v>4.6878000000000003E-2</v>
      </c>
      <c r="AH677" s="38">
        <v>99.96</v>
      </c>
      <c r="AI677" s="39">
        <v>0</v>
      </c>
      <c r="AJ677" s="90">
        <v>34.785200000000003</v>
      </c>
      <c r="AK677" s="106"/>
      <c r="AL677" s="76"/>
      <c r="AM677" s="245">
        <v>1</v>
      </c>
      <c r="AN677" s="39">
        <v>6.5899282781439972</v>
      </c>
      <c r="AO677" s="246">
        <v>2</v>
      </c>
      <c r="AP677" s="247"/>
      <c r="AQ677" s="248">
        <v>12.974396918724713</v>
      </c>
      <c r="AR677" s="125"/>
      <c r="AS677" s="248">
        <v>8.1652274934642008</v>
      </c>
      <c r="AT677" s="125"/>
      <c r="AU677" s="249">
        <v>0.86040313272877156</v>
      </c>
      <c r="AV677" s="125"/>
      <c r="AY677" s="176"/>
      <c r="BA677" s="248" t="s">
        <v>279</v>
      </c>
      <c r="BB677" s="78"/>
      <c r="BC677" s="248" t="s">
        <v>279</v>
      </c>
      <c r="BE677" s="33">
        <v>688</v>
      </c>
    </row>
    <row r="678" spans="1:57" ht="15.75" customHeight="1">
      <c r="A678" s="33" t="s">
        <v>283</v>
      </c>
      <c r="B678" s="70">
        <v>34</v>
      </c>
      <c r="C678" s="33" t="s">
        <v>351</v>
      </c>
      <c r="D678" s="40" t="s">
        <v>352</v>
      </c>
      <c r="E678" s="73">
        <v>75</v>
      </c>
      <c r="F678" s="73">
        <v>18.20999999999998</v>
      </c>
      <c r="G678" s="73" t="s">
        <v>95</v>
      </c>
      <c r="H678" s="74">
        <v>75.3035</v>
      </c>
      <c r="I678" s="73">
        <v>153</v>
      </c>
      <c r="J678" s="73">
        <v>17.3599999999999</v>
      </c>
      <c r="K678" s="73" t="s">
        <v>96</v>
      </c>
      <c r="L678" s="74">
        <v>153.28933333333333</v>
      </c>
      <c r="M678" s="74">
        <v>-153.28933333333333</v>
      </c>
      <c r="N678" s="29">
        <v>689</v>
      </c>
      <c r="Q678" s="105" t="s">
        <v>289</v>
      </c>
      <c r="R678" s="5">
        <v>11</v>
      </c>
      <c r="S678" s="38">
        <v>353.709</v>
      </c>
      <c r="T678" s="90">
        <v>0.44750000000000001</v>
      </c>
      <c r="U678" s="90">
        <v>0.44979999999999998</v>
      </c>
      <c r="V678" s="90">
        <v>29.372390207705998</v>
      </c>
      <c r="W678" s="90">
        <v>29.375792603035997</v>
      </c>
      <c r="X678" s="90">
        <v>34.721233387225162</v>
      </c>
      <c r="Y678" s="90">
        <v>34.723098985987889</v>
      </c>
      <c r="Z678" s="90">
        <v>2.0988000000000002</v>
      </c>
      <c r="AA678" s="39">
        <v>6.4223111682561482</v>
      </c>
      <c r="AB678" s="39">
        <v>80.956707026255444</v>
      </c>
      <c r="AC678" s="39">
        <v>3.3371194399999998E-2</v>
      </c>
      <c r="AD678" s="90">
        <v>6.3299999999999995E-2</v>
      </c>
      <c r="AE678" s="39">
        <v>1.0166999999999999</v>
      </c>
      <c r="AF678" s="5">
        <v>0.1087</v>
      </c>
      <c r="AG678" s="39">
        <v>4.6878000000000003E-2</v>
      </c>
      <c r="AH678" s="38">
        <v>99.95</v>
      </c>
      <c r="AI678" s="39">
        <v>0</v>
      </c>
      <c r="AJ678" s="90">
        <v>34.714700000000001</v>
      </c>
      <c r="AK678" s="106"/>
      <c r="AL678" s="76"/>
      <c r="AM678" s="245">
        <v>0.7</v>
      </c>
      <c r="AN678" s="39">
        <v>6.4437145165253904</v>
      </c>
      <c r="AO678" s="246">
        <v>2</v>
      </c>
      <c r="AP678" s="247"/>
      <c r="AQ678" s="248">
        <v>13.063577166343034</v>
      </c>
      <c r="AR678" s="125"/>
      <c r="AS678" s="248">
        <v>10.095710622544615</v>
      </c>
      <c r="AT678" s="125"/>
      <c r="AU678" s="249">
        <v>0.90198763396537507</v>
      </c>
      <c r="AV678" s="125"/>
      <c r="AY678" s="176"/>
      <c r="BA678" s="248" t="s">
        <v>279</v>
      </c>
      <c r="BB678" s="78"/>
      <c r="BC678" s="248" t="s">
        <v>279</v>
      </c>
      <c r="BE678" s="33">
        <v>689</v>
      </c>
    </row>
    <row r="679" spans="1:57" ht="15.75" customHeight="1">
      <c r="A679" s="33" t="s">
        <v>283</v>
      </c>
      <c r="B679" s="70">
        <v>34</v>
      </c>
      <c r="C679" s="33" t="s">
        <v>351</v>
      </c>
      <c r="D679" s="40" t="s">
        <v>352</v>
      </c>
      <c r="E679" s="73">
        <v>75</v>
      </c>
      <c r="F679" s="73">
        <v>18.20999999999998</v>
      </c>
      <c r="G679" s="73" t="s">
        <v>95</v>
      </c>
      <c r="H679" s="74">
        <v>75.3035</v>
      </c>
      <c r="I679" s="73">
        <v>153</v>
      </c>
      <c r="J679" s="73">
        <v>17.3599999999999</v>
      </c>
      <c r="K679" s="73" t="s">
        <v>96</v>
      </c>
      <c r="L679" s="74">
        <v>153.28933333333333</v>
      </c>
      <c r="M679" s="74">
        <v>-153.28933333333333</v>
      </c>
      <c r="N679" s="29">
        <v>690</v>
      </c>
      <c r="Q679" s="105" t="s">
        <v>289</v>
      </c>
      <c r="R679" s="5">
        <v>12</v>
      </c>
      <c r="S679" s="38">
        <v>317.315</v>
      </c>
      <c r="T679" s="90">
        <v>0.1394</v>
      </c>
      <c r="U679" s="90">
        <v>0.13969999999999999</v>
      </c>
      <c r="V679" s="90">
        <v>29.016115219926</v>
      </c>
      <c r="W679" s="90">
        <v>29.017425695376996</v>
      </c>
      <c r="X679" s="90">
        <v>34.621528715931163</v>
      </c>
      <c r="Y679" s="90">
        <v>34.622919173319183</v>
      </c>
      <c r="Z679" s="90">
        <v>2.0689000000000002</v>
      </c>
      <c r="AA679" s="39">
        <v>6.3304839241833903</v>
      </c>
      <c r="AB679" s="39">
        <v>79.108585889721212</v>
      </c>
      <c r="AC679" s="39">
        <v>3.6424958100000002E-2</v>
      </c>
      <c r="AD679" s="90">
        <v>6.9199999999999998E-2</v>
      </c>
      <c r="AE679" s="39">
        <v>1.1106</v>
      </c>
      <c r="AF679" s="5">
        <v>0.1124</v>
      </c>
      <c r="AG679" s="39">
        <v>4.6878000000000003E-2</v>
      </c>
      <c r="AH679" s="38">
        <v>99.96</v>
      </c>
      <c r="AI679" s="39">
        <v>0</v>
      </c>
      <c r="AJ679" s="90">
        <v>34.61495</v>
      </c>
      <c r="AK679" s="106">
        <v>6</v>
      </c>
      <c r="AL679" s="76"/>
      <c r="AM679" s="245">
        <v>0.5</v>
      </c>
      <c r="AN679" s="39">
        <v>6.3592948420251521</v>
      </c>
      <c r="AO679" s="246">
        <v>26</v>
      </c>
      <c r="AP679" s="247"/>
      <c r="AQ679" s="248">
        <v>12.869473654919528</v>
      </c>
      <c r="AR679" s="125">
        <v>6</v>
      </c>
      <c r="AS679" s="248">
        <v>11.712446416087539</v>
      </c>
      <c r="AT679" s="125">
        <v>6</v>
      </c>
      <c r="AU679" s="249">
        <v>0.9366413849958779</v>
      </c>
      <c r="AV679" s="125">
        <v>6</v>
      </c>
      <c r="AY679" s="176"/>
      <c r="BA679" s="248" t="s">
        <v>279</v>
      </c>
      <c r="BB679" s="78"/>
      <c r="BC679" s="248" t="s">
        <v>279</v>
      </c>
      <c r="BE679" s="33">
        <v>690</v>
      </c>
    </row>
    <row r="680" spans="1:57" ht="15.75" customHeight="1">
      <c r="A680" s="33" t="s">
        <v>283</v>
      </c>
      <c r="B680" s="70">
        <v>34</v>
      </c>
      <c r="C680" s="33" t="s">
        <v>351</v>
      </c>
      <c r="D680" s="40" t="s">
        <v>352</v>
      </c>
      <c r="E680" s="73">
        <v>75</v>
      </c>
      <c r="F680" s="73">
        <v>18.20999999999998</v>
      </c>
      <c r="G680" s="73" t="s">
        <v>95</v>
      </c>
      <c r="H680" s="74">
        <v>75.3035</v>
      </c>
      <c r="I680" s="73">
        <v>153</v>
      </c>
      <c r="J680" s="73">
        <v>17.3599999999999</v>
      </c>
      <c r="K680" s="73" t="s">
        <v>96</v>
      </c>
      <c r="L680" s="74">
        <v>153.28933333333333</v>
      </c>
      <c r="M680" s="74">
        <v>-153.28933333333333</v>
      </c>
      <c r="N680" s="29">
        <v>691</v>
      </c>
      <c r="Q680" s="105" t="s">
        <v>314</v>
      </c>
      <c r="R680" s="5">
        <v>13</v>
      </c>
      <c r="S680" s="38">
        <v>276.8</v>
      </c>
      <c r="T680" s="90">
        <v>-0.29260000000000003</v>
      </c>
      <c r="U680" s="90">
        <v>-0.29389999999999999</v>
      </c>
      <c r="V680" s="90">
        <v>28.462411468181998</v>
      </c>
      <c r="W680" s="90">
        <v>28.461440147291999</v>
      </c>
      <c r="X680" s="90">
        <v>34.398155430721047</v>
      </c>
      <c r="Y680" s="90">
        <v>34.398325205128103</v>
      </c>
      <c r="Z680" s="90">
        <v>2.0163000000000002</v>
      </c>
      <c r="AA680" s="39">
        <v>6.1689210902036287</v>
      </c>
      <c r="AB680" s="39">
        <v>76.104597587615075</v>
      </c>
      <c r="AC680" s="39">
        <v>3.6958089399999998E-2</v>
      </c>
      <c r="AD680" s="90">
        <v>7.0199999999999999E-2</v>
      </c>
      <c r="AE680" s="39">
        <v>1.2303999999999999</v>
      </c>
      <c r="AF680" s="5">
        <v>0.1172</v>
      </c>
      <c r="AG680" s="39">
        <v>4.6878000000000003E-2</v>
      </c>
      <c r="AH680" s="38">
        <v>99.98</v>
      </c>
      <c r="AI680" s="39">
        <v>0</v>
      </c>
      <c r="AJ680" s="90">
        <v>34.398099999999999</v>
      </c>
      <c r="AK680" s="106"/>
      <c r="AL680" s="76"/>
      <c r="AM680" s="245">
        <v>0.3</v>
      </c>
      <c r="AN680" s="39">
        <v>6.180453040859569</v>
      </c>
      <c r="AO680" s="246">
        <v>2</v>
      </c>
      <c r="AP680" s="247"/>
      <c r="AQ680" s="248">
        <v>13.604278278734569</v>
      </c>
      <c r="AR680" s="125"/>
      <c r="AS680" s="248">
        <v>16.358678068792027</v>
      </c>
      <c r="AT680" s="125"/>
      <c r="AU680" s="249">
        <v>1.1029793899422919</v>
      </c>
      <c r="AV680" s="125"/>
      <c r="AY680" s="176"/>
      <c r="BA680" s="248" t="s">
        <v>279</v>
      </c>
      <c r="BB680" s="78"/>
      <c r="BC680" s="248" t="s">
        <v>279</v>
      </c>
      <c r="BE680" s="33">
        <v>691</v>
      </c>
    </row>
    <row r="681" spans="1:57" ht="15.75" customHeight="1">
      <c r="A681" s="33" t="s">
        <v>283</v>
      </c>
      <c r="B681" s="70">
        <v>34</v>
      </c>
      <c r="C681" s="33" t="s">
        <v>351</v>
      </c>
      <c r="D681" s="40" t="s">
        <v>352</v>
      </c>
      <c r="E681" s="73">
        <v>75</v>
      </c>
      <c r="F681" s="73">
        <v>18.20999999999998</v>
      </c>
      <c r="G681" s="73" t="s">
        <v>95</v>
      </c>
      <c r="H681" s="74">
        <v>75.3035</v>
      </c>
      <c r="I681" s="73">
        <v>153</v>
      </c>
      <c r="J681" s="73">
        <v>17.3599999999999</v>
      </c>
      <c r="K681" s="73" t="s">
        <v>96</v>
      </c>
      <c r="L681" s="74">
        <v>153.28933333333333</v>
      </c>
      <c r="M681" s="74">
        <v>-153.28933333333333</v>
      </c>
      <c r="N681" s="29">
        <v>692</v>
      </c>
      <c r="Q681" s="105" t="s">
        <v>289</v>
      </c>
      <c r="R681" s="5">
        <v>14</v>
      </c>
      <c r="S681" s="38">
        <v>253.75399999999999</v>
      </c>
      <c r="T681" s="90">
        <v>-0.61060000000000003</v>
      </c>
      <c r="U681" s="90">
        <v>-0.59840000000000004</v>
      </c>
      <c r="V681" s="90">
        <v>28.012770173291997</v>
      </c>
      <c r="W681" s="90">
        <v>28.029246494709</v>
      </c>
      <c r="X681" s="90">
        <v>34.167975328186571</v>
      </c>
      <c r="Y681" s="90">
        <v>34.176401869323918</v>
      </c>
      <c r="Z681" s="90">
        <v>1.9993000000000001</v>
      </c>
      <c r="AA681" s="39">
        <v>6.151144714739619</v>
      </c>
      <c r="AB681" s="39">
        <v>75.130426618083845</v>
      </c>
      <c r="AC681" s="39">
        <v>3.89941039E-2</v>
      </c>
      <c r="AD681" s="90">
        <v>7.4200000000000002E-2</v>
      </c>
      <c r="AE681" s="39">
        <v>1.329</v>
      </c>
      <c r="AF681" s="5">
        <v>0.1212</v>
      </c>
      <c r="AG681" s="39">
        <v>4.6878000000000003E-2</v>
      </c>
      <c r="AH681" s="38">
        <v>99.97</v>
      </c>
      <c r="AI681" s="39">
        <v>0</v>
      </c>
      <c r="AJ681" s="90">
        <v>34.165700000000001</v>
      </c>
      <c r="AK681" s="106"/>
      <c r="AL681" s="76"/>
      <c r="AM681" s="245">
        <v>0</v>
      </c>
      <c r="AN681" s="39">
        <v>6.1790043907126426</v>
      </c>
      <c r="AO681" s="246">
        <v>2</v>
      </c>
      <c r="AP681" s="247"/>
      <c r="AQ681" s="248">
        <v>14.247396518396975</v>
      </c>
      <c r="AR681" s="125"/>
      <c r="AS681" s="248">
        <v>20.936507350167613</v>
      </c>
      <c r="AT681" s="125"/>
      <c r="AU681" s="249">
        <v>1.2732778235779061</v>
      </c>
      <c r="AV681" s="125"/>
      <c r="AY681" s="176"/>
      <c r="BA681" s="248" t="s">
        <v>279</v>
      </c>
      <c r="BB681" s="78"/>
      <c r="BC681" s="248" t="s">
        <v>279</v>
      </c>
      <c r="BE681" s="33">
        <v>692</v>
      </c>
    </row>
    <row r="682" spans="1:57" ht="15.75" customHeight="1">
      <c r="A682" s="33" t="s">
        <v>283</v>
      </c>
      <c r="B682" s="70">
        <v>34</v>
      </c>
      <c r="C682" s="33" t="s">
        <v>351</v>
      </c>
      <c r="D682" s="40" t="s">
        <v>352</v>
      </c>
      <c r="E682" s="73">
        <v>75</v>
      </c>
      <c r="F682" s="73">
        <v>18.20999999999998</v>
      </c>
      <c r="G682" s="73" t="s">
        <v>95</v>
      </c>
      <c r="H682" s="74">
        <v>75.3035</v>
      </c>
      <c r="I682" s="73">
        <v>153</v>
      </c>
      <c r="J682" s="73">
        <v>17.3599999999999</v>
      </c>
      <c r="K682" s="73" t="s">
        <v>96</v>
      </c>
      <c r="L682" s="74">
        <v>153.28933333333333</v>
      </c>
      <c r="M682" s="74">
        <v>-153.28933333333333</v>
      </c>
      <c r="N682" s="29">
        <v>693</v>
      </c>
      <c r="Q682" s="105" t="s">
        <v>289</v>
      </c>
      <c r="R682" s="5">
        <v>15</v>
      </c>
      <c r="S682" s="38">
        <v>229.83600000000001</v>
      </c>
      <c r="T682" s="90">
        <v>-1.0976999999999999</v>
      </c>
      <c r="U682" s="90">
        <v>-1.0884</v>
      </c>
      <c r="V682" s="90">
        <v>27.255568572617999</v>
      </c>
      <c r="W682" s="90">
        <v>27.273170348221999</v>
      </c>
      <c r="X682" s="90">
        <v>33.704526054990353</v>
      </c>
      <c r="Y682" s="90">
        <v>33.71808501530591</v>
      </c>
      <c r="Z682" s="90">
        <v>2.0057</v>
      </c>
      <c r="AA682" s="39">
        <v>6.2684751838828339</v>
      </c>
      <c r="AB682" s="39">
        <v>75.331980258263272</v>
      </c>
      <c r="AC682" s="39">
        <v>3.9672775399999999E-2</v>
      </c>
      <c r="AD682" s="90">
        <v>7.5499999999999998E-2</v>
      </c>
      <c r="AE682" s="39">
        <v>1.4511000000000001</v>
      </c>
      <c r="AF682" s="5">
        <v>0.12609999999999999</v>
      </c>
      <c r="AG682" s="39">
        <v>4.6878000000000003E-2</v>
      </c>
      <c r="AH682" s="38">
        <v>99.97</v>
      </c>
      <c r="AI682" s="39">
        <v>0</v>
      </c>
      <c r="AJ682" s="90">
        <v>33.7087</v>
      </c>
      <c r="AK682" s="106"/>
      <c r="AL682" s="76"/>
      <c r="AM682" s="245">
        <v>-0.4</v>
      </c>
      <c r="AN682" s="39">
        <v>6.2231380757102963</v>
      </c>
      <c r="AO682" s="246">
        <v>2</v>
      </c>
      <c r="AP682" s="247"/>
      <c r="AQ682" s="248">
        <v>15.357334928442627</v>
      </c>
      <c r="AR682" s="125"/>
      <c r="AS682" s="248">
        <v>28.446625832166998</v>
      </c>
      <c r="AT682" s="125"/>
      <c r="AU682" s="249">
        <v>1.5653594394064303</v>
      </c>
      <c r="AV682" s="125"/>
      <c r="AY682" s="176"/>
      <c r="BA682" s="248" t="s">
        <v>279</v>
      </c>
      <c r="BB682" s="78"/>
      <c r="BC682" s="248" t="s">
        <v>279</v>
      </c>
      <c r="BE682" s="33">
        <v>693</v>
      </c>
    </row>
    <row r="683" spans="1:57" ht="15.75" customHeight="1">
      <c r="A683" s="33" t="s">
        <v>283</v>
      </c>
      <c r="B683" s="70">
        <v>34</v>
      </c>
      <c r="C683" s="33" t="s">
        <v>351</v>
      </c>
      <c r="D683" s="40" t="s">
        <v>352</v>
      </c>
      <c r="E683" s="73">
        <v>75</v>
      </c>
      <c r="F683" s="73">
        <v>18.20999999999998</v>
      </c>
      <c r="G683" s="73" t="s">
        <v>95</v>
      </c>
      <c r="H683" s="74">
        <v>75.3035</v>
      </c>
      <c r="I683" s="73">
        <v>153</v>
      </c>
      <c r="J683" s="73">
        <v>17.3599999999999</v>
      </c>
      <c r="K683" s="73" t="s">
        <v>96</v>
      </c>
      <c r="L683" s="74">
        <v>153.28933333333333</v>
      </c>
      <c r="M683" s="74">
        <v>-153.28933333333333</v>
      </c>
      <c r="N683" s="29">
        <v>694</v>
      </c>
      <c r="Q683" s="105" t="s">
        <v>314</v>
      </c>
      <c r="R683" s="5">
        <v>16</v>
      </c>
      <c r="S683" s="38">
        <v>199.845</v>
      </c>
      <c r="T683" s="90">
        <v>-1.4527000000000001</v>
      </c>
      <c r="U683" s="90">
        <v>-1.4553</v>
      </c>
      <c r="V683" s="90">
        <v>26.525385350195997</v>
      </c>
      <c r="W683" s="90">
        <v>26.520989135519997</v>
      </c>
      <c r="X683" s="90">
        <v>33.119356050650076</v>
      </c>
      <c r="Y683" s="90">
        <v>33.116196860347088</v>
      </c>
      <c r="Z683" s="90">
        <v>2.0626000000000002</v>
      </c>
      <c r="AA683" s="39">
        <v>6.5569441633127772</v>
      </c>
      <c r="AB683" s="39">
        <v>77.728777502919769</v>
      </c>
      <c r="AC683" s="39">
        <v>4.0642527300000002E-2</v>
      </c>
      <c r="AD683" s="90">
        <v>7.7399999999999997E-2</v>
      </c>
      <c r="AE683" s="39">
        <v>1.4793000000000001</v>
      </c>
      <c r="AF683" s="5">
        <v>0.12720000000000001</v>
      </c>
      <c r="AG683" s="39">
        <v>4.6878000000000003E-2</v>
      </c>
      <c r="AH683" s="38">
        <v>99.96</v>
      </c>
      <c r="AI683" s="39">
        <v>0</v>
      </c>
      <c r="AJ683" s="90">
        <v>33.117100000000001</v>
      </c>
      <c r="AK683" s="106"/>
      <c r="AL683" s="76"/>
      <c r="AM683" s="245">
        <v>-0.8</v>
      </c>
      <c r="AN683" s="39">
        <v>6.5896366269411466</v>
      </c>
      <c r="AO683" s="246">
        <v>2</v>
      </c>
      <c r="AP683" s="247"/>
      <c r="AQ683" s="248">
        <v>16.112660015475637</v>
      </c>
      <c r="AR683" s="125"/>
      <c r="AS683" s="248">
        <v>34.353213074819784</v>
      </c>
      <c r="AT683" s="125"/>
      <c r="AU683" s="249">
        <v>1.8089258037922504</v>
      </c>
      <c r="AV683" s="125"/>
      <c r="AY683" s="176"/>
      <c r="BA683" s="248" t="s">
        <v>279</v>
      </c>
      <c r="BB683" s="78"/>
      <c r="BC683" s="248" t="s">
        <v>279</v>
      </c>
      <c r="BE683" s="33">
        <v>694</v>
      </c>
    </row>
    <row r="684" spans="1:57" ht="15.75" customHeight="1">
      <c r="A684" s="33" t="s">
        <v>283</v>
      </c>
      <c r="B684" s="70">
        <v>34</v>
      </c>
      <c r="C684" s="33" t="s">
        <v>351</v>
      </c>
      <c r="D684" s="40" t="s">
        <v>352</v>
      </c>
      <c r="E684" s="73">
        <v>75</v>
      </c>
      <c r="F684" s="73">
        <v>18.20999999999998</v>
      </c>
      <c r="G684" s="73" t="s">
        <v>95</v>
      </c>
      <c r="H684" s="74">
        <v>75.3035</v>
      </c>
      <c r="I684" s="73">
        <v>153</v>
      </c>
      <c r="J684" s="73">
        <v>17.3599999999999</v>
      </c>
      <c r="K684" s="73" t="s">
        <v>96</v>
      </c>
      <c r="L684" s="74">
        <v>153.28933333333333</v>
      </c>
      <c r="M684" s="74">
        <v>-153.28933333333333</v>
      </c>
      <c r="N684" s="29">
        <v>695</v>
      </c>
      <c r="Q684" s="105" t="s">
        <v>289</v>
      </c>
      <c r="R684" s="5">
        <v>17</v>
      </c>
      <c r="S684" s="38">
        <v>181.14699999999999</v>
      </c>
      <c r="T684" s="90">
        <v>-1.4670000000000001</v>
      </c>
      <c r="U684" s="90">
        <v>-1.4671000000000001</v>
      </c>
      <c r="V684" s="90">
        <v>26.367483139596001</v>
      </c>
      <c r="W684" s="90">
        <v>26.369648708351001</v>
      </c>
      <c r="X684" s="90">
        <v>32.929547149206115</v>
      </c>
      <c r="Y684" s="90">
        <v>32.932634090042072</v>
      </c>
      <c r="Z684" s="90">
        <v>2.0871</v>
      </c>
      <c r="AA684" s="39">
        <v>6.6510703788469847</v>
      </c>
      <c r="AB684" s="39">
        <v>78.707998283491008</v>
      </c>
      <c r="AC684" s="39">
        <v>4.02544201E-2</v>
      </c>
      <c r="AD684" s="90">
        <v>7.6600000000000001E-2</v>
      </c>
      <c r="AE684" s="39">
        <v>1.5122</v>
      </c>
      <c r="AF684" s="5">
        <v>0.1285</v>
      </c>
      <c r="AG684" s="39">
        <v>4.6878000000000003E-2</v>
      </c>
      <c r="AH684" s="38">
        <v>99.96</v>
      </c>
      <c r="AI684" s="39">
        <v>0</v>
      </c>
      <c r="AJ684" s="90">
        <v>32.9572</v>
      </c>
      <c r="AK684" s="106"/>
      <c r="AL684" s="76"/>
      <c r="AM684" s="245">
        <v>-0.7</v>
      </c>
      <c r="AN684" s="39">
        <v>6.6494408465818919</v>
      </c>
      <c r="AO684" s="246">
        <v>2</v>
      </c>
      <c r="AP684" s="247"/>
      <c r="AQ684" s="248">
        <v>15.776342610271662</v>
      </c>
      <c r="AR684" s="125">
        <v>6</v>
      </c>
      <c r="AS684" s="248">
        <v>33.472971023537994</v>
      </c>
      <c r="AT684" s="125">
        <v>6</v>
      </c>
      <c r="AU684" s="249">
        <v>1.8089258037922504</v>
      </c>
      <c r="AV684" s="125">
        <v>6</v>
      </c>
      <c r="AY684" s="176"/>
      <c r="BA684" s="248" t="s">
        <v>279</v>
      </c>
      <c r="BB684" s="78"/>
      <c r="BC684" s="248" t="s">
        <v>279</v>
      </c>
      <c r="BE684" s="33">
        <v>695</v>
      </c>
    </row>
    <row r="685" spans="1:57" ht="15.75" customHeight="1">
      <c r="A685" s="33" t="s">
        <v>283</v>
      </c>
      <c r="B685" s="70">
        <v>34</v>
      </c>
      <c r="C685" s="33" t="s">
        <v>351</v>
      </c>
      <c r="D685" s="40" t="s">
        <v>352</v>
      </c>
      <c r="E685" s="73">
        <v>75</v>
      </c>
      <c r="F685" s="73">
        <v>18.20999999999998</v>
      </c>
      <c r="G685" s="73" t="s">
        <v>95</v>
      </c>
      <c r="H685" s="74">
        <v>75.3035</v>
      </c>
      <c r="I685" s="73">
        <v>153</v>
      </c>
      <c r="J685" s="73">
        <v>17.3599999999999</v>
      </c>
      <c r="K685" s="73" t="s">
        <v>96</v>
      </c>
      <c r="L685" s="74">
        <v>153.28933333333333</v>
      </c>
      <c r="M685" s="74">
        <v>-153.28933333333333</v>
      </c>
      <c r="N685" s="29">
        <v>696</v>
      </c>
      <c r="Q685" s="105" t="s">
        <v>289</v>
      </c>
      <c r="R685" s="5">
        <v>18</v>
      </c>
      <c r="S685" s="38">
        <v>146.51</v>
      </c>
      <c r="T685" s="90">
        <v>-1.3969</v>
      </c>
      <c r="U685" s="90">
        <v>-1.3969</v>
      </c>
      <c r="V685" s="90">
        <v>26.176798470047999</v>
      </c>
      <c r="W685" s="90">
        <v>26.179295944402998</v>
      </c>
      <c r="X685" s="90">
        <v>32.611908423242845</v>
      </c>
      <c r="Y685" s="90">
        <v>32.615331495927109</v>
      </c>
      <c r="Z685" s="90">
        <v>2.1368999999999998</v>
      </c>
      <c r="AA685" s="39">
        <v>6.8155616828421968</v>
      </c>
      <c r="AB685" s="39">
        <v>80.624902821825998</v>
      </c>
      <c r="AC685" s="39">
        <v>4.1999354199999998E-2</v>
      </c>
      <c r="AD685" s="90">
        <v>0.08</v>
      </c>
      <c r="AE685" s="39">
        <v>1.5404</v>
      </c>
      <c r="AF685" s="5">
        <v>0.12959999999999999</v>
      </c>
      <c r="AG685" s="39">
        <v>4.6878000000000003E-2</v>
      </c>
      <c r="AH685" s="38">
        <v>99.96</v>
      </c>
      <c r="AI685" s="39">
        <v>0</v>
      </c>
      <c r="AJ685" s="90">
        <v>32.673999999999999</v>
      </c>
      <c r="AK685" s="106"/>
      <c r="AL685" s="76"/>
      <c r="AM685" s="245">
        <v>-0.6</v>
      </c>
      <c r="AN685" s="39">
        <v>6.7616975831864359</v>
      </c>
      <c r="AO685" s="246">
        <v>2</v>
      </c>
      <c r="AP685" s="247"/>
      <c r="AQ685" s="248">
        <v>14.792469248342373</v>
      </c>
      <c r="AR685" s="125"/>
      <c r="AS685" s="248">
        <v>31.293444020358283</v>
      </c>
      <c r="AT685" s="125"/>
      <c r="AU685" s="249">
        <v>1.7772423742786478</v>
      </c>
      <c r="AV685" s="125"/>
      <c r="AY685" s="176"/>
      <c r="BA685" s="248" t="s">
        <v>279</v>
      </c>
      <c r="BB685" s="78"/>
      <c r="BC685" s="248" t="s">
        <v>279</v>
      </c>
      <c r="BE685" s="33">
        <v>696</v>
      </c>
    </row>
    <row r="686" spans="1:57" ht="15.75" customHeight="1">
      <c r="A686" s="33" t="s">
        <v>283</v>
      </c>
      <c r="B686" s="70">
        <v>34</v>
      </c>
      <c r="C686" s="33" t="s">
        <v>351</v>
      </c>
      <c r="D686" s="40" t="s">
        <v>352</v>
      </c>
      <c r="E686" s="73">
        <v>75</v>
      </c>
      <c r="F686" s="73">
        <v>18.20999999999998</v>
      </c>
      <c r="G686" s="73" t="s">
        <v>95</v>
      </c>
      <c r="H686" s="74">
        <v>75.3035</v>
      </c>
      <c r="I686" s="73">
        <v>153</v>
      </c>
      <c r="J686" s="73">
        <v>17.3599999999999</v>
      </c>
      <c r="K686" s="73" t="s">
        <v>96</v>
      </c>
      <c r="L686" s="74">
        <v>153.28933333333333</v>
      </c>
      <c r="M686" s="74">
        <v>-153.28933333333333</v>
      </c>
      <c r="N686" s="29">
        <v>697</v>
      </c>
      <c r="Q686" s="105" t="s">
        <v>314</v>
      </c>
      <c r="R686" s="5">
        <v>19</v>
      </c>
      <c r="S686" s="38">
        <v>112.73</v>
      </c>
      <c r="T686" s="90">
        <v>-1.2252000000000001</v>
      </c>
      <c r="U686" s="90">
        <v>-1.2221</v>
      </c>
      <c r="V686" s="90">
        <v>26.068376952167998</v>
      </c>
      <c r="W686" s="90">
        <v>26.070127800293001</v>
      </c>
      <c r="X686" s="90">
        <v>32.297718805807065</v>
      </c>
      <c r="Y686" s="90">
        <v>32.296760825321293</v>
      </c>
      <c r="Z686" s="90">
        <v>2.1783999999999999</v>
      </c>
      <c r="AA686" s="39">
        <v>6.9503141696891024</v>
      </c>
      <c r="AB686" s="39">
        <v>82.415648338260866</v>
      </c>
      <c r="AC686" s="39">
        <v>4.5247171500000002E-2</v>
      </c>
      <c r="AD686" s="90">
        <v>8.6300000000000002E-2</v>
      </c>
      <c r="AE686" s="39">
        <v>1.5427</v>
      </c>
      <c r="AF686" s="5">
        <v>0.12970000000000001</v>
      </c>
      <c r="AG686" s="39">
        <v>4.6878000000000003E-2</v>
      </c>
      <c r="AH686" s="38">
        <v>99.94</v>
      </c>
      <c r="AI686" s="39">
        <v>0</v>
      </c>
      <c r="AJ686" s="90">
        <v>32.297699999999999</v>
      </c>
      <c r="AK686" s="106"/>
      <c r="AL686" s="76"/>
      <c r="AM686" s="245">
        <v>-0.4</v>
      </c>
      <c r="AN686" s="39">
        <v>6.9542433561343833</v>
      </c>
      <c r="AO686" s="246">
        <v>2</v>
      </c>
      <c r="AP686" s="247"/>
      <c r="AQ686" s="248">
        <v>12.737019087343874</v>
      </c>
      <c r="AR686" s="125"/>
      <c r="AS686" s="248">
        <v>26.334969116555637</v>
      </c>
      <c r="AT686" s="125"/>
      <c r="AU686" s="249">
        <v>1.6584295136026381</v>
      </c>
      <c r="AV686" s="125"/>
      <c r="AY686" s="176"/>
      <c r="BA686" s="248">
        <v>1.9582228240683557E-2</v>
      </c>
      <c r="BB686" s="78">
        <v>6</v>
      </c>
      <c r="BC686" s="248">
        <v>2.6832502628277209E-2</v>
      </c>
      <c r="BE686" s="33">
        <v>697</v>
      </c>
    </row>
    <row r="687" spans="1:57" ht="15.75" customHeight="1">
      <c r="A687" s="33" t="s">
        <v>283</v>
      </c>
      <c r="B687" s="70">
        <v>34</v>
      </c>
      <c r="C687" s="33" t="s">
        <v>351</v>
      </c>
      <c r="D687" s="40" t="s">
        <v>352</v>
      </c>
      <c r="E687" s="73">
        <v>75</v>
      </c>
      <c r="F687" s="73">
        <v>18.20999999999998</v>
      </c>
      <c r="G687" s="73" t="s">
        <v>95</v>
      </c>
      <c r="H687" s="74">
        <v>75.3035</v>
      </c>
      <c r="I687" s="73">
        <v>153</v>
      </c>
      <c r="J687" s="73">
        <v>17.3599999999999</v>
      </c>
      <c r="K687" s="73" t="s">
        <v>96</v>
      </c>
      <c r="L687" s="74">
        <v>153.28933333333333</v>
      </c>
      <c r="M687" s="74">
        <v>-153.28933333333333</v>
      </c>
      <c r="N687" s="29">
        <v>698</v>
      </c>
      <c r="Q687" s="105" t="s">
        <v>289</v>
      </c>
      <c r="R687" s="5">
        <v>20</v>
      </c>
      <c r="S687" s="38">
        <v>79.096999999999994</v>
      </c>
      <c r="T687" s="90">
        <v>-0.70179999999999998</v>
      </c>
      <c r="U687" s="90">
        <v>-0.70730000000000004</v>
      </c>
      <c r="V687" s="90">
        <v>26.149661090129996</v>
      </c>
      <c r="W687" s="90">
        <v>26.152088406938997</v>
      </c>
      <c r="X687" s="90">
        <v>31.869117530913577</v>
      </c>
      <c r="Y687" s="90">
        <v>31.878174950393294</v>
      </c>
      <c r="Z687" s="90">
        <v>2.2751000000000001</v>
      </c>
      <c r="AA687" s="39">
        <v>7.2362232054526725</v>
      </c>
      <c r="AB687" s="39">
        <v>86.75226284700689</v>
      </c>
      <c r="AC687" s="39">
        <v>0.10714562499999999</v>
      </c>
      <c r="AD687" s="90">
        <v>0.20619999999999999</v>
      </c>
      <c r="AE687" s="39">
        <v>1.5075000000000001</v>
      </c>
      <c r="AF687" s="5">
        <v>0.1283</v>
      </c>
      <c r="AG687" s="39">
        <v>4.6878000000000003E-2</v>
      </c>
      <c r="AH687" s="38">
        <v>99.94</v>
      </c>
      <c r="AI687" s="39">
        <v>0</v>
      </c>
      <c r="AJ687" s="90">
        <v>31.935200000000002</v>
      </c>
      <c r="AK687" s="106">
        <v>6</v>
      </c>
      <c r="AL687" s="76"/>
      <c r="AM687" s="245">
        <v>0</v>
      </c>
      <c r="AN687" s="39">
        <v>7.1135686316207991</v>
      </c>
      <c r="AO687" s="246">
        <v>2</v>
      </c>
      <c r="AP687" s="247"/>
      <c r="AQ687" s="248">
        <v>9.5770539988610537</v>
      </c>
      <c r="AR687" s="125"/>
      <c r="AS687" s="248">
        <v>19.242978086799852</v>
      </c>
      <c r="AT687" s="125"/>
      <c r="AU687" s="249">
        <v>1.4356553998351194</v>
      </c>
      <c r="AV687" s="125"/>
      <c r="AY687" s="176"/>
      <c r="BA687" s="248">
        <v>7.7374764313414945E-2</v>
      </c>
      <c r="BB687" s="78">
        <v>6</v>
      </c>
      <c r="BC687" s="248">
        <v>6.6719669422015432E-2</v>
      </c>
      <c r="BE687" s="33">
        <v>698</v>
      </c>
    </row>
    <row r="688" spans="1:57" ht="15.75" customHeight="1">
      <c r="A688" s="33" t="s">
        <v>283</v>
      </c>
      <c r="B688" s="70">
        <v>34</v>
      </c>
      <c r="C688" s="33" t="s">
        <v>351</v>
      </c>
      <c r="D688" s="40" t="s">
        <v>352</v>
      </c>
      <c r="E688" s="73">
        <v>75</v>
      </c>
      <c r="F688" s="73">
        <v>18.20999999999998</v>
      </c>
      <c r="G688" s="73" t="s">
        <v>95</v>
      </c>
      <c r="H688" s="74">
        <v>75.3035</v>
      </c>
      <c r="I688" s="73">
        <v>153</v>
      </c>
      <c r="J688" s="73">
        <v>17.3599999999999</v>
      </c>
      <c r="K688" s="73" t="s">
        <v>96</v>
      </c>
      <c r="L688" s="74">
        <v>153.28933333333333</v>
      </c>
      <c r="M688" s="74">
        <v>-153.28933333333333</v>
      </c>
      <c r="N688" s="29">
        <v>699</v>
      </c>
      <c r="Q688" s="105" t="s">
        <v>314</v>
      </c>
      <c r="R688" s="5">
        <v>21</v>
      </c>
      <c r="S688" s="38">
        <v>58.460999999999999</v>
      </c>
      <c r="T688" s="90">
        <v>0.14050000000000001</v>
      </c>
      <c r="U688" s="90">
        <v>0.1744</v>
      </c>
      <c r="V688" s="90">
        <v>26.357835004523999</v>
      </c>
      <c r="W688" s="90">
        <v>26.379932533523</v>
      </c>
      <c r="X688" s="90">
        <v>31.282332369703717</v>
      </c>
      <c r="Y688" s="90">
        <v>31.276586209192534</v>
      </c>
      <c r="Z688" s="90">
        <v>2.5065</v>
      </c>
      <c r="AA688" s="39">
        <v>8.0239529337951598</v>
      </c>
      <c r="AB688" s="39">
        <v>97.957488891113471</v>
      </c>
      <c r="AC688" s="39">
        <v>0.32915636199999998</v>
      </c>
      <c r="AD688" s="90">
        <v>0.63639999999999997</v>
      </c>
      <c r="AE688" s="39">
        <v>1.3572</v>
      </c>
      <c r="AF688" s="5">
        <v>0.12230000000000001</v>
      </c>
      <c r="AG688" s="39">
        <v>4.6878000000000003E-2</v>
      </c>
      <c r="AH688" s="38">
        <v>99.91</v>
      </c>
      <c r="AI688" s="39">
        <v>0</v>
      </c>
      <c r="AJ688" s="90">
        <v>31.272300000000001</v>
      </c>
      <c r="AK688" s="106"/>
      <c r="AL688" s="76"/>
      <c r="AM688" s="245">
        <v>1</v>
      </c>
      <c r="AN688" s="39">
        <v>8.1151929164407637</v>
      </c>
      <c r="AO688" s="246">
        <v>2</v>
      </c>
      <c r="AP688" s="247"/>
      <c r="AQ688" s="248">
        <v>2.5680635842212869</v>
      </c>
      <c r="AR688" s="125"/>
      <c r="AS688" s="248">
        <v>9.5232352657403894</v>
      </c>
      <c r="AT688" s="125"/>
      <c r="AU688" s="249">
        <v>0.97426545754328109</v>
      </c>
      <c r="AV688" s="125"/>
      <c r="AY688" s="176"/>
      <c r="BA688" s="248">
        <v>0.3219921848514441</v>
      </c>
      <c r="BB688" s="78">
        <v>6</v>
      </c>
      <c r="BC688" s="248">
        <v>0.48271436885737923</v>
      </c>
      <c r="BE688" s="33">
        <v>699</v>
      </c>
    </row>
    <row r="689" spans="1:57" ht="15.75" customHeight="1">
      <c r="A689" s="33" t="s">
        <v>283</v>
      </c>
      <c r="B689" s="70">
        <v>34</v>
      </c>
      <c r="C689" s="33" t="s">
        <v>351</v>
      </c>
      <c r="D689" s="40" t="s">
        <v>352</v>
      </c>
      <c r="E689" s="73">
        <v>75</v>
      </c>
      <c r="F689" s="73">
        <v>18.20999999999998</v>
      </c>
      <c r="G689" s="73" t="s">
        <v>95</v>
      </c>
      <c r="H689" s="74">
        <v>75.3035</v>
      </c>
      <c r="I689" s="73">
        <v>153</v>
      </c>
      <c r="J689" s="73">
        <v>17.3599999999999</v>
      </c>
      <c r="K689" s="73" t="s">
        <v>96</v>
      </c>
      <c r="L689" s="74">
        <v>153.28933333333333</v>
      </c>
      <c r="M689" s="74">
        <v>-153.28933333333333</v>
      </c>
      <c r="N689" s="29">
        <v>700</v>
      </c>
      <c r="Q689" s="105" t="s">
        <v>289</v>
      </c>
      <c r="R689" s="5">
        <v>22</v>
      </c>
      <c r="S689" s="38">
        <v>42.433999999999997</v>
      </c>
      <c r="T689" s="90">
        <v>0.1237</v>
      </c>
      <c r="U689" s="90">
        <v>0.1542</v>
      </c>
      <c r="V689" s="90">
        <v>25.722387108378001</v>
      </c>
      <c r="W689" s="90">
        <v>25.776151797969998</v>
      </c>
      <c r="X689" s="90">
        <v>30.479583101726188</v>
      </c>
      <c r="Y689" s="90">
        <v>30.519220431946671</v>
      </c>
      <c r="Z689" s="90">
        <v>2.7101999999999999</v>
      </c>
      <c r="AA689" s="39">
        <v>8.8243642019521147</v>
      </c>
      <c r="AB689" s="39">
        <v>107.07829374301147</v>
      </c>
      <c r="AC689" s="39">
        <v>0.14816009199999999</v>
      </c>
      <c r="AD689" s="90">
        <v>0.28570000000000001</v>
      </c>
      <c r="AE689" s="39">
        <v>1.1388</v>
      </c>
      <c r="AF689" s="5">
        <v>0.11360000000000001</v>
      </c>
      <c r="AG689" s="39">
        <v>4.6878000000000003E-2</v>
      </c>
      <c r="AH689" s="38">
        <v>99.91</v>
      </c>
      <c r="AI689" s="39">
        <v>0</v>
      </c>
      <c r="AJ689" s="90">
        <v>30.349499999999999</v>
      </c>
      <c r="AK689" s="106"/>
      <c r="AL689" s="76"/>
      <c r="AM689" s="245">
        <v>1.3</v>
      </c>
      <c r="AN689" s="39">
        <v>8.7956163892054935</v>
      </c>
      <c r="AO689" s="246">
        <v>2</v>
      </c>
      <c r="AP689" s="247"/>
      <c r="AQ689" s="248">
        <v>0</v>
      </c>
      <c r="AR689" s="125"/>
      <c r="AS689" s="248">
        <v>4.9306100152353904</v>
      </c>
      <c r="AT689" s="125"/>
      <c r="AU689" s="249">
        <v>0.7009958779884583</v>
      </c>
      <c r="AV689" s="125"/>
      <c r="AY689" s="176"/>
      <c r="BA689" s="248">
        <v>0.13272903250712453</v>
      </c>
      <c r="BB689" s="78">
        <v>6</v>
      </c>
      <c r="BC689" s="248">
        <v>0.10683416817429653</v>
      </c>
      <c r="BE689" s="33">
        <v>700</v>
      </c>
    </row>
    <row r="690" spans="1:57" ht="15.75" customHeight="1">
      <c r="A690" s="33" t="s">
        <v>283</v>
      </c>
      <c r="B690" s="70">
        <v>34</v>
      </c>
      <c r="C690" s="33" t="s">
        <v>351</v>
      </c>
      <c r="D690" s="40" t="s">
        <v>352</v>
      </c>
      <c r="E690" s="73">
        <v>75</v>
      </c>
      <c r="F690" s="73">
        <v>18.20999999999998</v>
      </c>
      <c r="G690" s="73" t="s">
        <v>95</v>
      </c>
      <c r="H690" s="74">
        <v>75.3035</v>
      </c>
      <c r="I690" s="73">
        <v>153</v>
      </c>
      <c r="J690" s="73">
        <v>17.3599999999999</v>
      </c>
      <c r="K690" s="73" t="s">
        <v>96</v>
      </c>
      <c r="L690" s="74">
        <v>153.28933333333333</v>
      </c>
      <c r="M690" s="74">
        <v>-153.28933333333333</v>
      </c>
      <c r="N690" s="29">
        <v>701</v>
      </c>
      <c r="Q690" s="105" t="s">
        <v>289</v>
      </c>
      <c r="R690" s="5">
        <v>23</v>
      </c>
      <c r="S690" s="38">
        <v>22.344000000000001</v>
      </c>
      <c r="T690" s="90">
        <v>-0.3427</v>
      </c>
      <c r="U690" s="90">
        <v>-0.30580000000000002</v>
      </c>
      <c r="V690" s="90">
        <v>23.593128299171997</v>
      </c>
      <c r="W690" s="90">
        <v>23.591873931325001</v>
      </c>
      <c r="X690" s="90">
        <v>28.159913063355134</v>
      </c>
      <c r="Y690" s="90">
        <v>28.124098289991764</v>
      </c>
      <c r="Z690" s="90">
        <v>2.7591000000000001</v>
      </c>
      <c r="AA690" s="39">
        <v>9.222427042177948</v>
      </c>
      <c r="AB690" s="39">
        <v>108.75059558927927</v>
      </c>
      <c r="AC690" s="39">
        <v>8.4318522000000007E-2</v>
      </c>
      <c r="AD690" s="90">
        <v>0.16200000000000001</v>
      </c>
      <c r="AE690" s="39">
        <v>0.82420000000000004</v>
      </c>
      <c r="AF690" s="5">
        <v>0.1009</v>
      </c>
      <c r="AG690" s="39">
        <v>4.6878000000000003E-2</v>
      </c>
      <c r="AH690" s="38">
        <v>99.91</v>
      </c>
      <c r="AI690" s="39">
        <v>0</v>
      </c>
      <c r="AJ690" s="90">
        <v>28.117999999999999</v>
      </c>
      <c r="AK690" s="106"/>
      <c r="AL690" s="76"/>
      <c r="AM690" s="245">
        <v>1</v>
      </c>
      <c r="AN690" s="39">
        <v>9.2307624339949204</v>
      </c>
      <c r="AO690" s="246">
        <v>26</v>
      </c>
      <c r="AP690" s="247"/>
      <c r="AQ690" s="248">
        <v>0</v>
      </c>
      <c r="AR690" s="125"/>
      <c r="AS690" s="248">
        <v>3.3033774371446052</v>
      </c>
      <c r="AT690" s="125"/>
      <c r="AU690" s="249">
        <v>0.53465787304204448</v>
      </c>
      <c r="AV690" s="125"/>
      <c r="AY690" s="176"/>
      <c r="BA690" s="248">
        <v>7.4818086315065382E-2</v>
      </c>
      <c r="BB690" s="78">
        <v>6</v>
      </c>
      <c r="BC690" s="248">
        <v>3.6765166511927502E-2</v>
      </c>
      <c r="BE690" s="33">
        <v>701</v>
      </c>
    </row>
    <row r="691" spans="1:57" ht="15.75" customHeight="1">
      <c r="A691" s="33" t="s">
        <v>283</v>
      </c>
      <c r="B691" s="70">
        <v>34</v>
      </c>
      <c r="C691" s="33" t="s">
        <v>351</v>
      </c>
      <c r="D691" s="40" t="s">
        <v>352</v>
      </c>
      <c r="E691" s="73">
        <v>75</v>
      </c>
      <c r="F691" s="73">
        <v>18.20999999999998</v>
      </c>
      <c r="G691" s="73" t="s">
        <v>95</v>
      </c>
      <c r="H691" s="74">
        <v>75.3035</v>
      </c>
      <c r="I691" s="73">
        <v>153</v>
      </c>
      <c r="J691" s="73">
        <v>17.3599999999999</v>
      </c>
      <c r="K691" s="73" t="s">
        <v>96</v>
      </c>
      <c r="L691" s="74">
        <v>153.28933333333333</v>
      </c>
      <c r="M691" s="74">
        <v>-153.28933333333333</v>
      </c>
      <c r="N691" s="29">
        <v>702</v>
      </c>
      <c r="Q691" s="105" t="s">
        <v>314</v>
      </c>
      <c r="R691" s="5">
        <v>24</v>
      </c>
      <c r="S691" s="38">
        <v>6.157</v>
      </c>
      <c r="T691" s="90">
        <v>0.40939999999999999</v>
      </c>
      <c r="U691" s="90">
        <v>0.4047</v>
      </c>
      <c r="V691" s="90">
        <v>21.956641388675997</v>
      </c>
      <c r="W691" s="90">
        <v>21.955366752419998</v>
      </c>
      <c r="X691" s="90">
        <v>25.404441076474036</v>
      </c>
      <c r="Y691" s="90">
        <v>25.406709356191232</v>
      </c>
      <c r="Z691" s="90">
        <v>2.6526000000000001</v>
      </c>
      <c r="AA691" s="39">
        <v>8.7461727710897623</v>
      </c>
      <c r="AB691" s="39">
        <v>103.20826770026412</v>
      </c>
      <c r="AC691" s="39">
        <v>6.7400764000000002E-2</v>
      </c>
      <c r="AD691" s="90">
        <v>0.1293</v>
      </c>
      <c r="AE691" s="39">
        <v>0.67159999999999997</v>
      </c>
      <c r="AF691" s="5">
        <v>9.4799999999999995E-2</v>
      </c>
      <c r="AG691" s="39">
        <v>0.13872000000000001</v>
      </c>
      <c r="AH691" s="38">
        <v>99.91</v>
      </c>
      <c r="AI691" s="39">
        <v>0</v>
      </c>
      <c r="AJ691" s="90">
        <v>25.406400000000001</v>
      </c>
      <c r="AK691" s="106"/>
      <c r="AL691" s="76"/>
      <c r="AM691" s="245">
        <v>1.3</v>
      </c>
      <c r="AN691" s="39">
        <v>8.4930672085978838</v>
      </c>
      <c r="AO691" s="246">
        <v>2</v>
      </c>
      <c r="AP691" s="247"/>
      <c r="AQ691" s="248">
        <v>0</v>
      </c>
      <c r="AR691" s="125"/>
      <c r="AS691" s="248">
        <v>2.9601194318558246</v>
      </c>
      <c r="AT691" s="125"/>
      <c r="AU691" s="249">
        <v>0.46832069249793895</v>
      </c>
      <c r="AV691" s="125"/>
      <c r="AY691" s="176"/>
      <c r="BA691" s="248">
        <v>6.335608858519659E-2</v>
      </c>
      <c r="BB691" s="78">
        <v>6</v>
      </c>
      <c r="BC691" s="248">
        <v>3.598108354082092E-2</v>
      </c>
      <c r="BE691" s="33">
        <v>702</v>
      </c>
    </row>
    <row r="692" spans="1:57" ht="15.75" customHeight="1">
      <c r="A692" s="33" t="s">
        <v>283</v>
      </c>
      <c r="B692" s="70">
        <v>35</v>
      </c>
      <c r="C692" s="33" t="s">
        <v>353</v>
      </c>
      <c r="D692" s="40" t="s">
        <v>354</v>
      </c>
      <c r="E692" s="73">
        <v>74</v>
      </c>
      <c r="F692" s="73">
        <v>42.10000000000008</v>
      </c>
      <c r="G692" s="73" t="s">
        <v>95</v>
      </c>
      <c r="H692" s="74">
        <v>74.701666666666668</v>
      </c>
      <c r="I692" s="73">
        <v>146</v>
      </c>
      <c r="J692" s="73">
        <v>42.910000000000537</v>
      </c>
      <c r="K692" s="73" t="s">
        <v>96</v>
      </c>
      <c r="L692" s="74">
        <v>146.71516666666668</v>
      </c>
      <c r="M692" s="74">
        <v>-146.71516666666668</v>
      </c>
      <c r="N692" s="29">
        <v>703</v>
      </c>
      <c r="Q692" s="105" t="s">
        <v>289</v>
      </c>
      <c r="R692" s="5">
        <v>1</v>
      </c>
      <c r="S692" s="38">
        <v>3755.0439999999999</v>
      </c>
      <c r="T692" s="90">
        <v>-0.2586</v>
      </c>
      <c r="U692" s="90">
        <v>-0.25919999999999999</v>
      </c>
      <c r="V692" s="90">
        <v>30.318567454001997</v>
      </c>
      <c r="W692" s="90">
        <v>30.318209858147998</v>
      </c>
      <c r="X692" s="90">
        <v>34.954184444836606</v>
      </c>
      <c r="Y692" s="90">
        <v>34.954384780598765</v>
      </c>
      <c r="Z692" s="90">
        <v>1.4857</v>
      </c>
      <c r="AA692" s="39">
        <v>6.5322974971189414</v>
      </c>
      <c r="AB692" s="39">
        <v>80.975207893138517</v>
      </c>
      <c r="AC692" s="39">
        <v>3.2159391600000004E-2</v>
      </c>
      <c r="AD692" s="90">
        <v>6.0999999999999999E-2</v>
      </c>
      <c r="AE692" s="39">
        <v>0.89459999999999995</v>
      </c>
      <c r="AF692" s="5">
        <v>0.1038</v>
      </c>
      <c r="AG692" s="39">
        <v>4.6878000000000003E-2</v>
      </c>
      <c r="AH692" s="38">
        <v>94.71</v>
      </c>
      <c r="AI692" s="39">
        <v>271.66000000000003</v>
      </c>
      <c r="AJ692" s="90">
        <v>34.953749999999999</v>
      </c>
      <c r="AK692" s="106">
        <v>6</v>
      </c>
      <c r="AL692" s="76"/>
      <c r="AM692" s="245">
        <v>0</v>
      </c>
      <c r="AN692" s="39">
        <v>6.5105000000000004</v>
      </c>
      <c r="AO692" s="246">
        <v>6</v>
      </c>
      <c r="AP692" s="247"/>
      <c r="AQ692" s="248">
        <v>15.085526727026657</v>
      </c>
      <c r="AR692" s="125">
        <v>6</v>
      </c>
      <c r="AS692" s="248">
        <v>14.001657455531259</v>
      </c>
      <c r="AT692" s="125">
        <v>6</v>
      </c>
      <c r="AU692" s="249">
        <v>1.0095937241948802</v>
      </c>
      <c r="AV692" s="125">
        <v>6</v>
      </c>
      <c r="AY692" s="176"/>
      <c r="BA692" s="248" t="s">
        <v>279</v>
      </c>
      <c r="BB692" s="78"/>
      <c r="BC692" s="248" t="s">
        <v>279</v>
      </c>
      <c r="BE692" s="33">
        <v>703</v>
      </c>
    </row>
    <row r="693" spans="1:57" ht="15.75" customHeight="1">
      <c r="A693" s="33" t="s">
        <v>283</v>
      </c>
      <c r="B693" s="70">
        <v>35</v>
      </c>
      <c r="C693" s="33" t="s">
        <v>353</v>
      </c>
      <c r="D693" s="40" t="s">
        <v>354</v>
      </c>
      <c r="E693" s="73">
        <v>74</v>
      </c>
      <c r="F693" s="73">
        <v>42.10000000000008</v>
      </c>
      <c r="G693" s="73" t="s">
        <v>95</v>
      </c>
      <c r="H693" s="74">
        <v>74.701666666666668</v>
      </c>
      <c r="I693" s="73">
        <v>146</v>
      </c>
      <c r="J693" s="73">
        <v>42.910000000000537</v>
      </c>
      <c r="K693" s="73" t="s">
        <v>96</v>
      </c>
      <c r="L693" s="74">
        <v>146.71516666666668</v>
      </c>
      <c r="M693" s="74">
        <v>-146.71516666666668</v>
      </c>
      <c r="N693" s="29">
        <v>704</v>
      </c>
      <c r="Q693" s="105" t="s">
        <v>289</v>
      </c>
      <c r="R693" s="5">
        <v>2</v>
      </c>
      <c r="S693" s="38">
        <v>3159.607</v>
      </c>
      <c r="T693" s="90">
        <v>-0.31419999999999998</v>
      </c>
      <c r="U693" s="90">
        <v>-0.31480000000000002</v>
      </c>
      <c r="V693" s="90">
        <v>30.054632758967998</v>
      </c>
      <c r="W693" s="90">
        <v>30.054274289355</v>
      </c>
      <c r="X693" s="90">
        <v>34.954038595800043</v>
      </c>
      <c r="Y693" s="90">
        <v>34.95423899386882</v>
      </c>
      <c r="Z693" s="90">
        <v>1.5671999999999999</v>
      </c>
      <c r="AA693" s="39">
        <v>6.5251497552621682</v>
      </c>
      <c r="AB693" s="39">
        <v>80.76870575076704</v>
      </c>
      <c r="AC693" s="39">
        <v>3.2450472000000001E-2</v>
      </c>
      <c r="AD693" s="90">
        <v>6.1499999999999999E-2</v>
      </c>
      <c r="AE693" s="39">
        <v>0.86409999999999998</v>
      </c>
      <c r="AF693" s="5">
        <v>0.1026</v>
      </c>
      <c r="AG693" s="39">
        <v>4.6878000000000003E-2</v>
      </c>
      <c r="AH693" s="38">
        <v>99.84</v>
      </c>
      <c r="AI693" s="39">
        <v>291.49</v>
      </c>
      <c r="AJ693" s="90">
        <v>34.953299999999999</v>
      </c>
      <c r="AK693" s="106"/>
      <c r="AL693" s="76"/>
      <c r="AM693" s="245">
        <v>-0.1</v>
      </c>
      <c r="AN693" s="39">
        <v>6.5090000000000003</v>
      </c>
      <c r="AO693" s="246">
        <v>6</v>
      </c>
      <c r="AP693" s="247"/>
      <c r="AQ693" s="248">
        <v>15.074205379123866</v>
      </c>
      <c r="AR693" s="125"/>
      <c r="AS693" s="248">
        <v>14.009810307167147</v>
      </c>
      <c r="AT693" s="125"/>
      <c r="AU693" s="249">
        <v>1.0125689512799338</v>
      </c>
      <c r="AV693" s="125"/>
      <c r="AY693" s="176"/>
      <c r="BA693" s="248" t="s">
        <v>279</v>
      </c>
      <c r="BB693" s="78"/>
      <c r="BC693" s="248" t="s">
        <v>279</v>
      </c>
      <c r="BE693" s="33">
        <v>704</v>
      </c>
    </row>
    <row r="694" spans="1:57" ht="15.75" customHeight="1">
      <c r="A694" s="33" t="s">
        <v>283</v>
      </c>
      <c r="B694" s="70">
        <v>35</v>
      </c>
      <c r="C694" s="33" t="s">
        <v>353</v>
      </c>
      <c r="D694" s="40" t="s">
        <v>354</v>
      </c>
      <c r="E694" s="73">
        <v>74</v>
      </c>
      <c r="F694" s="73">
        <v>42.10000000000008</v>
      </c>
      <c r="G694" s="73" t="s">
        <v>95</v>
      </c>
      <c r="H694" s="74">
        <v>74.701666666666668</v>
      </c>
      <c r="I694" s="73">
        <v>146</v>
      </c>
      <c r="J694" s="73">
        <v>42.910000000000537</v>
      </c>
      <c r="K694" s="73" t="s">
        <v>96</v>
      </c>
      <c r="L694" s="74">
        <v>146.71516666666668</v>
      </c>
      <c r="M694" s="74">
        <v>-146.71516666666668</v>
      </c>
      <c r="N694" s="29">
        <v>705</v>
      </c>
      <c r="Q694" s="105" t="s">
        <v>289</v>
      </c>
      <c r="R694" s="5">
        <v>3</v>
      </c>
      <c r="S694" s="38">
        <v>2506.4140000000002</v>
      </c>
      <c r="T694" s="90">
        <v>-0.37769999999999998</v>
      </c>
      <c r="U694" s="90">
        <v>-0.37859999999999999</v>
      </c>
      <c r="V694" s="90">
        <v>29.746997452133996</v>
      </c>
      <c r="W694" s="90">
        <v>29.746725287543999</v>
      </c>
      <c r="X694" s="90">
        <v>34.948280235904519</v>
      </c>
      <c r="Y694" s="90">
        <v>34.94893002137367</v>
      </c>
      <c r="Z694" s="90">
        <v>1.6811</v>
      </c>
      <c r="AA694" s="39">
        <v>6.6063780943801076</v>
      </c>
      <c r="AB694" s="39">
        <v>81.634677372937318</v>
      </c>
      <c r="AC694" s="39">
        <v>3.1771800500000003E-2</v>
      </c>
      <c r="AD694" s="90">
        <v>6.0199999999999997E-2</v>
      </c>
      <c r="AE694" s="39">
        <v>0.86409999999999998</v>
      </c>
      <c r="AF694" s="5">
        <v>0.1026</v>
      </c>
      <c r="AG694" s="39">
        <v>4.6878000000000003E-2</v>
      </c>
      <c r="AH694" s="38">
        <v>99.91</v>
      </c>
      <c r="AI694" s="39">
        <v>386.67</v>
      </c>
      <c r="AJ694" s="90">
        <v>34.948099999999997</v>
      </c>
      <c r="AK694" s="106"/>
      <c r="AL694" s="76"/>
      <c r="AM694" s="245">
        <v>0</v>
      </c>
      <c r="AN694" s="39">
        <v>6.5949999999999998</v>
      </c>
      <c r="AO694" s="246" t="s">
        <v>279</v>
      </c>
      <c r="AP694" s="247"/>
      <c r="AQ694" s="248">
        <v>14.973322673451605</v>
      </c>
      <c r="AR694" s="125"/>
      <c r="AS694" s="248">
        <v>12.914557345672295</v>
      </c>
      <c r="AT694" s="125"/>
      <c r="AU694" s="249">
        <v>1.0086019818331955</v>
      </c>
      <c r="AV694" s="125"/>
      <c r="AY694" s="176"/>
      <c r="BA694" s="248" t="s">
        <v>279</v>
      </c>
      <c r="BB694" s="78"/>
      <c r="BC694" s="248" t="s">
        <v>279</v>
      </c>
      <c r="BE694" s="33">
        <v>705</v>
      </c>
    </row>
    <row r="695" spans="1:57" ht="15.75" customHeight="1">
      <c r="A695" s="33" t="s">
        <v>283</v>
      </c>
      <c r="B695" s="70">
        <v>35</v>
      </c>
      <c r="C695" s="33" t="s">
        <v>353</v>
      </c>
      <c r="D695" s="40" t="s">
        <v>354</v>
      </c>
      <c r="E695" s="73">
        <v>74</v>
      </c>
      <c r="F695" s="73">
        <v>42.10000000000008</v>
      </c>
      <c r="G695" s="73" t="s">
        <v>95</v>
      </c>
      <c r="H695" s="74">
        <v>74.701666666666668</v>
      </c>
      <c r="I695" s="73">
        <v>146</v>
      </c>
      <c r="J695" s="73">
        <v>42.910000000000537</v>
      </c>
      <c r="K695" s="73" t="s">
        <v>96</v>
      </c>
      <c r="L695" s="74">
        <v>146.71516666666668</v>
      </c>
      <c r="M695" s="74">
        <v>-146.71516666666668</v>
      </c>
      <c r="N695" s="29">
        <v>706</v>
      </c>
      <c r="Q695" s="105" t="s">
        <v>289</v>
      </c>
      <c r="R695" s="5">
        <v>4</v>
      </c>
      <c r="S695" s="38">
        <v>2034.15</v>
      </c>
      <c r="T695" s="90">
        <v>-0.39710000000000001</v>
      </c>
      <c r="U695" s="90">
        <v>-0.39779999999999999</v>
      </c>
      <c r="V695" s="90">
        <v>29.533154458374</v>
      </c>
      <c r="W695" s="90">
        <v>29.532872067671999</v>
      </c>
      <c r="X695" s="90">
        <v>34.935773138673326</v>
      </c>
      <c r="Y695" s="90">
        <v>34.936188112185363</v>
      </c>
      <c r="Z695" s="90">
        <v>1.782</v>
      </c>
      <c r="AA695" s="39">
        <v>6.7166249064320356</v>
      </c>
      <c r="AB695" s="39">
        <v>82.947409476770915</v>
      </c>
      <c r="AC695" s="39">
        <v>3.1577746900000002E-2</v>
      </c>
      <c r="AD695" s="90">
        <v>5.9799999999999999E-2</v>
      </c>
      <c r="AE695" s="39">
        <v>0.86409999999999998</v>
      </c>
      <c r="AF695" s="5">
        <v>0.1026</v>
      </c>
      <c r="AG695" s="39">
        <v>4.6878000000000003E-2</v>
      </c>
      <c r="AH695" s="38">
        <v>99.95</v>
      </c>
      <c r="AI695" s="39">
        <v>406.5</v>
      </c>
      <c r="AJ695" s="90">
        <v>34.9313</v>
      </c>
      <c r="AK695" s="106"/>
      <c r="AL695" s="76"/>
      <c r="AM695" s="245">
        <v>0</v>
      </c>
      <c r="AN695" s="39">
        <v>6.7060000000000004</v>
      </c>
      <c r="AO695" s="246" t="s">
        <v>279</v>
      </c>
      <c r="AP695" s="247"/>
      <c r="AQ695" s="248">
        <v>14.61822589081916</v>
      </c>
      <c r="AR695" s="125"/>
      <c r="AS695" s="248">
        <v>11.332831253636954</v>
      </c>
      <c r="AT695" s="125"/>
      <c r="AU695" s="249">
        <v>0.9778579686209744</v>
      </c>
      <c r="AV695" s="125"/>
      <c r="AY695" s="176"/>
      <c r="BA695" s="248" t="s">
        <v>279</v>
      </c>
      <c r="BB695" s="78"/>
      <c r="BC695" s="248" t="s">
        <v>279</v>
      </c>
      <c r="BE695" s="33">
        <v>706</v>
      </c>
    </row>
    <row r="696" spans="1:57" ht="15.75" customHeight="1">
      <c r="A696" s="33" t="s">
        <v>283</v>
      </c>
      <c r="B696" s="70">
        <v>35</v>
      </c>
      <c r="C696" s="33" t="s">
        <v>353</v>
      </c>
      <c r="D696" s="40" t="s">
        <v>354</v>
      </c>
      <c r="E696" s="73">
        <v>74</v>
      </c>
      <c r="F696" s="73">
        <v>42.10000000000008</v>
      </c>
      <c r="G696" s="73" t="s">
        <v>95</v>
      </c>
      <c r="H696" s="74">
        <v>74.701666666666668</v>
      </c>
      <c r="I696" s="73">
        <v>146</v>
      </c>
      <c r="J696" s="73">
        <v>42.910000000000537</v>
      </c>
      <c r="K696" s="73" t="s">
        <v>96</v>
      </c>
      <c r="L696" s="74">
        <v>146.71516666666668</v>
      </c>
      <c r="M696" s="74">
        <v>-146.71516666666668</v>
      </c>
      <c r="N696" s="29">
        <v>707</v>
      </c>
      <c r="Q696" s="105" t="s">
        <v>289</v>
      </c>
      <c r="R696" s="5">
        <v>5</v>
      </c>
      <c r="S696" s="38">
        <v>1525.4290000000001</v>
      </c>
      <c r="T696" s="90">
        <v>-0.26960000000000001</v>
      </c>
      <c r="U696" s="90">
        <v>-0.27029999999999998</v>
      </c>
      <c r="V696" s="90">
        <v>29.407964705742</v>
      </c>
      <c r="W696" s="90">
        <v>29.407688695076999</v>
      </c>
      <c r="X696" s="90">
        <v>34.903376634870071</v>
      </c>
      <c r="Y696" s="90">
        <v>34.903801490490295</v>
      </c>
      <c r="Z696" s="90">
        <v>1.915</v>
      </c>
      <c r="AA696" s="39">
        <v>6.8736904591187891</v>
      </c>
      <c r="AB696" s="39">
        <v>85.152190649760357</v>
      </c>
      <c r="AC696" s="39">
        <v>3.20623648E-2</v>
      </c>
      <c r="AD696" s="90">
        <v>6.08E-2</v>
      </c>
      <c r="AE696" s="39">
        <v>0.89459999999999995</v>
      </c>
      <c r="AF696" s="5">
        <v>0.1038</v>
      </c>
      <c r="AG696" s="39">
        <v>4.6878000000000003E-2</v>
      </c>
      <c r="AH696" s="38">
        <v>99.97</v>
      </c>
      <c r="AI696" s="39">
        <v>384.68</v>
      </c>
      <c r="AJ696" s="90">
        <v>34.899799999999999</v>
      </c>
      <c r="AK696" s="106"/>
      <c r="AL696" s="76"/>
      <c r="AM696" s="245">
        <v>0.1</v>
      </c>
      <c r="AN696" s="39">
        <v>6.867</v>
      </c>
      <c r="AO696" s="246" t="s">
        <v>279</v>
      </c>
      <c r="AP696" s="247"/>
      <c r="AQ696" s="248">
        <v>13.611646471788584</v>
      </c>
      <c r="AR696" s="125"/>
      <c r="AS696" s="248">
        <v>8.5375422779309975</v>
      </c>
      <c r="AT696" s="125"/>
      <c r="AU696" s="249">
        <v>0.90248554913294798</v>
      </c>
      <c r="AV696" s="125"/>
      <c r="AY696" s="176"/>
      <c r="BA696" s="248" t="s">
        <v>279</v>
      </c>
      <c r="BB696" s="78"/>
      <c r="BC696" s="248" t="s">
        <v>279</v>
      </c>
      <c r="BE696" s="33">
        <v>707</v>
      </c>
    </row>
    <row r="697" spans="1:57" ht="15.75" customHeight="1">
      <c r="A697" s="33" t="s">
        <v>283</v>
      </c>
      <c r="B697" s="70">
        <v>35</v>
      </c>
      <c r="C697" s="33" t="s">
        <v>353</v>
      </c>
      <c r="D697" s="40" t="s">
        <v>354</v>
      </c>
      <c r="E697" s="73">
        <v>74</v>
      </c>
      <c r="F697" s="73">
        <v>42.10000000000008</v>
      </c>
      <c r="G697" s="73" t="s">
        <v>95</v>
      </c>
      <c r="H697" s="74">
        <v>74.701666666666668</v>
      </c>
      <c r="I697" s="73">
        <v>146</v>
      </c>
      <c r="J697" s="73">
        <v>42.910000000000537</v>
      </c>
      <c r="K697" s="73" t="s">
        <v>96</v>
      </c>
      <c r="L697" s="74">
        <v>146.71516666666668</v>
      </c>
      <c r="M697" s="74">
        <v>-146.71516666666668</v>
      </c>
      <c r="N697" s="29">
        <v>708</v>
      </c>
      <c r="Q697" s="105" t="s">
        <v>289</v>
      </c>
      <c r="R697" s="5">
        <v>6</v>
      </c>
      <c r="S697" s="38">
        <v>1017.04</v>
      </c>
      <c r="T697" s="90">
        <v>9.8599999999999993E-2</v>
      </c>
      <c r="U697" s="90">
        <v>9.8299999999999998E-2</v>
      </c>
      <c r="V697" s="90">
        <v>29.483182758779996</v>
      </c>
      <c r="W697" s="90">
        <v>29.483070715097998</v>
      </c>
      <c r="X697" s="90">
        <v>34.872913519458912</v>
      </c>
      <c r="Y697" s="90">
        <v>34.87310415633771</v>
      </c>
      <c r="Z697" s="90">
        <v>2.0421999999999998</v>
      </c>
      <c r="AA697" s="39">
        <v>6.8969725202248107</v>
      </c>
      <c r="AB697" s="39">
        <v>86.24788381958048</v>
      </c>
      <c r="AC697" s="39">
        <v>3.2644009500000001E-2</v>
      </c>
      <c r="AD697" s="90">
        <v>6.1899999999999997E-2</v>
      </c>
      <c r="AE697" s="39">
        <v>0.89459999999999995</v>
      </c>
      <c r="AF697" s="5">
        <v>0.1038</v>
      </c>
      <c r="AG697" s="39">
        <v>4.6878000000000003E-2</v>
      </c>
      <c r="AH697" s="38">
        <v>99.97</v>
      </c>
      <c r="AI697" s="39">
        <v>422.36</v>
      </c>
      <c r="AJ697" s="90">
        <v>34.871699999999997</v>
      </c>
      <c r="AK697" s="106"/>
      <c r="AL697" s="76"/>
      <c r="AM697" s="245">
        <v>0.5</v>
      </c>
      <c r="AN697" s="39">
        <v>6.8840000000000003</v>
      </c>
      <c r="AO697" s="246" t="s">
        <v>279</v>
      </c>
      <c r="AP697" s="247"/>
      <c r="AQ697" s="248">
        <v>12.869560200680477</v>
      </c>
      <c r="AR697" s="125"/>
      <c r="AS697" s="248">
        <v>7.0700170239799212</v>
      </c>
      <c r="AT697" s="125"/>
      <c r="AU697" s="249">
        <v>0.84595623451692814</v>
      </c>
      <c r="AV697" s="125"/>
      <c r="AY697" s="176"/>
      <c r="BA697" s="248" t="s">
        <v>279</v>
      </c>
      <c r="BB697" s="78"/>
      <c r="BC697" s="248" t="s">
        <v>279</v>
      </c>
      <c r="BE697" s="33">
        <v>708</v>
      </c>
    </row>
    <row r="698" spans="1:57" ht="15.75" customHeight="1">
      <c r="A698" s="33" t="s">
        <v>283</v>
      </c>
      <c r="B698" s="70">
        <v>35</v>
      </c>
      <c r="C698" s="33" t="s">
        <v>353</v>
      </c>
      <c r="D698" s="40" t="s">
        <v>354</v>
      </c>
      <c r="E698" s="73">
        <v>74</v>
      </c>
      <c r="F698" s="73">
        <v>42.10000000000008</v>
      </c>
      <c r="G698" s="73" t="s">
        <v>95</v>
      </c>
      <c r="H698" s="74">
        <v>74.701666666666668</v>
      </c>
      <c r="I698" s="73">
        <v>146</v>
      </c>
      <c r="J698" s="73">
        <v>42.910000000000537</v>
      </c>
      <c r="K698" s="73" t="s">
        <v>96</v>
      </c>
      <c r="L698" s="74">
        <v>146.71516666666668</v>
      </c>
      <c r="M698" s="74">
        <v>-146.71516666666668</v>
      </c>
      <c r="N698" s="29">
        <v>709</v>
      </c>
      <c r="Q698" s="105" t="s">
        <v>289</v>
      </c>
      <c r="R698" s="5">
        <v>7</v>
      </c>
      <c r="S698" s="38">
        <v>814.10799999999995</v>
      </c>
      <c r="T698" s="90">
        <v>0.38890000000000002</v>
      </c>
      <c r="U698" s="90">
        <v>0.38500000000000001</v>
      </c>
      <c r="V698" s="90">
        <v>29.637616920827998</v>
      </c>
      <c r="W698" s="90">
        <v>29.634654744479999</v>
      </c>
      <c r="X698" s="90">
        <v>34.864621109566698</v>
      </c>
      <c r="Y698" s="90">
        <v>34.865136530406595</v>
      </c>
      <c r="Z698" s="90">
        <v>2.0926</v>
      </c>
      <c r="AA698" s="39">
        <v>6.8605360594572078</v>
      </c>
      <c r="AB698" s="39">
        <v>86.436215077535977</v>
      </c>
      <c r="AC698" s="39">
        <v>3.2450472000000001E-2</v>
      </c>
      <c r="AD698" s="90">
        <v>6.1600000000000002E-2</v>
      </c>
      <c r="AE698" s="39">
        <v>0.80069999999999997</v>
      </c>
      <c r="AF698" s="5">
        <v>0.1</v>
      </c>
      <c r="AG698" s="39">
        <v>4.6878000000000003E-2</v>
      </c>
      <c r="AH698" s="38">
        <v>99.96</v>
      </c>
      <c r="AI698" s="39">
        <v>428.31</v>
      </c>
      <c r="AJ698" s="90">
        <v>34.866599999999998</v>
      </c>
      <c r="AK698" s="106"/>
      <c r="AL698" s="76"/>
      <c r="AM698" s="245">
        <v>0.6</v>
      </c>
      <c r="AN698" s="39">
        <v>6.85</v>
      </c>
      <c r="AO698" s="246" t="s">
        <v>279</v>
      </c>
      <c r="AP698" s="247"/>
      <c r="AQ698" s="248">
        <v>12.727514134309171</v>
      </c>
      <c r="AR698" s="125"/>
      <c r="AS698" s="248">
        <v>6.8181090684621051</v>
      </c>
      <c r="AT698" s="125"/>
      <c r="AU698" s="249">
        <v>0.83504706853839794</v>
      </c>
      <c r="AV698" s="125"/>
      <c r="AY698" s="176"/>
      <c r="BA698" s="248" t="s">
        <v>279</v>
      </c>
      <c r="BB698" s="78"/>
      <c r="BC698" s="248" t="s">
        <v>279</v>
      </c>
      <c r="BE698" s="33">
        <v>709</v>
      </c>
    </row>
    <row r="699" spans="1:57" ht="15.75" customHeight="1">
      <c r="A699" s="33" t="s">
        <v>283</v>
      </c>
      <c r="B699" s="70">
        <v>35</v>
      </c>
      <c r="C699" s="33" t="s">
        <v>353</v>
      </c>
      <c r="D699" s="40" t="s">
        <v>354</v>
      </c>
      <c r="E699" s="73">
        <v>74</v>
      </c>
      <c r="F699" s="73">
        <v>42.10000000000008</v>
      </c>
      <c r="G699" s="73" t="s">
        <v>95</v>
      </c>
      <c r="H699" s="74">
        <v>74.701666666666668</v>
      </c>
      <c r="I699" s="73">
        <v>146</v>
      </c>
      <c r="J699" s="73">
        <v>42.910000000000537</v>
      </c>
      <c r="K699" s="73" t="s">
        <v>96</v>
      </c>
      <c r="L699" s="74">
        <v>146.71516666666668</v>
      </c>
      <c r="M699" s="74">
        <v>-146.71516666666668</v>
      </c>
      <c r="N699" s="29">
        <v>711</v>
      </c>
      <c r="Q699" s="105" t="s">
        <v>289</v>
      </c>
      <c r="R699" s="5">
        <v>9</v>
      </c>
      <c r="S699" s="38">
        <v>518.91300000000001</v>
      </c>
      <c r="T699" s="90">
        <v>0.81179999999999997</v>
      </c>
      <c r="U699" s="90">
        <v>0.81089999999999995</v>
      </c>
      <c r="V699" s="90">
        <v>29.849025880511999</v>
      </c>
      <c r="W699" s="90">
        <v>29.848557963702</v>
      </c>
      <c r="X699" s="90">
        <v>34.835854415271477</v>
      </c>
      <c r="Y699" s="90">
        <v>34.836255151465281</v>
      </c>
      <c r="Z699" s="90">
        <v>2.1385999999999998</v>
      </c>
      <c r="AA699" s="39">
        <v>6.669484711087537</v>
      </c>
      <c r="AB699" s="39">
        <v>84.933498154972384</v>
      </c>
      <c r="AC699" s="39">
        <v>3.1965338000000003E-2</v>
      </c>
      <c r="AD699" s="90">
        <v>6.0600000000000001E-2</v>
      </c>
      <c r="AE699" s="39">
        <v>0.94869999999999999</v>
      </c>
      <c r="AF699" s="5">
        <v>0.10589999999999999</v>
      </c>
      <c r="AG699" s="39">
        <v>4.6878000000000003E-2</v>
      </c>
      <c r="AH699" s="38">
        <v>99.95</v>
      </c>
      <c r="AI699" s="39">
        <v>473.91</v>
      </c>
      <c r="AJ699" s="90">
        <v>34.8369</v>
      </c>
      <c r="AK699" s="106"/>
      <c r="AL699" s="76"/>
      <c r="AM699" s="245">
        <v>0.8</v>
      </c>
      <c r="AN699" s="39">
        <v>6.6689999999999996</v>
      </c>
      <c r="AO699" s="246" t="s">
        <v>279</v>
      </c>
      <c r="AP699" s="247"/>
      <c r="AQ699" s="248">
        <v>12.96195300848478</v>
      </c>
      <c r="AR699" s="125"/>
      <c r="AS699" s="248">
        <v>7.2950387779508272</v>
      </c>
      <c r="AT699" s="125"/>
      <c r="AU699" s="249">
        <v>0.84496449215524361</v>
      </c>
      <c r="AV699" s="125"/>
      <c r="AY699" s="176"/>
      <c r="BA699" s="248" t="s">
        <v>279</v>
      </c>
      <c r="BB699" s="78"/>
      <c r="BC699" s="248" t="s">
        <v>279</v>
      </c>
      <c r="BE699" s="33">
        <v>711</v>
      </c>
    </row>
    <row r="700" spans="1:57" ht="15.75" customHeight="1">
      <c r="A700" s="33" t="s">
        <v>283</v>
      </c>
      <c r="B700" s="70">
        <v>35</v>
      </c>
      <c r="C700" s="33" t="s">
        <v>353</v>
      </c>
      <c r="D700" s="40" t="s">
        <v>354</v>
      </c>
      <c r="E700" s="73">
        <v>74</v>
      </c>
      <c r="F700" s="73">
        <v>42.10000000000008</v>
      </c>
      <c r="G700" s="73" t="s">
        <v>95</v>
      </c>
      <c r="H700" s="74">
        <v>74.701666666666668</v>
      </c>
      <c r="I700" s="73">
        <v>146</v>
      </c>
      <c r="J700" s="73">
        <v>42.910000000000537</v>
      </c>
      <c r="K700" s="73" t="s">
        <v>96</v>
      </c>
      <c r="L700" s="74">
        <v>146.71516666666668</v>
      </c>
      <c r="M700" s="74">
        <v>-146.71516666666668</v>
      </c>
      <c r="N700" s="29">
        <v>712</v>
      </c>
      <c r="Q700" s="105" t="s">
        <v>289</v>
      </c>
      <c r="R700" s="5">
        <v>10</v>
      </c>
      <c r="S700" s="38">
        <v>422.15699999999998</v>
      </c>
      <c r="T700" s="90">
        <v>0.66410000000000002</v>
      </c>
      <c r="U700" s="90">
        <v>0.6653</v>
      </c>
      <c r="V700" s="90">
        <v>29.637623920925996</v>
      </c>
      <c r="W700" s="90">
        <v>29.639765678036998</v>
      </c>
      <c r="X700" s="90">
        <v>34.783624635932256</v>
      </c>
      <c r="Y700" s="90">
        <v>34.78506249944904</v>
      </c>
      <c r="Z700" s="90">
        <v>2.1128</v>
      </c>
      <c r="AA700" s="39">
        <v>6.502377610250325</v>
      </c>
      <c r="AB700" s="39">
        <v>82.461457845337137</v>
      </c>
      <c r="AC700" s="39">
        <v>3.26925229E-2</v>
      </c>
      <c r="AD700" s="90">
        <v>6.2E-2</v>
      </c>
      <c r="AE700" s="39">
        <v>0.98850000000000005</v>
      </c>
      <c r="AF700" s="5">
        <v>0.1075</v>
      </c>
      <c r="AG700" s="39">
        <v>4.6878000000000003E-2</v>
      </c>
      <c r="AH700" s="38">
        <v>99.95</v>
      </c>
      <c r="AI700" s="39">
        <v>483.83</v>
      </c>
      <c r="AJ700" s="90">
        <v>34.781700000000001</v>
      </c>
      <c r="AK700" s="106"/>
      <c r="AL700" s="76"/>
      <c r="AM700" s="245">
        <v>0.8</v>
      </c>
      <c r="AN700" s="39">
        <v>6.484</v>
      </c>
      <c r="AO700" s="246" t="s">
        <v>279</v>
      </c>
      <c r="AP700" s="247"/>
      <c r="AQ700" s="248">
        <v>13.229178112046146</v>
      </c>
      <c r="AR700" s="125"/>
      <c r="AS700" s="248">
        <v>8.884015614583598</v>
      </c>
      <c r="AT700" s="125"/>
      <c r="AU700" s="249">
        <v>0.88562592898431047</v>
      </c>
      <c r="AV700" s="125"/>
      <c r="AY700" s="176"/>
      <c r="BA700" s="248" t="s">
        <v>279</v>
      </c>
      <c r="BB700" s="78"/>
      <c r="BC700" s="248" t="s">
        <v>279</v>
      </c>
      <c r="BE700" s="33">
        <v>712</v>
      </c>
    </row>
    <row r="701" spans="1:57" ht="15.75" customHeight="1">
      <c r="A701" s="33" t="s">
        <v>283</v>
      </c>
      <c r="B701" s="70">
        <v>35</v>
      </c>
      <c r="C701" s="33" t="s">
        <v>353</v>
      </c>
      <c r="D701" s="40" t="s">
        <v>354</v>
      </c>
      <c r="E701" s="73">
        <v>74</v>
      </c>
      <c r="F701" s="73">
        <v>42.10000000000008</v>
      </c>
      <c r="G701" s="73" t="s">
        <v>95</v>
      </c>
      <c r="H701" s="74">
        <v>74.701666666666668</v>
      </c>
      <c r="I701" s="73">
        <v>146</v>
      </c>
      <c r="J701" s="73">
        <v>42.910000000000537</v>
      </c>
      <c r="K701" s="73" t="s">
        <v>96</v>
      </c>
      <c r="L701" s="74">
        <v>146.71516666666668</v>
      </c>
      <c r="M701" s="74">
        <v>-146.71516666666668</v>
      </c>
      <c r="N701" s="29">
        <v>713</v>
      </c>
      <c r="Q701" s="105" t="s">
        <v>289</v>
      </c>
      <c r="R701" s="5">
        <v>11</v>
      </c>
      <c r="S701" s="38">
        <v>369.64100000000002</v>
      </c>
      <c r="T701" s="90">
        <v>0.39229999999999998</v>
      </c>
      <c r="U701" s="90">
        <v>0.39250000000000002</v>
      </c>
      <c r="V701" s="90">
        <v>29.318327450838002</v>
      </c>
      <c r="W701" s="90">
        <v>29.319823837335001</v>
      </c>
      <c r="X701" s="90">
        <v>34.703048128669607</v>
      </c>
      <c r="Y701" s="90">
        <v>34.704782321223242</v>
      </c>
      <c r="Z701" s="90">
        <v>2.0735000000000001</v>
      </c>
      <c r="AA701" s="39">
        <v>6.3485382084560431</v>
      </c>
      <c r="AB701" s="39">
        <v>79.902352413608483</v>
      </c>
      <c r="AC701" s="39">
        <v>3.3322681E-2</v>
      </c>
      <c r="AD701" s="90">
        <v>6.3200000000000006E-2</v>
      </c>
      <c r="AE701" s="39">
        <v>1.0472999999999999</v>
      </c>
      <c r="AF701" s="5">
        <v>0.1099</v>
      </c>
      <c r="AG701" s="39">
        <v>4.6878000000000003E-2</v>
      </c>
      <c r="AH701" s="38">
        <v>99.97</v>
      </c>
      <c r="AI701" s="39">
        <v>485.81</v>
      </c>
      <c r="AJ701" s="90">
        <v>34.697600000000001</v>
      </c>
      <c r="AK701" s="106"/>
      <c r="AL701" s="76"/>
      <c r="AM701" s="245">
        <v>0.6</v>
      </c>
      <c r="AN701" s="39">
        <v>6.3049999999999997</v>
      </c>
      <c r="AO701" s="246" t="s">
        <v>279</v>
      </c>
      <c r="AP701" s="247"/>
      <c r="AQ701" s="248">
        <v>13.36966816181585</v>
      </c>
      <c r="AR701" s="125"/>
      <c r="AS701" s="248">
        <v>11.270655372625651</v>
      </c>
      <c r="AT701" s="125"/>
      <c r="AU701" s="249">
        <v>0.94116350123864567</v>
      </c>
      <c r="AV701" s="125"/>
      <c r="AY701" s="176"/>
      <c r="BA701" s="248" t="s">
        <v>279</v>
      </c>
      <c r="BB701" s="78"/>
      <c r="BC701" s="248" t="s">
        <v>279</v>
      </c>
      <c r="BE701" s="33">
        <v>713</v>
      </c>
    </row>
    <row r="702" spans="1:57" ht="15.75" customHeight="1">
      <c r="A702" s="33" t="s">
        <v>283</v>
      </c>
      <c r="B702" s="70">
        <v>35</v>
      </c>
      <c r="C702" s="33" t="s">
        <v>353</v>
      </c>
      <c r="D702" s="40" t="s">
        <v>354</v>
      </c>
      <c r="E702" s="73">
        <v>74</v>
      </c>
      <c r="F702" s="73">
        <v>42.10000000000008</v>
      </c>
      <c r="G702" s="73" t="s">
        <v>95</v>
      </c>
      <c r="H702" s="74">
        <v>74.701666666666668</v>
      </c>
      <c r="I702" s="73">
        <v>146</v>
      </c>
      <c r="J702" s="73">
        <v>42.910000000000537</v>
      </c>
      <c r="K702" s="73" t="s">
        <v>96</v>
      </c>
      <c r="L702" s="74">
        <v>146.71516666666668</v>
      </c>
      <c r="M702" s="74">
        <v>-146.71516666666668</v>
      </c>
      <c r="N702" s="29">
        <v>714</v>
      </c>
      <c r="Q702" s="105" t="s">
        <v>289</v>
      </c>
      <c r="R702" s="5">
        <v>12</v>
      </c>
      <c r="S702" s="38">
        <v>336.50900000000001</v>
      </c>
      <c r="T702" s="90">
        <v>0.1192</v>
      </c>
      <c r="U702" s="90">
        <v>0.12470000000000001</v>
      </c>
      <c r="V702" s="90">
        <v>29.000162996597997</v>
      </c>
      <c r="W702" s="90">
        <v>29.008738881491997</v>
      </c>
      <c r="X702" s="90">
        <v>34.611747650168311</v>
      </c>
      <c r="Y702" s="90">
        <v>34.616868102730976</v>
      </c>
      <c r="Z702" s="90">
        <v>2.0562999999999998</v>
      </c>
      <c r="AA702" s="39">
        <v>6.3059572059746767</v>
      </c>
      <c r="AB702" s="39">
        <v>78.755267493190246</v>
      </c>
      <c r="AC702" s="39">
        <v>3.4680023999999997E-2</v>
      </c>
      <c r="AD702" s="90">
        <v>6.5799999999999997E-2</v>
      </c>
      <c r="AE702" s="39">
        <v>1.0778000000000001</v>
      </c>
      <c r="AF702" s="5">
        <v>0.1111</v>
      </c>
      <c r="AG702" s="39">
        <v>4.6878000000000003E-2</v>
      </c>
      <c r="AH702" s="38">
        <v>99.96</v>
      </c>
      <c r="AI702" s="39">
        <v>489.78</v>
      </c>
      <c r="AJ702" s="90">
        <v>34.594499999999996</v>
      </c>
      <c r="AK702" s="106"/>
      <c r="AL702" s="76"/>
      <c r="AM702" s="245">
        <v>0.4</v>
      </c>
      <c r="AN702" s="39">
        <v>6.2809999999999997</v>
      </c>
      <c r="AO702" s="246" t="s">
        <v>279</v>
      </c>
      <c r="AP702" s="247"/>
      <c r="AQ702" s="248">
        <v>13.016227380398549</v>
      </c>
      <c r="AR702" s="125"/>
      <c r="AS702" s="248">
        <v>12.380485978065943</v>
      </c>
      <c r="AT702" s="125"/>
      <c r="AU702" s="249">
        <v>0.95901486374896772</v>
      </c>
      <c r="AV702" s="125"/>
      <c r="AY702" s="176"/>
      <c r="BA702" s="248" t="s">
        <v>279</v>
      </c>
      <c r="BB702" s="78"/>
      <c r="BC702" s="248" t="s">
        <v>279</v>
      </c>
      <c r="BE702" s="33">
        <v>714</v>
      </c>
    </row>
    <row r="703" spans="1:57" ht="15.75" customHeight="1">
      <c r="A703" s="33" t="s">
        <v>283</v>
      </c>
      <c r="B703" s="70">
        <v>35</v>
      </c>
      <c r="C703" s="33" t="s">
        <v>353</v>
      </c>
      <c r="D703" s="40" t="s">
        <v>354</v>
      </c>
      <c r="E703" s="73">
        <v>74</v>
      </c>
      <c r="F703" s="73">
        <v>42.10000000000008</v>
      </c>
      <c r="G703" s="73" t="s">
        <v>95</v>
      </c>
      <c r="H703" s="74">
        <v>74.701666666666668</v>
      </c>
      <c r="I703" s="73">
        <v>146</v>
      </c>
      <c r="J703" s="73">
        <v>42.910000000000537</v>
      </c>
      <c r="K703" s="73" t="s">
        <v>96</v>
      </c>
      <c r="L703" s="74">
        <v>146.71516666666668</v>
      </c>
      <c r="M703" s="74">
        <v>-146.71516666666668</v>
      </c>
      <c r="N703" s="29">
        <v>715</v>
      </c>
      <c r="Q703" s="105" t="s">
        <v>314</v>
      </c>
      <c r="R703" s="5">
        <v>13</v>
      </c>
      <c r="S703" s="38">
        <v>299.66399999999999</v>
      </c>
      <c r="T703" s="90">
        <v>-0.25519999999999998</v>
      </c>
      <c r="U703" s="90">
        <v>-0.25600000000000001</v>
      </c>
      <c r="V703" s="90">
        <v>28.515604212870002</v>
      </c>
      <c r="W703" s="90">
        <v>28.515114298695</v>
      </c>
      <c r="X703" s="90">
        <v>34.413113353604565</v>
      </c>
      <c r="Y703" s="90">
        <v>34.413362109038573</v>
      </c>
      <c r="Z703" s="90">
        <v>2.0184000000000002</v>
      </c>
      <c r="AA703" s="39">
        <v>6.1991545777410169</v>
      </c>
      <c r="AB703" s="39">
        <v>76.560736304288255</v>
      </c>
      <c r="AC703" s="39">
        <v>3.7200656399999997E-2</v>
      </c>
      <c r="AD703" s="90">
        <v>7.0699999999999999E-2</v>
      </c>
      <c r="AE703" s="39">
        <v>1.2303999999999999</v>
      </c>
      <c r="AF703" s="5">
        <v>0.1172</v>
      </c>
      <c r="AG703" s="39">
        <v>4.6878000000000003E-2</v>
      </c>
      <c r="AH703" s="38">
        <v>99.98</v>
      </c>
      <c r="AI703" s="39">
        <v>519.52</v>
      </c>
      <c r="AJ703" s="90">
        <v>34.410200000000003</v>
      </c>
      <c r="AK703" s="106"/>
      <c r="AL703" s="76"/>
      <c r="AM703" s="245">
        <v>0.1</v>
      </c>
      <c r="AN703" s="39">
        <v>6.1669999999999998</v>
      </c>
      <c r="AO703" s="246" t="s">
        <v>279</v>
      </c>
      <c r="AP703" s="247"/>
      <c r="AQ703" s="248">
        <v>13.550130109909887</v>
      </c>
      <c r="AR703" s="125"/>
      <c r="AS703" s="248">
        <v>16.069819607499717</v>
      </c>
      <c r="AT703" s="125"/>
      <c r="AU703" s="249">
        <v>1.0938918249380676</v>
      </c>
      <c r="AV703" s="125"/>
      <c r="AY703" s="176"/>
      <c r="BA703" s="248" t="s">
        <v>279</v>
      </c>
      <c r="BB703" s="78"/>
      <c r="BC703" s="248" t="s">
        <v>279</v>
      </c>
      <c r="BE703" s="33">
        <v>715</v>
      </c>
    </row>
    <row r="704" spans="1:57" ht="15.75" customHeight="1">
      <c r="A704" s="33" t="s">
        <v>283</v>
      </c>
      <c r="B704" s="70">
        <v>35</v>
      </c>
      <c r="C704" s="33" t="s">
        <v>353</v>
      </c>
      <c r="D704" s="40" t="s">
        <v>354</v>
      </c>
      <c r="E704" s="73">
        <v>74</v>
      </c>
      <c r="F704" s="73">
        <v>42.10000000000008</v>
      </c>
      <c r="G704" s="73" t="s">
        <v>95</v>
      </c>
      <c r="H704" s="74">
        <v>74.701666666666668</v>
      </c>
      <c r="I704" s="73">
        <v>146</v>
      </c>
      <c r="J704" s="73">
        <v>42.910000000000537</v>
      </c>
      <c r="K704" s="73" t="s">
        <v>96</v>
      </c>
      <c r="L704" s="74">
        <v>146.71516666666668</v>
      </c>
      <c r="M704" s="74">
        <v>-146.71516666666668</v>
      </c>
      <c r="N704" s="29">
        <v>716</v>
      </c>
      <c r="Q704" s="105" t="s">
        <v>289</v>
      </c>
      <c r="R704" s="5">
        <v>14</v>
      </c>
      <c r="S704" s="38">
        <v>278.529</v>
      </c>
      <c r="T704" s="90">
        <v>-0.63200000000000001</v>
      </c>
      <c r="U704" s="90">
        <v>-0.61829999999999996</v>
      </c>
      <c r="V704" s="90">
        <v>28.030735424801996</v>
      </c>
      <c r="W704" s="90">
        <v>28.051060331474996</v>
      </c>
      <c r="X704" s="90">
        <v>34.201208080548327</v>
      </c>
      <c r="Y704" s="90">
        <v>34.213118947750722</v>
      </c>
      <c r="Z704" s="90">
        <v>1.9956</v>
      </c>
      <c r="AA704" s="39">
        <v>6.1704005802947455</v>
      </c>
      <c r="AB704" s="39">
        <v>75.340648307132724</v>
      </c>
      <c r="AC704" s="39">
        <v>3.7685274300000002E-2</v>
      </c>
      <c r="AD704" s="90">
        <v>7.1599999999999997E-2</v>
      </c>
      <c r="AE704" s="39">
        <v>1.3267</v>
      </c>
      <c r="AF704" s="5">
        <v>0.1211</v>
      </c>
      <c r="AG704" s="39">
        <v>4.6878000000000003E-2</v>
      </c>
      <c r="AH704" s="38">
        <v>99.96</v>
      </c>
      <c r="AI704" s="39">
        <v>529.44000000000005</v>
      </c>
      <c r="AJ704" s="90">
        <v>34.216900000000003</v>
      </c>
      <c r="AK704" s="106"/>
      <c r="AL704" s="76"/>
      <c r="AM704" s="245">
        <v>-0.2</v>
      </c>
      <c r="AN704" s="39">
        <v>6.1230000000000002</v>
      </c>
      <c r="AO704" s="246" t="s">
        <v>279</v>
      </c>
      <c r="AP704" s="247"/>
      <c r="AQ704" s="248">
        <v>13.644607594859989</v>
      </c>
      <c r="AR704" s="125"/>
      <c r="AS704" s="248">
        <v>19.116134420728017</v>
      </c>
      <c r="AT704" s="125"/>
      <c r="AU704" s="249">
        <v>1.1841403798513626</v>
      </c>
      <c r="AV704" s="125"/>
      <c r="AY704" s="176"/>
      <c r="BA704" s="248" t="s">
        <v>279</v>
      </c>
      <c r="BB704" s="78"/>
      <c r="BC704" s="248" t="s">
        <v>279</v>
      </c>
      <c r="BE704" s="33">
        <v>716</v>
      </c>
    </row>
    <row r="705" spans="1:57" ht="15.75" customHeight="1">
      <c r="A705" s="33" t="s">
        <v>283</v>
      </c>
      <c r="B705" s="70">
        <v>35</v>
      </c>
      <c r="C705" s="33" t="s">
        <v>353</v>
      </c>
      <c r="D705" s="40" t="s">
        <v>354</v>
      </c>
      <c r="E705" s="73">
        <v>74</v>
      </c>
      <c r="F705" s="73">
        <v>42.10000000000008</v>
      </c>
      <c r="G705" s="73" t="s">
        <v>95</v>
      </c>
      <c r="H705" s="74">
        <v>74.701666666666668</v>
      </c>
      <c r="I705" s="73">
        <v>146</v>
      </c>
      <c r="J705" s="73">
        <v>42.910000000000537</v>
      </c>
      <c r="K705" s="73" t="s">
        <v>96</v>
      </c>
      <c r="L705" s="74">
        <v>146.71516666666668</v>
      </c>
      <c r="M705" s="74">
        <v>-146.71516666666668</v>
      </c>
      <c r="N705" s="29">
        <v>717</v>
      </c>
      <c r="Q705" s="105" t="s">
        <v>289</v>
      </c>
      <c r="R705" s="5">
        <v>15</v>
      </c>
      <c r="S705" s="38">
        <v>252.51</v>
      </c>
      <c r="T705" s="90">
        <v>-1.0429999999999999</v>
      </c>
      <c r="U705" s="90">
        <v>-1.0484</v>
      </c>
      <c r="V705" s="90">
        <v>27.356117980289998</v>
      </c>
      <c r="W705" s="90">
        <v>27.349331454068999</v>
      </c>
      <c r="X705" s="90">
        <v>33.766242940119618</v>
      </c>
      <c r="Y705" s="90">
        <v>33.763066068447898</v>
      </c>
      <c r="Z705" s="90">
        <v>1.9613</v>
      </c>
      <c r="AA705" s="39">
        <v>6.1067070687211915</v>
      </c>
      <c r="AB705" s="39">
        <v>73.527260427524283</v>
      </c>
      <c r="AC705" s="39">
        <v>3.9769802200000003E-2</v>
      </c>
      <c r="AD705" s="90">
        <v>7.5700000000000003E-2</v>
      </c>
      <c r="AE705" s="39">
        <v>1.4488000000000001</v>
      </c>
      <c r="AF705" s="5">
        <v>0.126</v>
      </c>
      <c r="AG705" s="39">
        <v>4.6878000000000003E-2</v>
      </c>
      <c r="AH705" s="38">
        <v>99.98</v>
      </c>
      <c r="AI705" s="39">
        <v>539.35</v>
      </c>
      <c r="AJ705" s="90">
        <v>33.755849999999995</v>
      </c>
      <c r="AK705" s="106">
        <v>6</v>
      </c>
      <c r="AL705" s="76"/>
      <c r="AM705" s="245">
        <v>-0.3</v>
      </c>
      <c r="AN705" s="39">
        <v>6.1280000000000001</v>
      </c>
      <c r="AO705" s="246">
        <v>2</v>
      </c>
      <c r="AP705" s="247" t="s">
        <v>449</v>
      </c>
      <c r="AQ705" s="248">
        <v>15.205685496032562</v>
      </c>
      <c r="AR705" s="125">
        <v>6</v>
      </c>
      <c r="AS705" s="248">
        <v>27.818970589420751</v>
      </c>
      <c r="AT705" s="125">
        <v>6</v>
      </c>
      <c r="AU705" s="249">
        <v>1.5302584640792734</v>
      </c>
      <c r="AV705" s="125">
        <v>6</v>
      </c>
      <c r="AY705" s="176"/>
      <c r="BA705" s="248" t="s">
        <v>279</v>
      </c>
      <c r="BB705" s="78"/>
      <c r="BC705" s="248" t="s">
        <v>279</v>
      </c>
      <c r="BE705" s="33">
        <v>717</v>
      </c>
    </row>
    <row r="706" spans="1:57" ht="15.75" customHeight="1">
      <c r="A706" s="33" t="s">
        <v>283</v>
      </c>
      <c r="B706" s="70">
        <v>35</v>
      </c>
      <c r="C706" s="33" t="s">
        <v>353</v>
      </c>
      <c r="D706" s="40" t="s">
        <v>354</v>
      </c>
      <c r="E706" s="73">
        <v>74</v>
      </c>
      <c r="F706" s="73">
        <v>42.10000000000008</v>
      </c>
      <c r="G706" s="73" t="s">
        <v>95</v>
      </c>
      <c r="H706" s="74">
        <v>74.701666666666668</v>
      </c>
      <c r="I706" s="73">
        <v>146</v>
      </c>
      <c r="J706" s="73">
        <v>42.910000000000537</v>
      </c>
      <c r="K706" s="73" t="s">
        <v>96</v>
      </c>
      <c r="L706" s="74">
        <v>146.71516666666668</v>
      </c>
      <c r="M706" s="74">
        <v>-146.71516666666668</v>
      </c>
      <c r="N706" s="29">
        <v>718</v>
      </c>
      <c r="Q706" s="105" t="s">
        <v>314</v>
      </c>
      <c r="R706" s="5">
        <v>16</v>
      </c>
      <c r="S706" s="38">
        <v>220.054</v>
      </c>
      <c r="T706" s="90">
        <v>-1.4135</v>
      </c>
      <c r="U706" s="90">
        <v>-1.4141999999999999</v>
      </c>
      <c r="V706" s="90">
        <v>26.568258950417999</v>
      </c>
      <c r="W706" s="90">
        <v>26.566529630624999</v>
      </c>
      <c r="X706" s="90">
        <v>33.122447753147938</v>
      </c>
      <c r="Y706" s="90">
        <v>33.120849726706375</v>
      </c>
      <c r="Z706" s="90">
        <v>2.0308000000000002</v>
      </c>
      <c r="AA706" s="39">
        <v>6.4477730719544857</v>
      </c>
      <c r="AB706" s="39">
        <v>76.516988640637237</v>
      </c>
      <c r="AC706" s="39">
        <v>4.0157393299999997E-2</v>
      </c>
      <c r="AD706" s="90">
        <v>7.6399999999999996E-2</v>
      </c>
      <c r="AE706" s="39">
        <v>1.5286</v>
      </c>
      <c r="AF706" s="5">
        <v>0.12909999999999999</v>
      </c>
      <c r="AG706" s="39">
        <v>4.6878000000000003E-2</v>
      </c>
      <c r="AH706" s="38">
        <v>99.97</v>
      </c>
      <c r="AI706" s="39">
        <v>549.26</v>
      </c>
      <c r="AJ706" s="90">
        <v>33.1173</v>
      </c>
      <c r="AK706" s="106"/>
      <c r="AL706" s="76"/>
      <c r="AM706" s="245">
        <v>-0.9</v>
      </c>
      <c r="AN706" s="39">
        <v>6.4015000000000004</v>
      </c>
      <c r="AO706" s="246">
        <v>6</v>
      </c>
      <c r="AP706" s="247"/>
      <c r="AQ706" s="248">
        <v>16.20405184232704</v>
      </c>
      <c r="AR706" s="125"/>
      <c r="AS706" s="248">
        <v>34.507548176593346</v>
      </c>
      <c r="AT706" s="125"/>
      <c r="AU706" s="249">
        <v>1.8327398843930636</v>
      </c>
      <c r="AV706" s="125"/>
      <c r="AY706" s="176"/>
      <c r="BA706" s="248" t="s">
        <v>279</v>
      </c>
      <c r="BB706" s="78"/>
      <c r="BC706" s="248" t="s">
        <v>279</v>
      </c>
      <c r="BE706" s="33">
        <v>718</v>
      </c>
    </row>
    <row r="707" spans="1:57" ht="15.75" customHeight="1">
      <c r="A707" s="33" t="s">
        <v>283</v>
      </c>
      <c r="B707" s="70">
        <v>35</v>
      </c>
      <c r="C707" s="33" t="s">
        <v>353</v>
      </c>
      <c r="D707" s="40" t="s">
        <v>354</v>
      </c>
      <c r="E707" s="73">
        <v>74</v>
      </c>
      <c r="F707" s="73">
        <v>42.10000000000008</v>
      </c>
      <c r="G707" s="73" t="s">
        <v>95</v>
      </c>
      <c r="H707" s="74">
        <v>74.701666666666668</v>
      </c>
      <c r="I707" s="73">
        <v>146</v>
      </c>
      <c r="J707" s="73">
        <v>42.910000000000537</v>
      </c>
      <c r="K707" s="73" t="s">
        <v>96</v>
      </c>
      <c r="L707" s="74">
        <v>146.71516666666668</v>
      </c>
      <c r="M707" s="74">
        <v>-146.71516666666668</v>
      </c>
      <c r="N707" s="29">
        <v>719</v>
      </c>
      <c r="Q707" s="105" t="s">
        <v>289</v>
      </c>
      <c r="R707" s="5">
        <v>17</v>
      </c>
      <c r="S707" s="38">
        <v>203.64699999999999</v>
      </c>
      <c r="T707" s="90">
        <v>-1.4149</v>
      </c>
      <c r="U707" s="90">
        <v>-1.4173</v>
      </c>
      <c r="V707" s="90">
        <v>26.425681954367999</v>
      </c>
      <c r="W707" s="90">
        <v>26.426967444956997</v>
      </c>
      <c r="X707" s="90">
        <v>32.938313631332818</v>
      </c>
      <c r="Y707" s="90">
        <v>32.9427234394959</v>
      </c>
      <c r="Z707" s="90">
        <v>2.0609000000000002</v>
      </c>
      <c r="AA707" s="39">
        <v>6.5612379817103665</v>
      </c>
      <c r="AB707" s="39">
        <v>77.758803800813553</v>
      </c>
      <c r="AC707" s="39">
        <v>4.0787551400000004E-2</v>
      </c>
      <c r="AD707" s="90">
        <v>7.7600000000000002E-2</v>
      </c>
      <c r="AE707" s="39">
        <v>1.5098</v>
      </c>
      <c r="AF707" s="5">
        <v>0.12839999999999999</v>
      </c>
      <c r="AG707" s="39">
        <v>4.6878000000000003E-2</v>
      </c>
      <c r="AH707" s="38">
        <v>99.96</v>
      </c>
      <c r="AI707" s="39">
        <v>559.17999999999995</v>
      </c>
      <c r="AJ707" s="90">
        <v>32.961500000000001</v>
      </c>
      <c r="AK707" s="106"/>
      <c r="AL707" s="76"/>
      <c r="AM707" s="245">
        <v>-0.7</v>
      </c>
      <c r="AN707" s="39">
        <v>6.5229999999999997</v>
      </c>
      <c r="AO707" s="246" t="s">
        <v>279</v>
      </c>
      <c r="AP707" s="247"/>
      <c r="AQ707" s="248">
        <v>15.603670115072426</v>
      </c>
      <c r="AR707" s="125"/>
      <c r="AS707" s="248">
        <v>33.018871046892464</v>
      </c>
      <c r="AT707" s="125"/>
      <c r="AU707" s="249">
        <v>1.8079463253509496</v>
      </c>
      <c r="AV707" s="125"/>
      <c r="AY707" s="176"/>
      <c r="BA707" s="248" t="s">
        <v>279</v>
      </c>
      <c r="BB707" s="78"/>
      <c r="BC707" s="248" t="s">
        <v>279</v>
      </c>
      <c r="BE707" s="33">
        <v>719</v>
      </c>
    </row>
    <row r="708" spans="1:57" ht="15.75" customHeight="1">
      <c r="A708" s="33" t="s">
        <v>283</v>
      </c>
      <c r="B708" s="70">
        <v>35</v>
      </c>
      <c r="C708" s="33" t="s">
        <v>353</v>
      </c>
      <c r="D708" s="40" t="s">
        <v>354</v>
      </c>
      <c r="E708" s="73">
        <v>74</v>
      </c>
      <c r="F708" s="73">
        <v>42.10000000000008</v>
      </c>
      <c r="G708" s="73" t="s">
        <v>95</v>
      </c>
      <c r="H708" s="74">
        <v>74.701666666666668</v>
      </c>
      <c r="I708" s="73">
        <v>146</v>
      </c>
      <c r="J708" s="73">
        <v>42.910000000000537</v>
      </c>
      <c r="K708" s="73" t="s">
        <v>96</v>
      </c>
      <c r="L708" s="74">
        <v>146.71516666666668</v>
      </c>
      <c r="M708" s="74">
        <v>-146.71516666666668</v>
      </c>
      <c r="N708" s="29">
        <v>720</v>
      </c>
      <c r="Q708" s="105" t="s">
        <v>289</v>
      </c>
      <c r="R708" s="5">
        <v>18</v>
      </c>
      <c r="S708" s="38">
        <v>167.07499999999999</v>
      </c>
      <c r="T708" s="90">
        <v>-1.3302</v>
      </c>
      <c r="U708" s="90">
        <v>-1.3329</v>
      </c>
      <c r="V708" s="90">
        <v>26.235692294549999</v>
      </c>
      <c r="W708" s="90">
        <v>26.236421922081</v>
      </c>
      <c r="X708" s="90">
        <v>32.607343489755195</v>
      </c>
      <c r="Y708" s="90">
        <v>32.611285153326229</v>
      </c>
      <c r="Z708" s="90">
        <v>2.1053999999999999</v>
      </c>
      <c r="AA708" s="39">
        <v>6.6933399879642428</v>
      </c>
      <c r="AB708" s="39">
        <v>79.31878164104333</v>
      </c>
      <c r="AC708" s="39">
        <v>4.0545500499999998E-2</v>
      </c>
      <c r="AD708" s="90">
        <v>7.7200000000000005E-2</v>
      </c>
      <c r="AE708" s="39">
        <v>1.5075000000000001</v>
      </c>
      <c r="AF708" s="5">
        <v>0.1283</v>
      </c>
      <c r="AG708" s="39">
        <v>4.6878000000000003E-2</v>
      </c>
      <c r="AH708" s="38">
        <v>99.96</v>
      </c>
      <c r="AI708" s="39">
        <v>577.03</v>
      </c>
      <c r="AJ708" s="90">
        <v>32.648400000000002</v>
      </c>
      <c r="AK708" s="106"/>
      <c r="AL708" s="76"/>
      <c r="AM708" s="245">
        <v>-0.7</v>
      </c>
      <c r="AN708" s="39">
        <v>6.69</v>
      </c>
      <c r="AO708" s="246">
        <v>3</v>
      </c>
      <c r="AP708" s="247" t="s">
        <v>454</v>
      </c>
      <c r="AQ708" s="248">
        <v>14.813614912287266</v>
      </c>
      <c r="AR708" s="125"/>
      <c r="AS708" s="248">
        <v>31.353630550995511</v>
      </c>
      <c r="AT708" s="125"/>
      <c r="AU708" s="249">
        <v>1.7910867052023121</v>
      </c>
      <c r="AV708" s="125"/>
      <c r="AY708" s="176"/>
      <c r="BA708" s="248" t="s">
        <v>279</v>
      </c>
      <c r="BB708" s="78"/>
      <c r="BC708" s="248" t="s">
        <v>279</v>
      </c>
      <c r="BE708" s="33">
        <v>720</v>
      </c>
    </row>
    <row r="709" spans="1:57" ht="15.75" customHeight="1">
      <c r="A709" s="33" t="s">
        <v>283</v>
      </c>
      <c r="B709" s="70">
        <v>35</v>
      </c>
      <c r="C709" s="33" t="s">
        <v>353</v>
      </c>
      <c r="D709" s="40" t="s">
        <v>354</v>
      </c>
      <c r="E709" s="73">
        <v>74</v>
      </c>
      <c r="F709" s="73">
        <v>42.10000000000008</v>
      </c>
      <c r="G709" s="73" t="s">
        <v>95</v>
      </c>
      <c r="H709" s="74">
        <v>74.701666666666668</v>
      </c>
      <c r="I709" s="73">
        <v>146</v>
      </c>
      <c r="J709" s="73">
        <v>42.910000000000537</v>
      </c>
      <c r="K709" s="73" t="s">
        <v>96</v>
      </c>
      <c r="L709" s="74">
        <v>146.71516666666668</v>
      </c>
      <c r="M709" s="74">
        <v>-146.71516666666668</v>
      </c>
      <c r="N709" s="29">
        <v>721</v>
      </c>
      <c r="Q709" s="105" t="s">
        <v>314</v>
      </c>
      <c r="R709" s="5">
        <v>19</v>
      </c>
      <c r="S709" s="38">
        <v>135.179</v>
      </c>
      <c r="T709" s="90">
        <v>-1.1899</v>
      </c>
      <c r="U709" s="90">
        <v>-1.19</v>
      </c>
      <c r="V709" s="90">
        <v>26.102612431457999</v>
      </c>
      <c r="W709" s="90">
        <v>26.102860658400001</v>
      </c>
      <c r="X709" s="90">
        <v>32.292865690474819</v>
      </c>
      <c r="Y709" s="90">
        <v>32.293311236263357</v>
      </c>
      <c r="Z709" s="90">
        <v>2.1798999999999999</v>
      </c>
      <c r="AA709" s="39">
        <v>6.9517065468600716</v>
      </c>
      <c r="AB709" s="39">
        <v>82.50750753770096</v>
      </c>
      <c r="AC709" s="39">
        <v>4.8834582600000002E-2</v>
      </c>
      <c r="AD709" s="90">
        <v>9.3299999999999994E-2</v>
      </c>
      <c r="AE709" s="39">
        <v>1.5357000000000001</v>
      </c>
      <c r="AF709" s="5">
        <v>0.12939999999999999</v>
      </c>
      <c r="AG709" s="39">
        <v>6.4034999999999995E-2</v>
      </c>
      <c r="AH709" s="38">
        <v>99.95</v>
      </c>
      <c r="AI709" s="39">
        <v>622.63</v>
      </c>
      <c r="AJ709" s="90">
        <v>32.296199999999999</v>
      </c>
      <c r="AK709" s="106"/>
      <c r="AL709" s="76"/>
      <c r="AM709" s="245">
        <v>-0.5</v>
      </c>
      <c r="AN709" s="39">
        <v>6.8730000000000002</v>
      </c>
      <c r="AO709" s="246" t="s">
        <v>279</v>
      </c>
      <c r="AP709" s="247"/>
      <c r="AQ709" s="248">
        <v>12.724426174911068</v>
      </c>
      <c r="AR709" s="125"/>
      <c r="AS709" s="248">
        <v>26.229962410563637</v>
      </c>
      <c r="AT709" s="125"/>
      <c r="AU709" s="249">
        <v>1.659184971098266</v>
      </c>
      <c r="AV709" s="125"/>
      <c r="AY709" s="176"/>
      <c r="BA709" s="248">
        <v>2.1725758326710781E-2</v>
      </c>
      <c r="BB709" s="78">
        <v>6</v>
      </c>
      <c r="BC709" s="248">
        <v>1.800860168723465E-2</v>
      </c>
      <c r="BE709" s="33">
        <v>721</v>
      </c>
    </row>
    <row r="710" spans="1:57" ht="15.75" customHeight="1">
      <c r="A710" s="33" t="s">
        <v>283</v>
      </c>
      <c r="B710" s="70">
        <v>35</v>
      </c>
      <c r="C710" s="33" t="s">
        <v>353</v>
      </c>
      <c r="D710" s="40" t="s">
        <v>354</v>
      </c>
      <c r="E710" s="73">
        <v>74</v>
      </c>
      <c r="F710" s="73">
        <v>42.10000000000008</v>
      </c>
      <c r="G710" s="73" t="s">
        <v>95</v>
      </c>
      <c r="H710" s="74">
        <v>74.701666666666668</v>
      </c>
      <c r="I710" s="73">
        <v>146</v>
      </c>
      <c r="J710" s="73">
        <v>42.910000000000537</v>
      </c>
      <c r="K710" s="73" t="s">
        <v>96</v>
      </c>
      <c r="L710" s="74">
        <v>146.71516666666668</v>
      </c>
      <c r="M710" s="74">
        <v>-146.71516666666668</v>
      </c>
      <c r="N710" s="29">
        <v>722</v>
      </c>
      <c r="Q710" s="105" t="s">
        <v>289</v>
      </c>
      <c r="R710" s="5">
        <v>20</v>
      </c>
      <c r="S710" s="38">
        <v>100.529</v>
      </c>
      <c r="T710" s="90">
        <v>-0.72099999999999997</v>
      </c>
      <c r="U710" s="90">
        <v>-0.72150000000000003</v>
      </c>
      <c r="V710" s="90">
        <v>26.187738623207999</v>
      </c>
      <c r="W710" s="90">
        <v>26.18748955821</v>
      </c>
      <c r="X710" s="90">
        <v>31.927925498288587</v>
      </c>
      <c r="Y710" s="90">
        <v>31.928119966012286</v>
      </c>
      <c r="Z710" s="90">
        <v>2.2542</v>
      </c>
      <c r="AA710" s="39">
        <v>7.1562879864386861</v>
      </c>
      <c r="AB710" s="39">
        <v>85.785673671647473</v>
      </c>
      <c r="AC710" s="39">
        <v>7.6850555000000001E-2</v>
      </c>
      <c r="AD710" s="90">
        <v>0.14749999999999999</v>
      </c>
      <c r="AE710" s="39">
        <v>1.4957</v>
      </c>
      <c r="AF710" s="5">
        <v>0.1278</v>
      </c>
      <c r="AG710" s="39">
        <v>0.44022</v>
      </c>
      <c r="AH710" s="38">
        <v>99.93</v>
      </c>
      <c r="AI710" s="39">
        <v>624.62</v>
      </c>
      <c r="AJ710" s="90">
        <v>31.880099999999999</v>
      </c>
      <c r="AK710" s="106"/>
      <c r="AL710" s="76"/>
      <c r="AM710" s="245">
        <v>0</v>
      </c>
      <c r="AN710" s="39">
        <v>7.1909999999999998</v>
      </c>
      <c r="AO710" s="246" t="s">
        <v>279</v>
      </c>
      <c r="AP710" s="247"/>
      <c r="AQ710" s="248">
        <v>9.0010072011178579</v>
      </c>
      <c r="AR710" s="125"/>
      <c r="AS710" s="248">
        <v>17.905454214108428</v>
      </c>
      <c r="AT710" s="125"/>
      <c r="AU710" s="249">
        <v>1.3914145334434351</v>
      </c>
      <c r="AV710" s="125"/>
      <c r="AY710" s="176"/>
      <c r="BA710" s="248">
        <v>7.1842918960878965E-2</v>
      </c>
      <c r="BB710" s="78">
        <v>6</v>
      </c>
      <c r="BC710" s="248">
        <v>6.7235599258969062E-2</v>
      </c>
      <c r="BE710" s="33">
        <v>722</v>
      </c>
    </row>
    <row r="711" spans="1:57" ht="15.75" customHeight="1">
      <c r="A711" s="33" t="s">
        <v>283</v>
      </c>
      <c r="B711" s="70">
        <v>35</v>
      </c>
      <c r="C711" s="33" t="s">
        <v>353</v>
      </c>
      <c r="D711" s="40" t="s">
        <v>354</v>
      </c>
      <c r="E711" s="73">
        <v>74</v>
      </c>
      <c r="F711" s="73">
        <v>42.10000000000008</v>
      </c>
      <c r="G711" s="73" t="s">
        <v>95</v>
      </c>
      <c r="H711" s="74">
        <v>74.701666666666668</v>
      </c>
      <c r="I711" s="73">
        <v>146</v>
      </c>
      <c r="J711" s="73">
        <v>42.910000000000537</v>
      </c>
      <c r="K711" s="73" t="s">
        <v>96</v>
      </c>
      <c r="L711" s="74">
        <v>146.71516666666668</v>
      </c>
      <c r="M711" s="74">
        <v>-146.71516666666668</v>
      </c>
      <c r="N711" s="29">
        <v>723</v>
      </c>
      <c r="Q711" s="105" t="s">
        <v>314</v>
      </c>
      <c r="R711" s="5">
        <v>21</v>
      </c>
      <c r="S711" s="38">
        <v>69.224999999999994</v>
      </c>
      <c r="T711" s="90">
        <v>0.51370000000000005</v>
      </c>
      <c r="U711" s="90">
        <v>0.51439999999999997</v>
      </c>
      <c r="V711" s="90">
        <v>26.504032051254001</v>
      </c>
      <c r="W711" s="90">
        <v>26.502809458997998</v>
      </c>
      <c r="X711" s="90">
        <v>31.087719668505507</v>
      </c>
      <c r="Y711" s="90">
        <v>31.085436680671119</v>
      </c>
      <c r="Z711" s="90">
        <v>2.5848</v>
      </c>
      <c r="AA711" s="39">
        <v>8.2140618660339335</v>
      </c>
      <c r="AB711" s="39">
        <v>101.12460799601783</v>
      </c>
      <c r="AC711" s="39">
        <v>0.25116332999999996</v>
      </c>
      <c r="AD711" s="90">
        <v>0.48530000000000001</v>
      </c>
      <c r="AE711" s="39">
        <v>1.2633000000000001</v>
      </c>
      <c r="AF711" s="5">
        <v>0.11849999999999999</v>
      </c>
      <c r="AG711" s="39">
        <v>3.3536999999999999</v>
      </c>
      <c r="AH711" s="38">
        <v>99.91</v>
      </c>
      <c r="AI711" s="39">
        <v>656.34</v>
      </c>
      <c r="AJ711" s="90">
        <v>31.076000000000001</v>
      </c>
      <c r="AK711" s="106"/>
      <c r="AL711" s="76"/>
      <c r="AM711" s="245">
        <v>1.2</v>
      </c>
      <c r="AN711" s="39">
        <v>8.2889999999999997</v>
      </c>
      <c r="AO711" s="246" t="s">
        <v>279</v>
      </c>
      <c r="AP711" s="247"/>
      <c r="AQ711" s="248">
        <v>0.60744622488760602</v>
      </c>
      <c r="AR711" s="125"/>
      <c r="AS711" s="248">
        <v>7.5701075739212778</v>
      </c>
      <c r="AT711" s="125"/>
      <c r="AU711" s="249">
        <v>0.85884888521882741</v>
      </c>
      <c r="AV711" s="125"/>
      <c r="AY711" s="176"/>
      <c r="BA711" s="248">
        <v>0.2369289991297942</v>
      </c>
      <c r="BB711" s="78">
        <v>6</v>
      </c>
      <c r="BC711" s="248">
        <v>0.28356414706286892</v>
      </c>
      <c r="BE711" s="33">
        <v>723</v>
      </c>
    </row>
    <row r="712" spans="1:57" ht="15.75" customHeight="1">
      <c r="A712" s="33" t="s">
        <v>283</v>
      </c>
      <c r="B712" s="70">
        <v>35</v>
      </c>
      <c r="C712" s="33" t="s">
        <v>353</v>
      </c>
      <c r="D712" s="40" t="s">
        <v>354</v>
      </c>
      <c r="E712" s="73">
        <v>74</v>
      </c>
      <c r="F712" s="73">
        <v>42.10000000000008</v>
      </c>
      <c r="G712" s="73" t="s">
        <v>95</v>
      </c>
      <c r="H712" s="74">
        <v>74.701666666666668</v>
      </c>
      <c r="I712" s="73">
        <v>146</v>
      </c>
      <c r="J712" s="73">
        <v>42.910000000000537</v>
      </c>
      <c r="K712" s="73" t="s">
        <v>96</v>
      </c>
      <c r="L712" s="74">
        <v>146.71516666666668</v>
      </c>
      <c r="M712" s="74">
        <v>-146.71516666666668</v>
      </c>
      <c r="N712" s="29">
        <v>724</v>
      </c>
      <c r="Q712" s="105" t="s">
        <v>289</v>
      </c>
      <c r="R712" s="5">
        <v>22</v>
      </c>
      <c r="S712" s="38">
        <v>42.709000000000003</v>
      </c>
      <c r="T712" s="90">
        <v>-0.47039999999999998</v>
      </c>
      <c r="U712" s="90">
        <v>-0.55510000000000004</v>
      </c>
      <c r="V712" s="90">
        <v>23.963965490819998</v>
      </c>
      <c r="W712" s="90">
        <v>23.785275787395001</v>
      </c>
      <c r="X712" s="90">
        <v>28.755303241997787</v>
      </c>
      <c r="Y712" s="90">
        <v>28.600213796792435</v>
      </c>
      <c r="Z712" s="90">
        <v>2.7456999999999998</v>
      </c>
      <c r="AA712" s="39">
        <v>9.2244213026888602</v>
      </c>
      <c r="AB712" s="39">
        <v>108.85850817122898</v>
      </c>
      <c r="AC712" s="39">
        <v>9.2653537000000008E-2</v>
      </c>
      <c r="AD712" s="90">
        <v>0.1782</v>
      </c>
      <c r="AE712" s="39">
        <v>0.74670000000000003</v>
      </c>
      <c r="AF712" s="5">
        <v>9.7900000000000001E-2</v>
      </c>
      <c r="AG712" s="39">
        <v>15.064</v>
      </c>
      <c r="AH712" s="38">
        <v>99.92</v>
      </c>
      <c r="AI712" s="39">
        <v>681.82</v>
      </c>
      <c r="AJ712" s="90">
        <v>28.375499999999999</v>
      </c>
      <c r="AK712" s="106">
        <v>6</v>
      </c>
      <c r="AL712" s="76"/>
      <c r="AM712" s="245">
        <v>0.5</v>
      </c>
      <c r="AN712" s="39">
        <v>9.1129999999999995</v>
      </c>
      <c r="AO712" s="246" t="s">
        <v>279</v>
      </c>
      <c r="AP712" s="247"/>
      <c r="AQ712" s="248">
        <v>0</v>
      </c>
      <c r="AR712" s="125"/>
      <c r="AS712" s="248">
        <v>3.1420559879951906</v>
      </c>
      <c r="AT712" s="125"/>
      <c r="AU712" s="249">
        <v>0.5454582989265071</v>
      </c>
      <c r="AV712" s="125"/>
      <c r="AY712" s="176"/>
      <c r="BA712" s="248">
        <v>8.0906926124597961E-2</v>
      </c>
      <c r="BB712" s="78">
        <v>6</v>
      </c>
      <c r="BC712" s="248">
        <v>3.0432227780481963E-2</v>
      </c>
      <c r="BE712" s="33">
        <v>724</v>
      </c>
    </row>
    <row r="713" spans="1:57" ht="15.75" customHeight="1">
      <c r="A713" s="33" t="s">
        <v>283</v>
      </c>
      <c r="B713" s="70">
        <v>35</v>
      </c>
      <c r="C713" s="33" t="s">
        <v>353</v>
      </c>
      <c r="D713" s="40" t="s">
        <v>354</v>
      </c>
      <c r="E713" s="73">
        <v>74</v>
      </c>
      <c r="F713" s="73">
        <v>42.10000000000008</v>
      </c>
      <c r="G713" s="73" t="s">
        <v>95</v>
      </c>
      <c r="H713" s="74">
        <v>74.701666666666668</v>
      </c>
      <c r="I713" s="73">
        <v>146</v>
      </c>
      <c r="J713" s="73">
        <v>42.910000000000537</v>
      </c>
      <c r="K713" s="73" t="s">
        <v>96</v>
      </c>
      <c r="L713" s="74">
        <v>146.71516666666668</v>
      </c>
      <c r="M713" s="74">
        <v>-146.71516666666668</v>
      </c>
      <c r="N713" s="29">
        <v>725</v>
      </c>
      <c r="Q713" s="105" t="s">
        <v>289</v>
      </c>
      <c r="R713" s="5">
        <v>23</v>
      </c>
      <c r="S713" s="38">
        <v>21.965</v>
      </c>
      <c r="T713" s="90">
        <v>-0.309</v>
      </c>
      <c r="U713" s="90">
        <v>-0.27929999999999999</v>
      </c>
      <c r="V713" s="90">
        <v>22.766082720696001</v>
      </c>
      <c r="W713" s="90">
        <v>22.771941960906002</v>
      </c>
      <c r="X713" s="90">
        <v>27.050972009422573</v>
      </c>
      <c r="Y713" s="90">
        <v>27.032167824703162</v>
      </c>
      <c r="Z713" s="90">
        <v>2.7443</v>
      </c>
      <c r="AA713" s="39">
        <v>9.2681742725039022</v>
      </c>
      <c r="AB713" s="39">
        <v>108.53971163993027</v>
      </c>
      <c r="AC713" s="39">
        <v>4.0933091599999999E-2</v>
      </c>
      <c r="AD713" s="90">
        <v>7.7899999999999997E-2</v>
      </c>
      <c r="AE713" s="39">
        <v>0.58940000000000003</v>
      </c>
      <c r="AF713" s="5">
        <v>9.1600000000000001E-2</v>
      </c>
      <c r="AG713" s="39">
        <v>36.366</v>
      </c>
      <c r="AH713" s="38">
        <v>99.92</v>
      </c>
      <c r="AI713" s="39">
        <v>662.29</v>
      </c>
      <c r="AJ713" s="90">
        <v>26.973400000000002</v>
      </c>
      <c r="AK713" s="106"/>
      <c r="AL713" s="76"/>
      <c r="AM713" s="245">
        <v>0.6</v>
      </c>
      <c r="AN713" s="39">
        <v>9.2044999999999995</v>
      </c>
      <c r="AO713" s="246">
        <v>6</v>
      </c>
      <c r="AP713" s="247"/>
      <c r="AQ713" s="248">
        <v>0</v>
      </c>
      <c r="AR713" s="125"/>
      <c r="AS713" s="248">
        <v>3.0737475988909719</v>
      </c>
      <c r="AT713" s="125"/>
      <c r="AU713" s="249">
        <v>0.48397027250206437</v>
      </c>
      <c r="AV713" s="125"/>
      <c r="AY713" s="176"/>
      <c r="BA713" s="248">
        <v>3.6626956643440782E-2</v>
      </c>
      <c r="BB713" s="78">
        <v>6</v>
      </c>
      <c r="BC713" s="248">
        <v>7.5183545286723096E-3</v>
      </c>
      <c r="BE713" s="33">
        <v>725</v>
      </c>
    </row>
    <row r="714" spans="1:57" ht="15.75" customHeight="1">
      <c r="A714" s="33" t="s">
        <v>283</v>
      </c>
      <c r="B714" s="70">
        <v>35</v>
      </c>
      <c r="C714" s="33" t="s">
        <v>353</v>
      </c>
      <c r="D714" s="40" t="s">
        <v>354</v>
      </c>
      <c r="E714" s="73">
        <v>74</v>
      </c>
      <c r="F714" s="73">
        <v>42.10000000000008</v>
      </c>
      <c r="G714" s="73" t="s">
        <v>95</v>
      </c>
      <c r="H714" s="74">
        <v>74.701666666666668</v>
      </c>
      <c r="I714" s="73">
        <v>146</v>
      </c>
      <c r="J714" s="73">
        <v>42.910000000000537</v>
      </c>
      <c r="K714" s="73" t="s">
        <v>96</v>
      </c>
      <c r="L714" s="74">
        <v>146.71516666666668</v>
      </c>
      <c r="M714" s="74">
        <v>-146.71516666666668</v>
      </c>
      <c r="N714" s="29">
        <v>726</v>
      </c>
      <c r="Q714" s="105" t="s">
        <v>314</v>
      </c>
      <c r="R714" s="5">
        <v>24</v>
      </c>
      <c r="S714" s="38">
        <v>6.258</v>
      </c>
      <c r="T714" s="90">
        <v>0.50790000000000002</v>
      </c>
      <c r="U714" s="90">
        <v>0.50380000000000003</v>
      </c>
      <c r="V714" s="90">
        <v>21.643392003245999</v>
      </c>
      <c r="W714" s="90">
        <v>21.650736536766001</v>
      </c>
      <c r="X714" s="90">
        <v>24.928633571065664</v>
      </c>
      <c r="Y714" s="90">
        <v>24.941196061119506</v>
      </c>
      <c r="Z714" s="90">
        <v>2.7067999999999999</v>
      </c>
      <c r="AA714" s="39">
        <v>8.9773180639456385</v>
      </c>
      <c r="AB714" s="39">
        <v>105.86093678246127</v>
      </c>
      <c r="AC714" s="39">
        <v>3.8897077099999997E-2</v>
      </c>
      <c r="AD714" s="90">
        <v>7.3999999999999996E-2</v>
      </c>
      <c r="AE714" s="39">
        <v>0.55179999999999996</v>
      </c>
      <c r="AF714" s="5">
        <v>9.01E-2</v>
      </c>
      <c r="AG714" s="39">
        <v>92.899000000000001</v>
      </c>
      <c r="AH714" s="38">
        <v>99.91</v>
      </c>
      <c r="AI714" s="39">
        <v>636.51</v>
      </c>
      <c r="AJ714" s="90">
        <v>24.941299999999998</v>
      </c>
      <c r="AK714" s="106"/>
      <c r="AL714" s="76"/>
      <c r="AM714" s="245">
        <v>1.2</v>
      </c>
      <c r="AN714" s="39">
        <v>8.4879999999999995</v>
      </c>
      <c r="AO714" s="246" t="s">
        <v>279</v>
      </c>
      <c r="AP714" s="247"/>
      <c r="AQ714" s="248">
        <v>0</v>
      </c>
      <c r="AR714" s="125">
        <v>6</v>
      </c>
      <c r="AS714" s="248">
        <v>2.7703484751377383</v>
      </c>
      <c r="AT714" s="125">
        <v>6</v>
      </c>
      <c r="AU714" s="249">
        <v>0.44826754748142028</v>
      </c>
      <c r="AV714" s="125">
        <v>6</v>
      </c>
      <c r="AY714" s="176"/>
      <c r="BA714" s="248">
        <v>3.6667639350557835E-2</v>
      </c>
      <c r="BB714" s="78">
        <v>6</v>
      </c>
      <c r="BC714" s="248">
        <v>1.147004995191204E-2</v>
      </c>
      <c r="BE714" s="33">
        <v>726</v>
      </c>
    </row>
    <row r="715" spans="1:57" ht="15.75" customHeight="1">
      <c r="A715" s="33" t="s">
        <v>283</v>
      </c>
      <c r="B715" s="70">
        <v>36</v>
      </c>
      <c r="C715" s="33" t="s">
        <v>355</v>
      </c>
      <c r="D715" s="40" t="s">
        <v>356</v>
      </c>
      <c r="E715" s="73">
        <v>73</v>
      </c>
      <c r="F715" s="73">
        <v>0.21999999999962938</v>
      </c>
      <c r="G715" s="73" t="s">
        <v>95</v>
      </c>
      <c r="H715" s="74">
        <v>73.00366666666666</v>
      </c>
      <c r="I715" s="73">
        <v>150</v>
      </c>
      <c r="J715" s="73">
        <v>2.9999999999290594E-2</v>
      </c>
      <c r="K715" s="73" t="s">
        <v>96</v>
      </c>
      <c r="L715" s="74">
        <v>150.00049999999999</v>
      </c>
      <c r="M715" s="74">
        <v>-150.00049999999999</v>
      </c>
      <c r="N715" s="29">
        <v>727</v>
      </c>
      <c r="Q715" s="105" t="s">
        <v>289</v>
      </c>
      <c r="R715" s="5">
        <v>1</v>
      </c>
      <c r="S715" s="38">
        <v>3721.1550000000002</v>
      </c>
      <c r="T715" s="90">
        <v>-0.26169999999999999</v>
      </c>
      <c r="U715" s="90">
        <v>-0.26219999999999999</v>
      </c>
      <c r="V715" s="90">
        <v>30.303915248873999</v>
      </c>
      <c r="W715" s="90">
        <v>30.303580048337999</v>
      </c>
      <c r="X715" s="90">
        <v>34.954235338574591</v>
      </c>
      <c r="Y715" s="90">
        <v>34.954354411875698</v>
      </c>
      <c r="Z715" s="90">
        <v>1.4885999999999999</v>
      </c>
      <c r="AA715" s="39">
        <v>6.5233747548001135</v>
      </c>
      <c r="AB715" s="39">
        <v>80.858061050993385</v>
      </c>
      <c r="AC715" s="39">
        <v>3.2644009500000001E-2</v>
      </c>
      <c r="AD715" s="90">
        <v>6.1899999999999997E-2</v>
      </c>
      <c r="AE715" s="39">
        <v>0.88990000000000002</v>
      </c>
      <c r="AF715" s="5">
        <v>0.1036</v>
      </c>
      <c r="AG715" s="39">
        <v>4.6878000000000003E-2</v>
      </c>
      <c r="AH715" s="38">
        <v>94.81</v>
      </c>
      <c r="AI715" s="39">
        <v>0</v>
      </c>
      <c r="AJ715" s="90">
        <v>34.954300000000003</v>
      </c>
      <c r="AK715" s="106"/>
      <c r="AL715" s="76"/>
      <c r="AM715" s="245">
        <v>0.3</v>
      </c>
      <c r="AN715" s="39">
        <v>6.5279999999999996</v>
      </c>
      <c r="AO715" s="246" t="s">
        <v>279</v>
      </c>
      <c r="AP715" s="247"/>
      <c r="AQ715" s="248">
        <v>15.172876060032101</v>
      </c>
      <c r="AR715" s="125"/>
      <c r="AS715" s="248">
        <v>14.19357894909818</v>
      </c>
      <c r="AT715" s="125"/>
      <c r="AU715" s="249">
        <v>1.0144847986852918</v>
      </c>
      <c r="AV715" s="125"/>
      <c r="AY715" s="176"/>
      <c r="BA715" s="248" t="s">
        <v>279</v>
      </c>
      <c r="BB715" s="78"/>
      <c r="BC715" s="248" t="s">
        <v>279</v>
      </c>
      <c r="BE715" s="33">
        <v>727</v>
      </c>
    </row>
    <row r="716" spans="1:57" ht="15.75" customHeight="1">
      <c r="A716" s="33" t="s">
        <v>283</v>
      </c>
      <c r="B716" s="70">
        <v>36</v>
      </c>
      <c r="C716" s="33" t="s">
        <v>355</v>
      </c>
      <c r="D716" s="40" t="s">
        <v>356</v>
      </c>
      <c r="E716" s="73">
        <v>73</v>
      </c>
      <c r="F716" s="73">
        <v>0.21999999999962938</v>
      </c>
      <c r="G716" s="73" t="s">
        <v>95</v>
      </c>
      <c r="H716" s="74">
        <v>73.00366666666666</v>
      </c>
      <c r="I716" s="73">
        <v>150</v>
      </c>
      <c r="J716" s="73">
        <v>2.9999999999290594E-2</v>
      </c>
      <c r="K716" s="73" t="s">
        <v>96</v>
      </c>
      <c r="L716" s="74">
        <v>150.00049999999999</v>
      </c>
      <c r="M716" s="74">
        <v>-150.00049999999999</v>
      </c>
      <c r="N716" s="29">
        <v>728</v>
      </c>
      <c r="Q716" s="105" t="s">
        <v>289</v>
      </c>
      <c r="R716" s="5">
        <v>2</v>
      </c>
      <c r="S716" s="38">
        <v>2545.3919999999998</v>
      </c>
      <c r="T716" s="90">
        <v>-0.3715</v>
      </c>
      <c r="U716" s="90">
        <v>-0.37219999999999998</v>
      </c>
      <c r="V716" s="90">
        <v>29.767262735844</v>
      </c>
      <c r="W716" s="90">
        <v>29.766897025307998</v>
      </c>
      <c r="X716" s="90">
        <v>34.947972777137373</v>
      </c>
      <c r="Y716" s="90">
        <v>34.948276617737505</v>
      </c>
      <c r="Z716" s="90">
        <v>1.6736</v>
      </c>
      <c r="AA716" s="39">
        <v>6.6002553162301609</v>
      </c>
      <c r="AB716" s="39">
        <v>81.572122035414964</v>
      </c>
      <c r="AC716" s="39">
        <v>3.1820313900000001E-2</v>
      </c>
      <c r="AD716" s="90">
        <v>6.0299999999999999E-2</v>
      </c>
      <c r="AE716" s="39">
        <v>0.86409999999999998</v>
      </c>
      <c r="AF716" s="5">
        <v>0.1026</v>
      </c>
      <c r="AG716" s="39">
        <v>4.6878000000000003E-2</v>
      </c>
      <c r="AH716" s="38">
        <v>99.91</v>
      </c>
      <c r="AI716" s="39">
        <v>0</v>
      </c>
      <c r="AJ716" s="90">
        <v>34.948099999999997</v>
      </c>
      <c r="AK716" s="106"/>
      <c r="AL716" s="76"/>
      <c r="AM716" s="245">
        <v>0</v>
      </c>
      <c r="AN716" s="39">
        <v>6.6120000000000001</v>
      </c>
      <c r="AO716" s="246" t="s">
        <v>279</v>
      </c>
      <c r="AP716" s="247"/>
      <c r="AQ716" s="248">
        <v>15.038181267713298</v>
      </c>
      <c r="AR716" s="125"/>
      <c r="AS716" s="248">
        <v>13.071202642466318</v>
      </c>
      <c r="AT716" s="125"/>
      <c r="AU716" s="249">
        <v>1.0056031224322104</v>
      </c>
      <c r="AV716" s="125"/>
      <c r="AY716" s="176"/>
      <c r="BA716" s="248" t="s">
        <v>279</v>
      </c>
      <c r="BB716" s="78"/>
      <c r="BC716" s="248" t="s">
        <v>279</v>
      </c>
      <c r="BE716" s="33">
        <v>728</v>
      </c>
    </row>
    <row r="717" spans="1:57" ht="15.75" customHeight="1">
      <c r="A717" s="33" t="s">
        <v>283</v>
      </c>
      <c r="B717" s="70">
        <v>36</v>
      </c>
      <c r="C717" s="33" t="s">
        <v>355</v>
      </c>
      <c r="D717" s="40" t="s">
        <v>356</v>
      </c>
      <c r="E717" s="73">
        <v>73</v>
      </c>
      <c r="F717" s="73">
        <v>0.21999999999962938</v>
      </c>
      <c r="G717" s="73" t="s">
        <v>95</v>
      </c>
      <c r="H717" s="74">
        <v>73.00366666666666</v>
      </c>
      <c r="I717" s="73">
        <v>150</v>
      </c>
      <c r="J717" s="73">
        <v>2.9999999999290594E-2</v>
      </c>
      <c r="K717" s="73" t="s">
        <v>96</v>
      </c>
      <c r="L717" s="74">
        <v>150.00049999999999</v>
      </c>
      <c r="M717" s="74">
        <v>-150.00049999999999</v>
      </c>
      <c r="N717" s="29">
        <v>729</v>
      </c>
      <c r="Q717" s="105" t="s">
        <v>289</v>
      </c>
      <c r="R717" s="5">
        <v>3</v>
      </c>
      <c r="S717" s="38">
        <v>2034.884</v>
      </c>
      <c r="T717" s="90">
        <v>-0.38619999999999999</v>
      </c>
      <c r="U717" s="90">
        <v>-0.38679999999999998</v>
      </c>
      <c r="V717" s="90">
        <v>29.540226557381999</v>
      </c>
      <c r="W717" s="90">
        <v>29.539929975917996</v>
      </c>
      <c r="X717" s="90">
        <v>34.932438046196637</v>
      </c>
      <c r="Y717" s="90">
        <v>34.93272197680087</v>
      </c>
      <c r="Z717" s="90">
        <v>1.7855000000000001</v>
      </c>
      <c r="AA717" s="39">
        <v>6.7335194436633907</v>
      </c>
      <c r="AB717" s="39">
        <v>83.177912029528528</v>
      </c>
      <c r="AC717" s="39">
        <v>3.2110878199999998E-2</v>
      </c>
      <c r="AD717" s="90">
        <v>6.0900000000000003E-2</v>
      </c>
      <c r="AE717" s="39">
        <v>0.86409999999999998</v>
      </c>
      <c r="AF717" s="5">
        <v>0.1026</v>
      </c>
      <c r="AG717" s="39">
        <v>4.6878000000000003E-2</v>
      </c>
      <c r="AH717" s="38">
        <v>99.95</v>
      </c>
      <c r="AI717" s="39">
        <v>0</v>
      </c>
      <c r="AJ717" s="90">
        <v>34.933199999999999</v>
      </c>
      <c r="AK717" s="106"/>
      <c r="AL717" s="76"/>
      <c r="AM717" s="245">
        <v>0.1</v>
      </c>
      <c r="AN717" s="39">
        <v>6.7389999999999999</v>
      </c>
      <c r="AO717" s="246" t="s">
        <v>279</v>
      </c>
      <c r="AP717" s="247"/>
      <c r="AQ717" s="248">
        <v>14.585156929766432</v>
      </c>
      <c r="AR717" s="125"/>
      <c r="AS717" s="248">
        <v>11.20832823952483</v>
      </c>
      <c r="AT717" s="125"/>
      <c r="AU717" s="249">
        <v>0.97501068200493013</v>
      </c>
      <c r="AV717" s="125"/>
      <c r="AY717" s="176"/>
      <c r="BA717" s="248" t="s">
        <v>279</v>
      </c>
      <c r="BB717" s="78"/>
      <c r="BC717" s="248" t="s">
        <v>279</v>
      </c>
      <c r="BE717" s="33">
        <v>729</v>
      </c>
    </row>
    <row r="718" spans="1:57" ht="15.75" customHeight="1">
      <c r="A718" s="33" t="s">
        <v>283</v>
      </c>
      <c r="B718" s="70">
        <v>36</v>
      </c>
      <c r="C718" s="33" t="s">
        <v>355</v>
      </c>
      <c r="D718" s="40" t="s">
        <v>356</v>
      </c>
      <c r="E718" s="73">
        <v>73</v>
      </c>
      <c r="F718" s="73">
        <v>0.21999999999962938</v>
      </c>
      <c r="G718" s="73" t="s">
        <v>95</v>
      </c>
      <c r="H718" s="74">
        <v>73.00366666666666</v>
      </c>
      <c r="I718" s="73">
        <v>150</v>
      </c>
      <c r="J718" s="73">
        <v>2.9999999999290594E-2</v>
      </c>
      <c r="K718" s="73" t="s">
        <v>96</v>
      </c>
      <c r="L718" s="74">
        <v>150.00049999999999</v>
      </c>
      <c r="M718" s="74">
        <v>-150.00049999999999</v>
      </c>
      <c r="N718" s="29">
        <v>730</v>
      </c>
      <c r="Q718" s="105" t="s">
        <v>289</v>
      </c>
      <c r="R718" s="5">
        <v>4</v>
      </c>
      <c r="S718" s="38">
        <v>1525.0360000000001</v>
      </c>
      <c r="T718" s="90">
        <v>-0.20319999999999999</v>
      </c>
      <c r="U718" s="90">
        <v>-0.2046</v>
      </c>
      <c r="V718" s="90">
        <v>29.460188436864001</v>
      </c>
      <c r="W718" s="90">
        <v>29.459449022183996</v>
      </c>
      <c r="X718" s="90">
        <v>34.897575035800095</v>
      </c>
      <c r="Y718" s="90">
        <v>34.898177728339313</v>
      </c>
      <c r="Z718" s="90">
        <v>1.9209000000000001</v>
      </c>
      <c r="AA718" s="39">
        <v>6.8852394187555852</v>
      </c>
      <c r="AB718" s="39">
        <v>85.440263571368732</v>
      </c>
      <c r="AC718" s="39">
        <v>3.2498985399999999E-2</v>
      </c>
      <c r="AD718" s="90">
        <v>6.1699999999999998E-2</v>
      </c>
      <c r="AE718" s="39">
        <v>0.89459999999999995</v>
      </c>
      <c r="AF718" s="5">
        <v>0.1038</v>
      </c>
      <c r="AG718" s="39">
        <v>4.6878000000000003E-2</v>
      </c>
      <c r="AH718" s="38">
        <v>99.97</v>
      </c>
      <c r="AI718" s="39">
        <v>0</v>
      </c>
      <c r="AJ718" s="90">
        <v>34.89855</v>
      </c>
      <c r="AK718" s="106">
        <v>6</v>
      </c>
      <c r="AL718" s="76"/>
      <c r="AM718" s="245">
        <v>0.4</v>
      </c>
      <c r="AN718" s="39">
        <v>6.9019999999999992</v>
      </c>
      <c r="AO718" s="246">
        <v>6</v>
      </c>
      <c r="AP718" s="247"/>
      <c r="AQ718" s="248">
        <v>13.389918884042281</v>
      </c>
      <c r="AR718" s="125">
        <v>6</v>
      </c>
      <c r="AS718" s="248">
        <v>8.3800131319747546</v>
      </c>
      <c r="AT718" s="125">
        <v>6</v>
      </c>
      <c r="AU718" s="249">
        <v>0.89014133114215288</v>
      </c>
      <c r="AV718" s="125">
        <v>6</v>
      </c>
      <c r="AY718" s="176"/>
      <c r="BA718" s="248" t="s">
        <v>279</v>
      </c>
      <c r="BB718" s="78"/>
      <c r="BC718" s="248" t="s">
        <v>279</v>
      </c>
      <c r="BE718" s="33">
        <v>730</v>
      </c>
    </row>
    <row r="719" spans="1:57" ht="15.75" customHeight="1">
      <c r="A719" s="33" t="s">
        <v>283</v>
      </c>
      <c r="B719" s="70">
        <v>36</v>
      </c>
      <c r="C719" s="33" t="s">
        <v>355</v>
      </c>
      <c r="D719" s="40" t="s">
        <v>356</v>
      </c>
      <c r="E719" s="73">
        <v>73</v>
      </c>
      <c r="F719" s="73">
        <v>0.21999999999962938</v>
      </c>
      <c r="G719" s="73" t="s">
        <v>95</v>
      </c>
      <c r="H719" s="74">
        <v>73.00366666666666</v>
      </c>
      <c r="I719" s="73">
        <v>150</v>
      </c>
      <c r="J719" s="73">
        <v>2.9999999999290594E-2</v>
      </c>
      <c r="K719" s="73" t="s">
        <v>96</v>
      </c>
      <c r="L719" s="74">
        <v>150.00049999999999</v>
      </c>
      <c r="M719" s="74">
        <v>-150.00049999999999</v>
      </c>
      <c r="N719" s="29">
        <v>731</v>
      </c>
      <c r="Q719" s="105" t="s">
        <v>289</v>
      </c>
      <c r="R719" s="5">
        <v>5</v>
      </c>
      <c r="S719" s="38">
        <v>1016.071</v>
      </c>
      <c r="T719" s="90">
        <v>0.36899999999999999</v>
      </c>
      <c r="U719" s="90">
        <v>0.36830000000000002</v>
      </c>
      <c r="V719" s="90">
        <v>29.711512955357996</v>
      </c>
      <c r="W719" s="90">
        <v>29.711182749603001</v>
      </c>
      <c r="X719" s="90">
        <v>34.868143589625092</v>
      </c>
      <c r="Y719" s="90">
        <v>34.868497786131776</v>
      </c>
      <c r="Z719" s="90">
        <v>2.0428999999999999</v>
      </c>
      <c r="AA719" s="39">
        <v>6.8417791414662021</v>
      </c>
      <c r="AB719" s="39">
        <v>86.157609309629734</v>
      </c>
      <c r="AC719" s="39">
        <v>3.31291435E-2</v>
      </c>
      <c r="AD719" s="90">
        <v>6.2899999999999998E-2</v>
      </c>
      <c r="AE719" s="39">
        <v>0.89459999999999995</v>
      </c>
      <c r="AF719" s="5">
        <v>0.1038</v>
      </c>
      <c r="AG719" s="39">
        <v>4.6878000000000003E-2</v>
      </c>
      <c r="AH719" s="38">
        <v>99.97</v>
      </c>
      <c r="AI719" s="39">
        <v>0</v>
      </c>
      <c r="AJ719" s="90">
        <v>34.866</v>
      </c>
      <c r="AK719" s="106"/>
      <c r="AL719" s="76"/>
      <c r="AM719" s="245">
        <v>0.7</v>
      </c>
      <c r="AN719" s="39">
        <v>6.8609999999999998</v>
      </c>
      <c r="AO719" s="246" t="s">
        <v>279</v>
      </c>
      <c r="AP719" s="247"/>
      <c r="AQ719" s="248">
        <v>12.791480745281023</v>
      </c>
      <c r="AR719" s="125"/>
      <c r="AS719" s="248">
        <v>7.2255688853537441</v>
      </c>
      <c r="AT719" s="125"/>
      <c r="AU719" s="249">
        <v>0.84474609695973712</v>
      </c>
      <c r="AV719" s="125"/>
      <c r="AY719" s="176"/>
      <c r="BA719" s="248" t="s">
        <v>279</v>
      </c>
      <c r="BB719" s="78"/>
      <c r="BC719" s="248" t="s">
        <v>279</v>
      </c>
      <c r="BE719" s="33">
        <v>731</v>
      </c>
    </row>
    <row r="720" spans="1:57" ht="15.75" customHeight="1">
      <c r="A720" s="33" t="s">
        <v>283</v>
      </c>
      <c r="B720" s="70">
        <v>36</v>
      </c>
      <c r="C720" s="33" t="s">
        <v>355</v>
      </c>
      <c r="D720" s="40" t="s">
        <v>356</v>
      </c>
      <c r="E720" s="73">
        <v>73</v>
      </c>
      <c r="F720" s="73">
        <v>0.21999999999962938</v>
      </c>
      <c r="G720" s="73" t="s">
        <v>95</v>
      </c>
      <c r="H720" s="74">
        <v>73.00366666666666</v>
      </c>
      <c r="I720" s="73">
        <v>150</v>
      </c>
      <c r="J720" s="73">
        <v>2.9999999999290594E-2</v>
      </c>
      <c r="K720" s="73" t="s">
        <v>96</v>
      </c>
      <c r="L720" s="74">
        <v>150.00049999999999</v>
      </c>
      <c r="M720" s="74">
        <v>-150.00049999999999</v>
      </c>
      <c r="N720" s="29">
        <v>732</v>
      </c>
      <c r="Q720" s="105" t="s">
        <v>289</v>
      </c>
      <c r="R720" s="5">
        <v>6</v>
      </c>
      <c r="S720" s="38">
        <v>813.25300000000004</v>
      </c>
      <c r="T720" s="90">
        <v>0.67030000000000001</v>
      </c>
      <c r="U720" s="90">
        <v>0.66920000000000002</v>
      </c>
      <c r="V720" s="90">
        <v>29.874549237833996</v>
      </c>
      <c r="W720" s="90">
        <v>29.874031632539999</v>
      </c>
      <c r="X720" s="90">
        <v>34.857727308842058</v>
      </c>
      <c r="Y720" s="90">
        <v>34.858286049471886</v>
      </c>
      <c r="Z720" s="90">
        <v>2.0825</v>
      </c>
      <c r="AA720" s="39">
        <v>6.7591308932465788</v>
      </c>
      <c r="AB720" s="39">
        <v>85.775493799279431</v>
      </c>
      <c r="AC720" s="39">
        <v>3.2838063100000002E-2</v>
      </c>
      <c r="AD720" s="90">
        <v>6.2300000000000001E-2</v>
      </c>
      <c r="AE720" s="39">
        <v>0.92520000000000002</v>
      </c>
      <c r="AF720" s="5">
        <v>0.105</v>
      </c>
      <c r="AG720" s="39">
        <v>4.6878000000000003E-2</v>
      </c>
      <c r="AH720" s="38">
        <v>99.96</v>
      </c>
      <c r="AI720" s="39">
        <v>0</v>
      </c>
      <c r="AJ720" s="90">
        <v>34.856099999999998</v>
      </c>
      <c r="AK720" s="106"/>
      <c r="AL720" s="76"/>
      <c r="AM720" s="245">
        <v>1</v>
      </c>
      <c r="AN720" s="39">
        <v>6.7720000000000002</v>
      </c>
      <c r="AO720" s="246" t="s">
        <v>279</v>
      </c>
      <c r="AP720" s="247"/>
      <c r="AQ720" s="248">
        <v>12.807741393567134</v>
      </c>
      <c r="AR720" s="125"/>
      <c r="AS720" s="248">
        <v>7.4113231328168574</v>
      </c>
      <c r="AT720" s="125"/>
      <c r="AU720" s="249">
        <v>0.83981183237469192</v>
      </c>
      <c r="AV720" s="125"/>
      <c r="AY720" s="176"/>
      <c r="BA720" s="248" t="s">
        <v>279</v>
      </c>
      <c r="BB720" s="78"/>
      <c r="BC720" s="248" t="s">
        <v>279</v>
      </c>
      <c r="BE720" s="33">
        <v>732</v>
      </c>
    </row>
    <row r="721" spans="1:57" ht="15.75" customHeight="1">
      <c r="A721" s="33" t="s">
        <v>283</v>
      </c>
      <c r="B721" s="70">
        <v>36</v>
      </c>
      <c r="C721" s="33" t="s">
        <v>355</v>
      </c>
      <c r="D721" s="40" t="s">
        <v>356</v>
      </c>
      <c r="E721" s="73">
        <v>73</v>
      </c>
      <c r="F721" s="73">
        <v>0.21999999999962938</v>
      </c>
      <c r="G721" s="73" t="s">
        <v>95</v>
      </c>
      <c r="H721" s="74">
        <v>73.00366666666666</v>
      </c>
      <c r="I721" s="73">
        <v>150</v>
      </c>
      <c r="J721" s="73">
        <v>2.9999999999290594E-2</v>
      </c>
      <c r="K721" s="73" t="s">
        <v>96</v>
      </c>
      <c r="L721" s="74">
        <v>150.00049999999999</v>
      </c>
      <c r="M721" s="74">
        <v>-150.00049999999999</v>
      </c>
      <c r="N721" s="29">
        <v>733</v>
      </c>
      <c r="Q721" s="105" t="s">
        <v>289</v>
      </c>
      <c r="R721" s="5">
        <v>7</v>
      </c>
      <c r="S721" s="38">
        <v>712.20600000000002</v>
      </c>
      <c r="T721" s="90">
        <v>0.76690000000000003</v>
      </c>
      <c r="U721" s="90">
        <v>0.76619999999999999</v>
      </c>
      <c r="V721" s="90">
        <v>29.909743730549998</v>
      </c>
      <c r="W721" s="90">
        <v>29.909460171963001</v>
      </c>
      <c r="X721" s="90">
        <v>34.85304204478966</v>
      </c>
      <c r="Y721" s="90">
        <v>34.853457005357825</v>
      </c>
      <c r="Z721" s="90">
        <v>2.0985</v>
      </c>
      <c r="AA721" s="39">
        <v>6.70961650256758</v>
      </c>
      <c r="AB721" s="39">
        <v>85.356246997044323</v>
      </c>
      <c r="AC721" s="39">
        <v>3.2013851400000001E-2</v>
      </c>
      <c r="AD721" s="90">
        <v>6.0699999999999997E-2</v>
      </c>
      <c r="AE721" s="39">
        <v>0.92520000000000002</v>
      </c>
      <c r="AF721" s="5">
        <v>0.105</v>
      </c>
      <c r="AG721" s="39">
        <v>4.6878000000000003E-2</v>
      </c>
      <c r="AH721" s="38">
        <v>99.96</v>
      </c>
      <c r="AI721" s="39">
        <v>0</v>
      </c>
      <c r="AJ721" s="90">
        <v>34.855200000000004</v>
      </c>
      <c r="AK721" s="106"/>
      <c r="AL721" s="76"/>
      <c r="AM721" s="245">
        <v>1.1000000000000001</v>
      </c>
      <c r="AN721" s="39">
        <v>6.7270000000000003</v>
      </c>
      <c r="AO721" s="246" t="s">
        <v>279</v>
      </c>
      <c r="AP721" s="247"/>
      <c r="AQ721" s="248">
        <v>12.776093577621801</v>
      </c>
      <c r="AR721" s="125"/>
      <c r="AS721" s="248">
        <v>7.6225125703906897</v>
      </c>
      <c r="AT721" s="125"/>
      <c r="AU721" s="249">
        <v>0.842772391125719</v>
      </c>
      <c r="AV721" s="125"/>
      <c r="AY721" s="176"/>
      <c r="BA721" s="248" t="s">
        <v>279</v>
      </c>
      <c r="BB721" s="78"/>
      <c r="BC721" s="248" t="s">
        <v>279</v>
      </c>
      <c r="BE721" s="33">
        <v>733</v>
      </c>
    </row>
    <row r="722" spans="1:57" ht="15.75" customHeight="1">
      <c r="A722" s="33" t="s">
        <v>283</v>
      </c>
      <c r="B722" s="70">
        <v>36</v>
      </c>
      <c r="C722" s="33" t="s">
        <v>355</v>
      </c>
      <c r="D722" s="40" t="s">
        <v>356</v>
      </c>
      <c r="E722" s="73">
        <v>73</v>
      </c>
      <c r="F722" s="73">
        <v>0.21999999999962938</v>
      </c>
      <c r="G722" s="73" t="s">
        <v>95</v>
      </c>
      <c r="H722" s="74">
        <v>73.00366666666666</v>
      </c>
      <c r="I722" s="73">
        <v>150</v>
      </c>
      <c r="J722" s="73">
        <v>2.9999999999290594E-2</v>
      </c>
      <c r="K722" s="73" t="s">
        <v>96</v>
      </c>
      <c r="L722" s="74">
        <v>150.00049999999999</v>
      </c>
      <c r="M722" s="74">
        <v>-150.00049999999999</v>
      </c>
      <c r="N722" s="29">
        <v>734</v>
      </c>
      <c r="Q722" s="105" t="s">
        <v>289</v>
      </c>
      <c r="R722" s="5">
        <v>8</v>
      </c>
      <c r="S722" s="38">
        <v>615.654</v>
      </c>
      <c r="T722" s="90">
        <v>0.80789999999999995</v>
      </c>
      <c r="U722" s="90">
        <v>0.80700000000000005</v>
      </c>
      <c r="V722" s="90">
        <v>29.891115469757999</v>
      </c>
      <c r="W722" s="90">
        <v>29.890769414946</v>
      </c>
      <c r="X722" s="90">
        <v>34.838658067213366</v>
      </c>
      <c r="Y722" s="90">
        <v>34.839215629534515</v>
      </c>
      <c r="Z722" s="90">
        <v>2.1046</v>
      </c>
      <c r="AA722" s="39">
        <v>6.6377889379996313</v>
      </c>
      <c r="AB722" s="39">
        <v>84.523045069390676</v>
      </c>
      <c r="AC722" s="39">
        <v>3.2838063100000002E-2</v>
      </c>
      <c r="AD722" s="90">
        <v>6.2300000000000001E-2</v>
      </c>
      <c r="AE722" s="39">
        <v>0.95569999999999999</v>
      </c>
      <c r="AF722" s="5">
        <v>0.1062</v>
      </c>
      <c r="AG722" s="39">
        <v>4.6878000000000003E-2</v>
      </c>
      <c r="AH722" s="38">
        <v>99.96</v>
      </c>
      <c r="AI722" s="39">
        <v>0</v>
      </c>
      <c r="AJ722" s="90">
        <v>34.839300000000001</v>
      </c>
      <c r="AK722" s="106"/>
      <c r="AL722" s="76"/>
      <c r="AM722" s="245">
        <v>1.2</v>
      </c>
      <c r="AN722" s="39">
        <v>6.6389999999999993</v>
      </c>
      <c r="AO722" s="246">
        <v>6</v>
      </c>
      <c r="AP722" s="247"/>
      <c r="AQ722" s="248">
        <v>12.910654530968843</v>
      </c>
      <c r="AR722" s="125"/>
      <c r="AS722" s="248">
        <v>8.205282683003194</v>
      </c>
      <c r="AT722" s="125"/>
      <c r="AU722" s="249">
        <v>0.85954889071487262</v>
      </c>
      <c r="AV722" s="125"/>
      <c r="AY722" s="176"/>
      <c r="BA722" s="248" t="s">
        <v>279</v>
      </c>
      <c r="BB722" s="78"/>
      <c r="BC722" s="248" t="s">
        <v>279</v>
      </c>
      <c r="BE722" s="33">
        <v>734</v>
      </c>
    </row>
    <row r="723" spans="1:57" ht="15.75" customHeight="1">
      <c r="A723" s="33" t="s">
        <v>283</v>
      </c>
      <c r="B723" s="70">
        <v>36</v>
      </c>
      <c r="C723" s="33" t="s">
        <v>355</v>
      </c>
      <c r="D723" s="40" t="s">
        <v>356</v>
      </c>
      <c r="E723" s="73">
        <v>73</v>
      </c>
      <c r="F723" s="73">
        <v>0.21999999999962938</v>
      </c>
      <c r="G723" s="73" t="s">
        <v>95</v>
      </c>
      <c r="H723" s="74">
        <v>73.00366666666666</v>
      </c>
      <c r="I723" s="73">
        <v>150</v>
      </c>
      <c r="J723" s="73">
        <v>2.9999999999290594E-2</v>
      </c>
      <c r="K723" s="73" t="s">
        <v>96</v>
      </c>
      <c r="L723" s="74">
        <v>150.00049999999999</v>
      </c>
      <c r="M723" s="74">
        <v>-150.00049999999999</v>
      </c>
      <c r="N723" s="29">
        <v>735</v>
      </c>
      <c r="Q723" s="105" t="s">
        <v>289</v>
      </c>
      <c r="R723" s="5">
        <v>9</v>
      </c>
      <c r="S723" s="38">
        <v>535.596</v>
      </c>
      <c r="T723" s="90">
        <v>0.76039999999999996</v>
      </c>
      <c r="U723" s="90">
        <v>0.75990000000000002</v>
      </c>
      <c r="V723" s="90">
        <v>29.796141140135997</v>
      </c>
      <c r="W723" s="90">
        <v>29.796222644069999</v>
      </c>
      <c r="X723" s="90">
        <v>34.81522353867156</v>
      </c>
      <c r="Y723" s="90">
        <v>34.815887532937722</v>
      </c>
      <c r="Z723" s="90">
        <v>2.0979000000000001</v>
      </c>
      <c r="AA723" s="39">
        <v>6.5480026315964572</v>
      </c>
      <c r="AB723" s="39">
        <v>83.264440619704928</v>
      </c>
      <c r="AC723" s="39">
        <v>3.20623648E-2</v>
      </c>
      <c r="AD723" s="90">
        <v>6.08E-2</v>
      </c>
      <c r="AE723" s="39">
        <v>0.97919999999999996</v>
      </c>
      <c r="AF723" s="5">
        <v>0.1071</v>
      </c>
      <c r="AG723" s="39">
        <v>4.6878000000000003E-2</v>
      </c>
      <c r="AH723" s="38">
        <v>99.96</v>
      </c>
      <c r="AI723" s="39">
        <v>0</v>
      </c>
      <c r="AJ723" s="90">
        <v>34.815800000000003</v>
      </c>
      <c r="AK723" s="106"/>
      <c r="AL723" s="76"/>
      <c r="AM723" s="245">
        <v>1.1000000000000001</v>
      </c>
      <c r="AN723" s="39">
        <v>6.5519999999999996</v>
      </c>
      <c r="AO723" s="246" t="s">
        <v>279</v>
      </c>
      <c r="AP723" s="247"/>
      <c r="AQ723" s="248">
        <v>13.050265393720302</v>
      </c>
      <c r="AR723" s="125"/>
      <c r="AS723" s="248">
        <v>9.0804056163629649</v>
      </c>
      <c r="AT723" s="125"/>
      <c r="AU723" s="249">
        <v>0.88323336072308967</v>
      </c>
      <c r="AV723" s="125"/>
      <c r="AY723" s="176"/>
      <c r="BA723" s="248" t="s">
        <v>279</v>
      </c>
      <c r="BB723" s="78"/>
      <c r="BC723" s="248" t="s">
        <v>279</v>
      </c>
      <c r="BE723" s="33">
        <v>735</v>
      </c>
    </row>
    <row r="724" spans="1:57" ht="15.75" customHeight="1">
      <c r="A724" s="33" t="s">
        <v>283</v>
      </c>
      <c r="B724" s="70">
        <v>36</v>
      </c>
      <c r="C724" s="33" t="s">
        <v>355</v>
      </c>
      <c r="D724" s="40" t="s">
        <v>356</v>
      </c>
      <c r="E724" s="73">
        <v>73</v>
      </c>
      <c r="F724" s="73">
        <v>0.21999999999962938</v>
      </c>
      <c r="G724" s="73" t="s">
        <v>95</v>
      </c>
      <c r="H724" s="74">
        <v>73.00366666666666</v>
      </c>
      <c r="I724" s="73">
        <v>150</v>
      </c>
      <c r="J724" s="73">
        <v>2.9999999999290594E-2</v>
      </c>
      <c r="K724" s="73" t="s">
        <v>96</v>
      </c>
      <c r="L724" s="74">
        <v>150.00049999999999</v>
      </c>
      <c r="M724" s="74">
        <v>-150.00049999999999</v>
      </c>
      <c r="N724" s="29">
        <v>736</v>
      </c>
      <c r="Q724" s="105" t="s">
        <v>289</v>
      </c>
      <c r="R724" s="5">
        <v>10</v>
      </c>
      <c r="S724" s="38">
        <v>455.37099999999998</v>
      </c>
      <c r="T724" s="90">
        <v>0.66969999999999996</v>
      </c>
      <c r="U724" s="90">
        <v>0.66910000000000003</v>
      </c>
      <c r="V724" s="90">
        <v>29.658171208583997</v>
      </c>
      <c r="W724" s="90">
        <v>29.658283437302998</v>
      </c>
      <c r="X724" s="90">
        <v>34.784578984373375</v>
      </c>
      <c r="Y724" s="90">
        <v>34.785396070718555</v>
      </c>
      <c r="Z724" s="90">
        <v>2.0771000000000002</v>
      </c>
      <c r="AA724" s="39">
        <v>6.4055958729625964</v>
      </c>
      <c r="AB724" s="39">
        <v>81.246356083249651</v>
      </c>
      <c r="AC724" s="39">
        <v>3.2935089899999999E-2</v>
      </c>
      <c r="AD724" s="90">
        <v>6.25E-2</v>
      </c>
      <c r="AE724" s="39">
        <v>1.0166999999999999</v>
      </c>
      <c r="AF724" s="5">
        <v>0.1087</v>
      </c>
      <c r="AG724" s="39">
        <v>4.6878000000000003E-2</v>
      </c>
      <c r="AH724" s="38">
        <v>99.96</v>
      </c>
      <c r="AI724" s="39">
        <v>0</v>
      </c>
      <c r="AJ724" s="90">
        <v>34.7821</v>
      </c>
      <c r="AK724" s="106"/>
      <c r="AL724" s="76"/>
      <c r="AM724" s="245">
        <v>1.1000000000000001</v>
      </c>
      <c r="AN724" s="39">
        <v>6.4089999999999998</v>
      </c>
      <c r="AO724" s="246" t="s">
        <v>279</v>
      </c>
      <c r="AP724" s="247"/>
      <c r="AQ724" s="248">
        <v>13.262250795325096</v>
      </c>
      <c r="AR724" s="125"/>
      <c r="AS724" s="248">
        <v>10.653003374888788</v>
      </c>
      <c r="AT724" s="125"/>
      <c r="AU724" s="249">
        <v>0.91579950698438795</v>
      </c>
      <c r="AV724" s="125"/>
      <c r="AY724" s="176"/>
      <c r="BA724" s="248" t="s">
        <v>279</v>
      </c>
      <c r="BB724" s="78"/>
      <c r="BC724" s="248" t="s">
        <v>279</v>
      </c>
      <c r="BE724" s="33">
        <v>736</v>
      </c>
    </row>
    <row r="725" spans="1:57" ht="15.75" customHeight="1">
      <c r="A725" s="33" t="s">
        <v>283</v>
      </c>
      <c r="B725" s="70">
        <v>36</v>
      </c>
      <c r="C725" s="33" t="s">
        <v>355</v>
      </c>
      <c r="D725" s="40" t="s">
        <v>356</v>
      </c>
      <c r="E725" s="73">
        <v>73</v>
      </c>
      <c r="F725" s="73">
        <v>0.21999999999962938</v>
      </c>
      <c r="G725" s="73" t="s">
        <v>95</v>
      </c>
      <c r="H725" s="74">
        <v>73.00366666666666</v>
      </c>
      <c r="I725" s="73">
        <v>150</v>
      </c>
      <c r="J725" s="73">
        <v>2.9999999999290594E-2</v>
      </c>
      <c r="K725" s="73" t="s">
        <v>96</v>
      </c>
      <c r="L725" s="74">
        <v>150.00049999999999</v>
      </c>
      <c r="M725" s="74">
        <v>-150.00049999999999</v>
      </c>
      <c r="N725" s="29">
        <v>737</v>
      </c>
      <c r="Q725" s="105" t="s">
        <v>289</v>
      </c>
      <c r="R725" s="5">
        <v>11</v>
      </c>
      <c r="S725" s="38">
        <v>360.61700000000002</v>
      </c>
      <c r="T725" s="90">
        <v>0.45300000000000001</v>
      </c>
      <c r="U725" s="90">
        <v>0.4531</v>
      </c>
      <c r="V725" s="90">
        <v>29.373754226801996</v>
      </c>
      <c r="W725" s="90">
        <v>29.374692124037999</v>
      </c>
      <c r="X725" s="90">
        <v>34.712749593957497</v>
      </c>
      <c r="Y725" s="90">
        <v>34.713863172968111</v>
      </c>
      <c r="Z725" s="90">
        <v>2.0615000000000001</v>
      </c>
      <c r="AA725" s="39">
        <v>6.2932674371275263</v>
      </c>
      <c r="AB725" s="39">
        <v>79.336630235039124</v>
      </c>
      <c r="AC725" s="39">
        <v>3.4243919499999997E-2</v>
      </c>
      <c r="AD725" s="90">
        <v>6.5000000000000002E-2</v>
      </c>
      <c r="AE725" s="39">
        <v>1.0589999999999999</v>
      </c>
      <c r="AF725" s="5">
        <v>0.1104</v>
      </c>
      <c r="AG725" s="39">
        <v>4.6878000000000003E-2</v>
      </c>
      <c r="AH725" s="38">
        <v>99.96</v>
      </c>
      <c r="AI725" s="39">
        <v>0</v>
      </c>
      <c r="AJ725" s="90">
        <v>34.709800000000001</v>
      </c>
      <c r="AK725" s="106"/>
      <c r="AL725" s="76"/>
      <c r="AM725" s="245">
        <v>1</v>
      </c>
      <c r="AN725" s="39">
        <v>6.3040000000000003</v>
      </c>
      <c r="AO725" s="246" t="s">
        <v>279</v>
      </c>
      <c r="AP725" s="247"/>
      <c r="AQ725" s="248">
        <v>13.469907464644429</v>
      </c>
      <c r="AR725" s="125"/>
      <c r="AS725" s="248">
        <v>12.56708213240336</v>
      </c>
      <c r="AT725" s="125"/>
      <c r="AU725" s="249">
        <v>0.97994494658997533</v>
      </c>
      <c r="AV725" s="125"/>
      <c r="AY725" s="176"/>
      <c r="BA725" s="248" t="s">
        <v>279</v>
      </c>
      <c r="BB725" s="78"/>
      <c r="BC725" s="248" t="s">
        <v>279</v>
      </c>
      <c r="BE725" s="33">
        <v>737</v>
      </c>
    </row>
    <row r="726" spans="1:57" ht="15.75" customHeight="1">
      <c r="A726" s="33" t="s">
        <v>283</v>
      </c>
      <c r="B726" s="70">
        <v>36</v>
      </c>
      <c r="C726" s="33" t="s">
        <v>355</v>
      </c>
      <c r="D726" s="40" t="s">
        <v>356</v>
      </c>
      <c r="E726" s="73">
        <v>73</v>
      </c>
      <c r="F726" s="73">
        <v>0.21999999999962938</v>
      </c>
      <c r="G726" s="73" t="s">
        <v>95</v>
      </c>
      <c r="H726" s="74">
        <v>73.00366666666666</v>
      </c>
      <c r="I726" s="73">
        <v>150</v>
      </c>
      <c r="J726" s="73">
        <v>2.9999999999290594E-2</v>
      </c>
      <c r="K726" s="73" t="s">
        <v>96</v>
      </c>
      <c r="L726" s="74">
        <v>150.00049999999999</v>
      </c>
      <c r="M726" s="74">
        <v>-150.00049999999999</v>
      </c>
      <c r="N726" s="29">
        <v>738</v>
      </c>
      <c r="Q726" s="105" t="s">
        <v>289</v>
      </c>
      <c r="R726" s="5">
        <v>12</v>
      </c>
      <c r="S726" s="38">
        <v>308.04899999999998</v>
      </c>
      <c r="T726" s="90">
        <v>0.28110000000000002</v>
      </c>
      <c r="U726" s="90">
        <v>0.28439999999999999</v>
      </c>
      <c r="V726" s="90">
        <v>29.150083095449997</v>
      </c>
      <c r="W726" s="90">
        <v>29.154781982907</v>
      </c>
      <c r="X726" s="90">
        <v>34.643986126547034</v>
      </c>
      <c r="Y726" s="90">
        <v>34.646449615581922</v>
      </c>
      <c r="Z726" s="90">
        <v>2.0371000000000001</v>
      </c>
      <c r="AA726" s="39">
        <v>6.1744238463618037</v>
      </c>
      <c r="AB726" s="39">
        <v>77.455259098295087</v>
      </c>
      <c r="AC726" s="39">
        <v>3.4631510599999998E-2</v>
      </c>
      <c r="AD726" s="90">
        <v>6.5699999999999995E-2</v>
      </c>
      <c r="AE726" s="39">
        <v>1.0919000000000001</v>
      </c>
      <c r="AF726" s="5">
        <v>0.11169999999999999</v>
      </c>
      <c r="AG726" s="39">
        <v>4.6878000000000003E-2</v>
      </c>
      <c r="AH726" s="38">
        <v>99.97</v>
      </c>
      <c r="AI726" s="39">
        <v>0</v>
      </c>
      <c r="AJ726" s="90">
        <v>34.640099999999997</v>
      </c>
      <c r="AK726" s="106"/>
      <c r="AL726" s="76"/>
      <c r="AM726" s="245">
        <v>0.7</v>
      </c>
      <c r="AN726" s="39">
        <v>6.1710000000000003</v>
      </c>
      <c r="AO726" s="246" t="s">
        <v>279</v>
      </c>
      <c r="AP726" s="247"/>
      <c r="AQ726" s="248">
        <v>13.666360676440885</v>
      </c>
      <c r="AR726" s="125"/>
      <c r="AS726" s="248">
        <v>14.821027216530991</v>
      </c>
      <c r="AT726" s="125"/>
      <c r="AU726" s="249">
        <v>1.0431035332785539</v>
      </c>
      <c r="AV726" s="125"/>
      <c r="AY726" s="176"/>
      <c r="BA726" s="248" t="s">
        <v>279</v>
      </c>
      <c r="BB726" s="78"/>
      <c r="BC726" s="248" t="s">
        <v>279</v>
      </c>
      <c r="BE726" s="33">
        <v>738</v>
      </c>
    </row>
    <row r="727" spans="1:57" ht="15.75" customHeight="1">
      <c r="A727" s="33" t="s">
        <v>283</v>
      </c>
      <c r="B727" s="70">
        <v>36</v>
      </c>
      <c r="C727" s="33" t="s">
        <v>355</v>
      </c>
      <c r="D727" s="40" t="s">
        <v>356</v>
      </c>
      <c r="E727" s="73">
        <v>73</v>
      </c>
      <c r="F727" s="73">
        <v>0.21999999999962938</v>
      </c>
      <c r="G727" s="73" t="s">
        <v>95</v>
      </c>
      <c r="H727" s="74">
        <v>73.00366666666666</v>
      </c>
      <c r="I727" s="73">
        <v>150</v>
      </c>
      <c r="J727" s="73">
        <v>2.9999999999290594E-2</v>
      </c>
      <c r="K727" s="73" t="s">
        <v>96</v>
      </c>
      <c r="L727" s="74">
        <v>150.00049999999999</v>
      </c>
      <c r="M727" s="74">
        <v>-150.00049999999999</v>
      </c>
      <c r="N727" s="29">
        <v>739</v>
      </c>
      <c r="Q727" s="105" t="s">
        <v>314</v>
      </c>
      <c r="R727" s="5">
        <v>13</v>
      </c>
      <c r="S727" s="38">
        <v>251.66800000000001</v>
      </c>
      <c r="T727" s="90">
        <v>-0.2069</v>
      </c>
      <c r="U727" s="90">
        <v>-0.2024</v>
      </c>
      <c r="V727" s="90">
        <v>28.531638437345997</v>
      </c>
      <c r="W727" s="90">
        <v>28.537840003256999</v>
      </c>
      <c r="X727" s="90">
        <v>34.409048661689994</v>
      </c>
      <c r="Y727" s="90">
        <v>34.412236809243495</v>
      </c>
      <c r="Z727" s="90">
        <v>2.0249999999999999</v>
      </c>
      <c r="AA727" s="39">
        <v>6.1570152871509816</v>
      </c>
      <c r="AB727" s="39">
        <v>76.134510621888097</v>
      </c>
      <c r="AC727" s="39">
        <v>3.7346196599999999E-2</v>
      </c>
      <c r="AD727" s="90">
        <v>7.0999999999999994E-2</v>
      </c>
      <c r="AE727" s="39">
        <v>1.2116</v>
      </c>
      <c r="AF727" s="5">
        <v>0.11650000000000001</v>
      </c>
      <c r="AG727" s="39">
        <v>4.6878000000000003E-2</v>
      </c>
      <c r="AH727" s="38">
        <v>99.97</v>
      </c>
      <c r="AI727" s="39">
        <v>0</v>
      </c>
      <c r="AJ727" s="90">
        <v>34.409799999999997</v>
      </c>
      <c r="AK727" s="106"/>
      <c r="AL727" s="76"/>
      <c r="AM727" s="245">
        <v>0.4</v>
      </c>
      <c r="AN727" s="39">
        <v>6.18</v>
      </c>
      <c r="AO727" s="246" t="s">
        <v>279</v>
      </c>
      <c r="AP727" s="247"/>
      <c r="AQ727" s="248">
        <v>13.850623954021753</v>
      </c>
      <c r="AR727" s="125"/>
      <c r="AS727" s="248">
        <v>16.8439841170376</v>
      </c>
      <c r="AT727" s="125"/>
      <c r="AU727" s="249">
        <v>1.1250123253903039</v>
      </c>
      <c r="AV727" s="125"/>
      <c r="AY727" s="176">
        <v>5</v>
      </c>
      <c r="AZ727" s="220" t="s">
        <v>373</v>
      </c>
      <c r="BA727" s="248" t="s">
        <v>279</v>
      </c>
      <c r="BB727" s="78"/>
      <c r="BC727" s="248" t="s">
        <v>279</v>
      </c>
      <c r="BE727" s="33">
        <v>739</v>
      </c>
    </row>
    <row r="728" spans="1:57" ht="15.75" customHeight="1">
      <c r="A728" s="33" t="s">
        <v>283</v>
      </c>
      <c r="B728" s="70">
        <v>36</v>
      </c>
      <c r="C728" s="33" t="s">
        <v>355</v>
      </c>
      <c r="D728" s="40" t="s">
        <v>356</v>
      </c>
      <c r="E728" s="73">
        <v>73</v>
      </c>
      <c r="F728" s="73">
        <v>0.21999999999962938</v>
      </c>
      <c r="G728" s="73" t="s">
        <v>95</v>
      </c>
      <c r="H728" s="74">
        <v>73.00366666666666</v>
      </c>
      <c r="I728" s="73">
        <v>150</v>
      </c>
      <c r="J728" s="73">
        <v>2.9999999999290594E-2</v>
      </c>
      <c r="K728" s="73" t="s">
        <v>96</v>
      </c>
      <c r="L728" s="74">
        <v>150.00049999999999</v>
      </c>
      <c r="M728" s="74">
        <v>-150.00049999999999</v>
      </c>
      <c r="N728" s="29">
        <v>740</v>
      </c>
      <c r="Q728" s="105" t="s">
        <v>289</v>
      </c>
      <c r="R728" s="5">
        <v>14</v>
      </c>
      <c r="S728" s="38">
        <v>236.56100000000001</v>
      </c>
      <c r="T728" s="90">
        <v>-0.53700000000000003</v>
      </c>
      <c r="U728" s="90">
        <v>-0.54579999999999995</v>
      </c>
      <c r="V728" s="90">
        <v>28.094960323938</v>
      </c>
      <c r="W728" s="90">
        <v>28.082041928709</v>
      </c>
      <c r="X728" s="90">
        <v>34.206040399174796</v>
      </c>
      <c r="Y728" s="90">
        <v>34.198596708654016</v>
      </c>
      <c r="Z728" s="90">
        <v>2.0165000000000002</v>
      </c>
      <c r="AA728" s="39">
        <v>6.1874890370503568</v>
      </c>
      <c r="AB728" s="39">
        <v>75.741696791508801</v>
      </c>
      <c r="AC728" s="39">
        <v>3.8557999400000001E-2</v>
      </c>
      <c r="AD728" s="90">
        <v>7.3400000000000007E-2</v>
      </c>
      <c r="AE728" s="39">
        <v>1.2915000000000001</v>
      </c>
      <c r="AF728" s="5">
        <v>0.1197</v>
      </c>
      <c r="AG728" s="39">
        <v>4.6878000000000003E-2</v>
      </c>
      <c r="AH728" s="38">
        <v>99.98</v>
      </c>
      <c r="AI728" s="39">
        <v>0</v>
      </c>
      <c r="AJ728" s="90">
        <v>34.186</v>
      </c>
      <c r="AK728" s="106"/>
      <c r="AL728" s="76"/>
      <c r="AM728" s="245">
        <v>0.1</v>
      </c>
      <c r="AN728" s="39">
        <v>6.1820000000000004</v>
      </c>
      <c r="AO728" s="246" t="s">
        <v>279</v>
      </c>
      <c r="AP728" s="247"/>
      <c r="AQ728" s="248">
        <v>14.089150368547664</v>
      </c>
      <c r="AR728" s="125"/>
      <c r="AS728" s="248">
        <v>19.991972466403791</v>
      </c>
      <c r="AT728" s="125"/>
      <c r="AU728" s="249">
        <v>1.2315924404272802</v>
      </c>
      <c r="AV728" s="125"/>
      <c r="AY728" s="176">
        <v>5</v>
      </c>
      <c r="AZ728" s="220" t="s">
        <v>373</v>
      </c>
      <c r="BA728" s="248" t="s">
        <v>279</v>
      </c>
      <c r="BB728" s="78"/>
      <c r="BC728" s="248" t="s">
        <v>279</v>
      </c>
      <c r="BE728" s="33">
        <v>740</v>
      </c>
    </row>
    <row r="729" spans="1:57" ht="15.75" customHeight="1">
      <c r="A729" s="33" t="s">
        <v>283</v>
      </c>
      <c r="B729" s="70">
        <v>36</v>
      </c>
      <c r="C729" s="33" t="s">
        <v>355</v>
      </c>
      <c r="D729" s="40" t="s">
        <v>356</v>
      </c>
      <c r="E729" s="73">
        <v>73</v>
      </c>
      <c r="F729" s="73">
        <v>0.21999999999962938</v>
      </c>
      <c r="G729" s="73" t="s">
        <v>95</v>
      </c>
      <c r="H729" s="74">
        <v>73.00366666666666</v>
      </c>
      <c r="I729" s="73">
        <v>150</v>
      </c>
      <c r="J729" s="73">
        <v>2.9999999999290594E-2</v>
      </c>
      <c r="K729" s="73" t="s">
        <v>96</v>
      </c>
      <c r="L729" s="74">
        <v>150.00049999999999</v>
      </c>
      <c r="M729" s="74">
        <v>-150.00049999999999</v>
      </c>
      <c r="N729" s="29">
        <v>741</v>
      </c>
      <c r="Q729" s="105" t="s">
        <v>289</v>
      </c>
      <c r="R729" s="5">
        <v>15</v>
      </c>
      <c r="S729" s="38">
        <v>216.85900000000001</v>
      </c>
      <c r="T729" s="90">
        <v>-1.06</v>
      </c>
      <c r="U729" s="90">
        <v>-1.0843</v>
      </c>
      <c r="V729" s="90">
        <v>27.284677980144</v>
      </c>
      <c r="W729" s="90">
        <v>27.246198794810997</v>
      </c>
      <c r="X729" s="90">
        <v>33.709859347993969</v>
      </c>
      <c r="Y729" s="90">
        <v>33.684679156927807</v>
      </c>
      <c r="Z729" s="90">
        <v>1.9930000000000001</v>
      </c>
      <c r="AA729" s="39">
        <v>6.1944385543407208</v>
      </c>
      <c r="AB729" s="39">
        <v>74.520013142044959</v>
      </c>
      <c r="AC729" s="39">
        <v>4.0981604999999997E-2</v>
      </c>
      <c r="AD729" s="90">
        <v>7.8E-2</v>
      </c>
      <c r="AE729" s="39">
        <v>1.4535</v>
      </c>
      <c r="AF729" s="5">
        <v>0.12620000000000001</v>
      </c>
      <c r="AG729" s="39">
        <v>4.6878000000000003E-2</v>
      </c>
      <c r="AH729" s="38">
        <v>99.97</v>
      </c>
      <c r="AI729" s="39">
        <v>0</v>
      </c>
      <c r="AJ729" s="90">
        <v>33.645800000000001</v>
      </c>
      <c r="AK729" s="106"/>
      <c r="AL729" s="76"/>
      <c r="AM729" s="245">
        <v>-0.5</v>
      </c>
      <c r="AN729" s="39">
        <v>6.1589999999999998</v>
      </c>
      <c r="AO729" s="246" t="s">
        <v>279</v>
      </c>
      <c r="AP729" s="247"/>
      <c r="AQ729" s="248">
        <v>15.37408384256682</v>
      </c>
      <c r="AR729" s="125"/>
      <c r="AS729" s="248">
        <v>28.744147771515618</v>
      </c>
      <c r="AT729" s="125"/>
      <c r="AU729" s="249">
        <v>1.5750172555464257</v>
      </c>
      <c r="AV729" s="125"/>
      <c r="AY729" s="176">
        <v>5</v>
      </c>
      <c r="AZ729" s="220" t="s">
        <v>373</v>
      </c>
      <c r="BA729" s="248" t="s">
        <v>279</v>
      </c>
      <c r="BB729" s="78"/>
      <c r="BC729" s="248" t="s">
        <v>279</v>
      </c>
      <c r="BE729" s="33">
        <v>741</v>
      </c>
    </row>
    <row r="730" spans="1:57" ht="15.75" customHeight="1">
      <c r="A730" s="33" t="s">
        <v>283</v>
      </c>
      <c r="B730" s="70">
        <v>36</v>
      </c>
      <c r="C730" s="33" t="s">
        <v>355</v>
      </c>
      <c r="D730" s="40" t="s">
        <v>356</v>
      </c>
      <c r="E730" s="73">
        <v>73</v>
      </c>
      <c r="F730" s="73">
        <v>0.21999999999962938</v>
      </c>
      <c r="G730" s="73" t="s">
        <v>95</v>
      </c>
      <c r="H730" s="74">
        <v>73.00366666666666</v>
      </c>
      <c r="I730" s="73">
        <v>150</v>
      </c>
      <c r="J730" s="73">
        <v>2.9999999999290594E-2</v>
      </c>
      <c r="K730" s="73" t="s">
        <v>96</v>
      </c>
      <c r="L730" s="74">
        <v>150.00049999999999</v>
      </c>
      <c r="M730" s="74">
        <v>-150.00049999999999</v>
      </c>
      <c r="N730" s="29">
        <v>742</v>
      </c>
      <c r="Q730" s="105" t="s">
        <v>314</v>
      </c>
      <c r="R730" s="5">
        <v>16</v>
      </c>
      <c r="S730" s="38">
        <v>191.44800000000001</v>
      </c>
      <c r="T730" s="90">
        <v>-1.4137</v>
      </c>
      <c r="U730" s="90">
        <v>-1.4142999999999999</v>
      </c>
      <c r="V730" s="90">
        <v>26.546569646771999</v>
      </c>
      <c r="W730" s="90">
        <v>26.546897885841002</v>
      </c>
      <c r="X730" s="90">
        <v>33.110348474757707</v>
      </c>
      <c r="Y730" s="90">
        <v>33.111464211899097</v>
      </c>
      <c r="Z730" s="90">
        <v>2.0352000000000001</v>
      </c>
      <c r="AA730" s="39">
        <v>6.4343192313309476</v>
      </c>
      <c r="AB730" s="39">
        <v>76.350356801933998</v>
      </c>
      <c r="AC730" s="39">
        <v>4.06910407E-2</v>
      </c>
      <c r="AD730" s="90">
        <v>7.7499999999999999E-2</v>
      </c>
      <c r="AE730" s="39">
        <v>1.5051000000000001</v>
      </c>
      <c r="AF730" s="5">
        <v>0.12820000000000001</v>
      </c>
      <c r="AG730" s="39">
        <v>4.6878000000000003E-2</v>
      </c>
      <c r="AH730" s="38">
        <v>99.96</v>
      </c>
      <c r="AI730" s="39">
        <v>0</v>
      </c>
      <c r="AJ730" s="90">
        <v>33.109200000000001</v>
      </c>
      <c r="AK730" s="106">
        <v>6</v>
      </c>
      <c r="AL730" s="76"/>
      <c r="AM730" s="245">
        <v>-0.7</v>
      </c>
      <c r="AN730" s="39">
        <v>6.4344999999999999</v>
      </c>
      <c r="AO730" s="246">
        <v>6</v>
      </c>
      <c r="AP730" s="247"/>
      <c r="AQ730" s="248">
        <v>16.14691348909777</v>
      </c>
      <c r="AR730" s="125"/>
      <c r="AS730" s="248">
        <v>34.439188450039033</v>
      </c>
      <c r="AT730" s="125"/>
      <c r="AU730" s="249">
        <v>1.8296253081347578</v>
      </c>
      <c r="AV730" s="125"/>
      <c r="AY730" s="176">
        <v>5</v>
      </c>
      <c r="AZ730" s="220" t="s">
        <v>373</v>
      </c>
      <c r="BA730" s="248" t="s">
        <v>279</v>
      </c>
      <c r="BB730" s="78"/>
      <c r="BC730" s="248" t="s">
        <v>279</v>
      </c>
      <c r="BE730" s="33">
        <v>742</v>
      </c>
    </row>
    <row r="731" spans="1:57" ht="15.75" customHeight="1">
      <c r="A731" s="33" t="s">
        <v>283</v>
      </c>
      <c r="B731" s="70">
        <v>36</v>
      </c>
      <c r="C731" s="33" t="s">
        <v>355</v>
      </c>
      <c r="D731" s="40" t="s">
        <v>356</v>
      </c>
      <c r="E731" s="73">
        <v>73</v>
      </c>
      <c r="F731" s="73">
        <v>0.21999999999962938</v>
      </c>
      <c r="G731" s="73" t="s">
        <v>95</v>
      </c>
      <c r="H731" s="74">
        <v>73.00366666666666</v>
      </c>
      <c r="I731" s="73">
        <v>150</v>
      </c>
      <c r="J731" s="73">
        <v>2.9999999999290594E-2</v>
      </c>
      <c r="K731" s="73" t="s">
        <v>96</v>
      </c>
      <c r="L731" s="74">
        <v>150.00049999999999</v>
      </c>
      <c r="M731" s="74">
        <v>-150.00049999999999</v>
      </c>
      <c r="N731" s="29">
        <v>743</v>
      </c>
      <c r="Q731" s="105" t="s">
        <v>289</v>
      </c>
      <c r="R731" s="5">
        <v>17</v>
      </c>
      <c r="S731" s="38">
        <v>176.078</v>
      </c>
      <c r="T731" s="90">
        <v>-1.4182999999999999</v>
      </c>
      <c r="U731" s="90">
        <v>-1.4218999999999999</v>
      </c>
      <c r="V731" s="90">
        <v>26.425236948137997</v>
      </c>
      <c r="W731" s="90">
        <v>26.431464386496</v>
      </c>
      <c r="X731" s="90">
        <v>32.958228310877814</v>
      </c>
      <c r="Y731" s="90">
        <v>32.970751588997416</v>
      </c>
      <c r="Z731" s="90">
        <v>2.0682999999999998</v>
      </c>
      <c r="AA731" s="39">
        <v>6.5612026887433643</v>
      </c>
      <c r="AB731" s="39">
        <v>77.762267340029524</v>
      </c>
      <c r="AC731" s="39">
        <v>4.2484488200000003E-2</v>
      </c>
      <c r="AD731" s="90">
        <v>8.1000000000000003E-2</v>
      </c>
      <c r="AE731" s="39">
        <v>1.5263</v>
      </c>
      <c r="AF731" s="5">
        <v>0.129</v>
      </c>
      <c r="AG731" s="39">
        <v>4.6878000000000003E-2</v>
      </c>
      <c r="AH731" s="38">
        <v>99.97</v>
      </c>
      <c r="AI731" s="39">
        <v>0</v>
      </c>
      <c r="AJ731" s="90">
        <v>33.000900000000001</v>
      </c>
      <c r="AK731" s="106"/>
      <c r="AL731" s="76"/>
      <c r="AM731" s="245">
        <v>-0.6</v>
      </c>
      <c r="AN731" s="39">
        <v>6.5490000000000004</v>
      </c>
      <c r="AO731" s="246" t="s">
        <v>279</v>
      </c>
      <c r="AP731" s="247"/>
      <c r="AQ731" s="248">
        <v>15.837837955894379</v>
      </c>
      <c r="AR731" s="125">
        <v>6</v>
      </c>
      <c r="AS731" s="248">
        <v>33.485312201728384</v>
      </c>
      <c r="AT731" s="125">
        <v>6</v>
      </c>
      <c r="AU731" s="249">
        <v>1.812848808545604</v>
      </c>
      <c r="AV731" s="125">
        <v>6</v>
      </c>
      <c r="AY731" s="176">
        <v>5</v>
      </c>
      <c r="AZ731" s="220" t="s">
        <v>373</v>
      </c>
      <c r="BA731" s="248" t="s">
        <v>279</v>
      </c>
      <c r="BB731" s="78"/>
      <c r="BC731" s="248" t="s">
        <v>279</v>
      </c>
      <c r="BE731" s="33">
        <v>743</v>
      </c>
    </row>
    <row r="732" spans="1:57" ht="15.75" customHeight="1">
      <c r="A732" s="33" t="s">
        <v>283</v>
      </c>
      <c r="B732" s="70">
        <v>36</v>
      </c>
      <c r="C732" s="33" t="s">
        <v>355</v>
      </c>
      <c r="D732" s="40" t="s">
        <v>356</v>
      </c>
      <c r="E732" s="73">
        <v>73</v>
      </c>
      <c r="F732" s="73">
        <v>0.21999999999962938</v>
      </c>
      <c r="G732" s="73" t="s">
        <v>95</v>
      </c>
      <c r="H732" s="74">
        <v>73.00366666666666</v>
      </c>
      <c r="I732" s="73">
        <v>150</v>
      </c>
      <c r="J732" s="73">
        <v>2.9999999999290594E-2</v>
      </c>
      <c r="K732" s="73" t="s">
        <v>96</v>
      </c>
      <c r="L732" s="74">
        <v>150.00049999999999</v>
      </c>
      <c r="M732" s="74">
        <v>-150.00049999999999</v>
      </c>
      <c r="N732" s="29">
        <v>744</v>
      </c>
      <c r="Q732" s="105" t="s">
        <v>289</v>
      </c>
      <c r="R732" s="5">
        <v>18</v>
      </c>
      <c r="S732" s="38">
        <v>141.54499999999999</v>
      </c>
      <c r="T732" s="90">
        <v>-1.3432999999999999</v>
      </c>
      <c r="U732" s="90">
        <v>-1.3446</v>
      </c>
      <c r="V732" s="90">
        <v>26.227223175984001</v>
      </c>
      <c r="W732" s="90">
        <v>26.227812034010999</v>
      </c>
      <c r="X732" s="90">
        <v>32.62545701047592</v>
      </c>
      <c r="Y732" s="90">
        <v>32.627681925043262</v>
      </c>
      <c r="Z732" s="90">
        <v>2.1067</v>
      </c>
      <c r="AA732" s="39">
        <v>6.6804587829802813</v>
      </c>
      <c r="AB732" s="39">
        <v>79.148414329391613</v>
      </c>
      <c r="AC732" s="39">
        <v>4.08845782E-2</v>
      </c>
      <c r="AD732" s="90">
        <v>7.7799999999999994E-2</v>
      </c>
      <c r="AE732" s="39">
        <v>1.538</v>
      </c>
      <c r="AF732" s="5">
        <v>0.1295</v>
      </c>
      <c r="AG732" s="39">
        <v>4.6878000000000003E-2</v>
      </c>
      <c r="AH732" s="38">
        <v>99.95</v>
      </c>
      <c r="AI732" s="39">
        <v>0</v>
      </c>
      <c r="AJ732" s="90">
        <v>32.672600000000003</v>
      </c>
      <c r="AK732" s="106"/>
      <c r="AL732" s="76"/>
      <c r="AM732" s="245">
        <v>-0.5</v>
      </c>
      <c r="AN732" s="39">
        <v>6.6760000000000002</v>
      </c>
      <c r="AO732" s="246" t="s">
        <v>279</v>
      </c>
      <c r="AP732" s="247"/>
      <c r="AQ732" s="248">
        <v>14.977615985089704</v>
      </c>
      <c r="AR732" s="125"/>
      <c r="AS732" s="248">
        <v>31.64745569247701</v>
      </c>
      <c r="AT732" s="125"/>
      <c r="AU732" s="249">
        <v>1.7980460147904684</v>
      </c>
      <c r="AV732" s="125"/>
      <c r="AY732" s="176">
        <v>5</v>
      </c>
      <c r="AZ732" s="220" t="s">
        <v>373</v>
      </c>
      <c r="BA732" s="248" t="s">
        <v>279</v>
      </c>
      <c r="BB732" s="78"/>
      <c r="BC732" s="248" t="s">
        <v>279</v>
      </c>
      <c r="BE732" s="33">
        <v>744</v>
      </c>
    </row>
    <row r="733" spans="1:57" ht="15.75" customHeight="1">
      <c r="A733" s="33" t="s">
        <v>283</v>
      </c>
      <c r="B733" s="70">
        <v>36</v>
      </c>
      <c r="C733" s="33" t="s">
        <v>355</v>
      </c>
      <c r="D733" s="40" t="s">
        <v>356</v>
      </c>
      <c r="E733" s="73">
        <v>73</v>
      </c>
      <c r="F733" s="73">
        <v>0.21999999999962938</v>
      </c>
      <c r="G733" s="73" t="s">
        <v>95</v>
      </c>
      <c r="H733" s="74">
        <v>73.00366666666666</v>
      </c>
      <c r="I733" s="73">
        <v>150</v>
      </c>
      <c r="J733" s="73">
        <v>2.9999999999290594E-2</v>
      </c>
      <c r="K733" s="73" t="s">
        <v>96</v>
      </c>
      <c r="L733" s="74">
        <v>150.00049999999999</v>
      </c>
      <c r="M733" s="74">
        <v>-150.00049999999999</v>
      </c>
      <c r="N733" s="29">
        <v>745</v>
      </c>
      <c r="Q733" s="105" t="s">
        <v>314</v>
      </c>
      <c r="R733" s="5">
        <v>19</v>
      </c>
      <c r="S733" s="38">
        <v>112.79900000000001</v>
      </c>
      <c r="T733" s="90">
        <v>-1.2038</v>
      </c>
      <c r="U733" s="90">
        <v>-1.2036</v>
      </c>
      <c r="V733" s="90">
        <v>26.100443401091997</v>
      </c>
      <c r="W733" s="90">
        <v>26.101320678419999</v>
      </c>
      <c r="X733" s="90">
        <v>32.318275409456099</v>
      </c>
      <c r="Y733" s="90">
        <v>32.319254408545824</v>
      </c>
      <c r="Z733" s="90">
        <v>2.1633</v>
      </c>
      <c r="AA733" s="39">
        <v>6.8878852707188631</v>
      </c>
      <c r="AB733" s="39">
        <v>81.734246081545578</v>
      </c>
      <c r="AC733" s="39">
        <v>4.7477239599999999E-2</v>
      </c>
      <c r="AD733" s="90">
        <v>9.0700000000000003E-2</v>
      </c>
      <c r="AE733" s="39">
        <v>1.5357000000000001</v>
      </c>
      <c r="AF733" s="5">
        <v>0.12939999999999999</v>
      </c>
      <c r="AG733" s="39">
        <v>4.6878000000000003E-2</v>
      </c>
      <c r="AH733" s="38">
        <v>99.95</v>
      </c>
      <c r="AI733" s="39">
        <v>0</v>
      </c>
      <c r="AJ733" s="90">
        <v>32.313400000000001</v>
      </c>
      <c r="AK733" s="106"/>
      <c r="AL733" s="76"/>
      <c r="AM733" s="245">
        <v>-0.3</v>
      </c>
      <c r="AN733" s="39">
        <v>6.9020000000000001</v>
      </c>
      <c r="AO733" s="246" t="s">
        <v>279</v>
      </c>
      <c r="AP733" s="247"/>
      <c r="AQ733" s="248">
        <v>12.854568102432639</v>
      </c>
      <c r="AR733" s="125"/>
      <c r="AS733" s="248">
        <v>26.393321531914502</v>
      </c>
      <c r="AT733" s="125"/>
      <c r="AU733" s="249">
        <v>1.6667945768282664</v>
      </c>
      <c r="AV733" s="125"/>
      <c r="AY733" s="176">
        <v>5</v>
      </c>
      <c r="AZ733" s="220" t="s">
        <v>373</v>
      </c>
      <c r="BA733" s="248">
        <v>2.0094148078295425E-2</v>
      </c>
      <c r="BB733" s="78">
        <v>6</v>
      </c>
      <c r="BC733" s="248">
        <v>1.3717223951872116E-2</v>
      </c>
      <c r="BE733" s="33">
        <v>745</v>
      </c>
    </row>
    <row r="734" spans="1:57" ht="15.75" customHeight="1">
      <c r="A734" s="33" t="s">
        <v>283</v>
      </c>
      <c r="B734" s="70">
        <v>36</v>
      </c>
      <c r="C734" s="33" t="s">
        <v>355</v>
      </c>
      <c r="D734" s="40" t="s">
        <v>356</v>
      </c>
      <c r="E734" s="73">
        <v>73</v>
      </c>
      <c r="F734" s="73">
        <v>0.21999999999962938</v>
      </c>
      <c r="G734" s="73" t="s">
        <v>95</v>
      </c>
      <c r="H734" s="74">
        <v>73.00366666666666</v>
      </c>
      <c r="I734" s="73">
        <v>150</v>
      </c>
      <c r="J734" s="73">
        <v>2.9999999999290594E-2</v>
      </c>
      <c r="K734" s="73" t="s">
        <v>96</v>
      </c>
      <c r="L734" s="74">
        <v>150.00049999999999</v>
      </c>
      <c r="M734" s="74">
        <v>-150.00049999999999</v>
      </c>
      <c r="N734" s="29">
        <v>746</v>
      </c>
      <c r="Q734" s="105" t="s">
        <v>289</v>
      </c>
      <c r="R734" s="5">
        <v>20</v>
      </c>
      <c r="S734" s="38">
        <v>78.084000000000003</v>
      </c>
      <c r="T734" s="90">
        <v>-0.57199999999999995</v>
      </c>
      <c r="U734" s="90">
        <v>-0.51870000000000005</v>
      </c>
      <c r="V734" s="90">
        <v>26.240327359439998</v>
      </c>
      <c r="W734" s="90">
        <v>26.266027537203001</v>
      </c>
      <c r="X734" s="90">
        <v>31.854258598204392</v>
      </c>
      <c r="Y734" s="90">
        <v>31.832518349656258</v>
      </c>
      <c r="Z734" s="90">
        <v>2.2787000000000002</v>
      </c>
      <c r="AA734" s="39">
        <v>7.2283616689541441</v>
      </c>
      <c r="AB734" s="39">
        <v>86.948586431973752</v>
      </c>
      <c r="AC734" s="39">
        <v>7.9420733000000007E-2</v>
      </c>
      <c r="AD734" s="90">
        <v>0.1525</v>
      </c>
      <c r="AE734" s="39">
        <v>1.5051000000000001</v>
      </c>
      <c r="AF734" s="5">
        <v>0.12820000000000001</v>
      </c>
      <c r="AG734" s="39">
        <v>4.6878000000000003E-2</v>
      </c>
      <c r="AH734" s="38">
        <v>99.93</v>
      </c>
      <c r="AI734" s="39">
        <v>0</v>
      </c>
      <c r="AJ734" s="90">
        <v>31.904900000000001</v>
      </c>
      <c r="AK734" s="106"/>
      <c r="AL734" s="76"/>
      <c r="AM734" s="245">
        <v>0.1</v>
      </c>
      <c r="AN734" s="39">
        <v>7.1280000000000001</v>
      </c>
      <c r="AO734" s="246" t="s">
        <v>279</v>
      </c>
      <c r="AP734" s="247"/>
      <c r="AQ734" s="248">
        <v>9.2498588503350749</v>
      </c>
      <c r="AR734" s="125"/>
      <c r="AS734" s="248">
        <v>18.320363468877932</v>
      </c>
      <c r="AT734" s="125"/>
      <c r="AU734" s="249">
        <v>1.4092259654889072</v>
      </c>
      <c r="AV734" s="125"/>
      <c r="AY734" s="176">
        <v>5</v>
      </c>
      <c r="AZ734" s="220" t="s">
        <v>373</v>
      </c>
      <c r="BA734" s="248">
        <v>5.5663713921001362E-2</v>
      </c>
      <c r="BB734" s="78">
        <v>6</v>
      </c>
      <c r="BC734" s="248">
        <v>4.492228935789376E-2</v>
      </c>
      <c r="BE734" s="33">
        <v>746</v>
      </c>
    </row>
    <row r="735" spans="1:57" ht="15.75" customHeight="1">
      <c r="A735" s="33" t="s">
        <v>283</v>
      </c>
      <c r="B735" s="70">
        <v>36</v>
      </c>
      <c r="C735" s="33" t="s">
        <v>355</v>
      </c>
      <c r="D735" s="40" t="s">
        <v>356</v>
      </c>
      <c r="E735" s="73">
        <v>73</v>
      </c>
      <c r="F735" s="73">
        <v>0.21999999999962938</v>
      </c>
      <c r="G735" s="73" t="s">
        <v>95</v>
      </c>
      <c r="H735" s="74">
        <v>73.00366666666666</v>
      </c>
      <c r="I735" s="73">
        <v>150</v>
      </c>
      <c r="J735" s="73">
        <v>2.9999999999290594E-2</v>
      </c>
      <c r="K735" s="73" t="s">
        <v>96</v>
      </c>
      <c r="L735" s="74">
        <v>150.00049999999999</v>
      </c>
      <c r="M735" s="74">
        <v>-150.00049999999999</v>
      </c>
      <c r="N735" s="29">
        <v>747</v>
      </c>
      <c r="Q735" s="105" t="s">
        <v>314</v>
      </c>
      <c r="R735" s="5">
        <v>21</v>
      </c>
      <c r="S735" s="38">
        <v>57.136000000000003</v>
      </c>
      <c r="T735" s="90">
        <v>0.46300000000000002</v>
      </c>
      <c r="U735" s="90">
        <v>0.45879999999999999</v>
      </c>
      <c r="V735" s="90">
        <v>26.51992627377</v>
      </c>
      <c r="W735" s="90">
        <v>26.520486229197001</v>
      </c>
      <c r="X735" s="90">
        <v>31.166099043710933</v>
      </c>
      <c r="Y735" s="90">
        <v>31.171069844650336</v>
      </c>
      <c r="Z735" s="90">
        <v>2.5617999999999999</v>
      </c>
      <c r="AA735" s="39">
        <v>8.1513592100650811</v>
      </c>
      <c r="AB735" s="39">
        <v>100.27484069929697</v>
      </c>
      <c r="AC735" s="39">
        <v>0.38562802399999996</v>
      </c>
      <c r="AD735" s="90">
        <v>0.74580000000000002</v>
      </c>
      <c r="AE735" s="39">
        <v>1.3525</v>
      </c>
      <c r="AF735" s="5">
        <v>0.1221</v>
      </c>
      <c r="AG735" s="39">
        <v>4.6878000000000003E-2</v>
      </c>
      <c r="AH735" s="38">
        <v>99.92</v>
      </c>
      <c r="AI735" s="39">
        <v>0</v>
      </c>
      <c r="AJ735" s="90">
        <v>31.1663</v>
      </c>
      <c r="AK735" s="106"/>
      <c r="AL735" s="76"/>
      <c r="AM735" s="245">
        <v>1.3</v>
      </c>
      <c r="AN735" s="39">
        <v>8.1590000000000007</v>
      </c>
      <c r="AO735" s="246" t="s">
        <v>279</v>
      </c>
      <c r="AP735" s="247"/>
      <c r="AQ735" s="248">
        <v>1.5895125366633589</v>
      </c>
      <c r="AR735" s="125"/>
      <c r="AS735" s="248">
        <v>8.3364288994523346</v>
      </c>
      <c r="AT735" s="125"/>
      <c r="AU735" s="249">
        <v>0.91777321281840596</v>
      </c>
      <c r="AV735" s="125"/>
      <c r="AY735" s="176">
        <v>5</v>
      </c>
      <c r="AZ735" s="220" t="s">
        <v>373</v>
      </c>
      <c r="BA735" s="248">
        <v>0.34885955243612932</v>
      </c>
      <c r="BB735" s="78">
        <v>6</v>
      </c>
      <c r="BC735" s="248">
        <v>0.41353044186543492</v>
      </c>
      <c r="BE735" s="33">
        <v>747</v>
      </c>
    </row>
    <row r="736" spans="1:57" ht="15.75" customHeight="1">
      <c r="A736" s="33" t="s">
        <v>283</v>
      </c>
      <c r="B736" s="70">
        <v>36</v>
      </c>
      <c r="C736" s="33" t="s">
        <v>355</v>
      </c>
      <c r="D736" s="40" t="s">
        <v>356</v>
      </c>
      <c r="E736" s="73">
        <v>73</v>
      </c>
      <c r="F736" s="73">
        <v>0.21999999999962938</v>
      </c>
      <c r="G736" s="73" t="s">
        <v>95</v>
      </c>
      <c r="H736" s="74">
        <v>73.00366666666666</v>
      </c>
      <c r="I736" s="73">
        <v>150</v>
      </c>
      <c r="J736" s="73">
        <v>2.9999999999290594E-2</v>
      </c>
      <c r="K736" s="73" t="s">
        <v>96</v>
      </c>
      <c r="L736" s="74">
        <v>150.00049999999999</v>
      </c>
      <c r="M736" s="74">
        <v>-150.00049999999999</v>
      </c>
      <c r="N736" s="29">
        <v>748</v>
      </c>
      <c r="Q736" s="105" t="s">
        <v>289</v>
      </c>
      <c r="R736" s="5">
        <v>22</v>
      </c>
      <c r="S736" s="38">
        <v>42.66</v>
      </c>
      <c r="T736" s="90">
        <v>0.4204</v>
      </c>
      <c r="U736" s="90">
        <v>0.39850000000000002</v>
      </c>
      <c r="V736" s="90">
        <v>25.985639793863999</v>
      </c>
      <c r="W736" s="90">
        <v>25.880970543008999</v>
      </c>
      <c r="X736" s="90">
        <v>30.526247609066289</v>
      </c>
      <c r="Y736" s="90">
        <v>30.412724293118639</v>
      </c>
      <c r="Z736" s="90">
        <v>2.6909999999999998</v>
      </c>
      <c r="AA736" s="39">
        <v>8.6623004599772333</v>
      </c>
      <c r="AB736" s="39">
        <v>105.96757382627904</v>
      </c>
      <c r="AC736" s="39">
        <v>0.13802388800000001</v>
      </c>
      <c r="AD736" s="90">
        <v>0.2661</v>
      </c>
      <c r="AE736" s="39">
        <v>1.1717</v>
      </c>
      <c r="AF736" s="5">
        <v>0.1149</v>
      </c>
      <c r="AG736" s="39">
        <v>4.6878000000000003E-2</v>
      </c>
      <c r="AH736" s="38">
        <v>99.92</v>
      </c>
      <c r="AI736" s="39">
        <v>0</v>
      </c>
      <c r="AJ736" s="90">
        <v>30.4329</v>
      </c>
      <c r="AK736" s="106"/>
      <c r="AL736" s="76"/>
      <c r="AM736" s="245">
        <v>1.6</v>
      </c>
      <c r="AN736" s="39">
        <v>8.6579999999999995</v>
      </c>
      <c r="AO736" s="246" t="s">
        <v>279</v>
      </c>
      <c r="AP736" s="247"/>
      <c r="AQ736" s="248">
        <v>0</v>
      </c>
      <c r="AR736" s="125"/>
      <c r="AS736" s="248">
        <v>4.8651977121956591</v>
      </c>
      <c r="AT736" s="125"/>
      <c r="AU736" s="249">
        <v>0.71645521774856202</v>
      </c>
      <c r="AV736" s="125"/>
      <c r="AY736" s="176">
        <v>5</v>
      </c>
      <c r="AZ736" s="220" t="s">
        <v>373</v>
      </c>
      <c r="BA736" s="248">
        <v>0.13412674424211807</v>
      </c>
      <c r="BB736" s="78">
        <v>6</v>
      </c>
      <c r="BC736" s="248">
        <v>9.3799546047343599E-2</v>
      </c>
      <c r="BE736" s="33">
        <v>748</v>
      </c>
    </row>
    <row r="737" spans="1:57" ht="15.75" customHeight="1">
      <c r="A737" s="33" t="s">
        <v>283</v>
      </c>
      <c r="B737" s="70">
        <v>36</v>
      </c>
      <c r="C737" s="33" t="s">
        <v>355</v>
      </c>
      <c r="D737" s="40" t="s">
        <v>356</v>
      </c>
      <c r="E737" s="73">
        <v>73</v>
      </c>
      <c r="F737" s="73">
        <v>0.21999999999962938</v>
      </c>
      <c r="G737" s="73" t="s">
        <v>95</v>
      </c>
      <c r="H737" s="74">
        <v>73.00366666666666</v>
      </c>
      <c r="I737" s="73">
        <v>150</v>
      </c>
      <c r="J737" s="73">
        <v>2.9999999999290594E-2</v>
      </c>
      <c r="K737" s="73" t="s">
        <v>96</v>
      </c>
      <c r="L737" s="74">
        <v>150.00049999999999</v>
      </c>
      <c r="M737" s="74">
        <v>-150.00049999999999</v>
      </c>
      <c r="N737" s="29">
        <v>749</v>
      </c>
      <c r="Q737" s="105" t="s">
        <v>289</v>
      </c>
      <c r="R737" s="5">
        <v>23</v>
      </c>
      <c r="S737" s="38">
        <v>22.49</v>
      </c>
      <c r="T737" s="90">
        <v>-1.6899999999999998E-2</v>
      </c>
      <c r="U737" s="90">
        <v>-0.14230000000000001</v>
      </c>
      <c r="V737" s="90">
        <v>23.856189981983999</v>
      </c>
      <c r="W737" s="90">
        <v>23.702701860869997</v>
      </c>
      <c r="X737" s="90">
        <v>28.200881867453113</v>
      </c>
      <c r="Y737" s="90">
        <v>28.117390619618966</v>
      </c>
      <c r="Z737" s="90">
        <v>2.7787999999999999</v>
      </c>
      <c r="AA737" s="39">
        <v>9.2335657965864879</v>
      </c>
      <c r="AB737" s="39">
        <v>109.86158449269614</v>
      </c>
      <c r="AC737" s="39">
        <v>0.10574183300000001</v>
      </c>
      <c r="AD737" s="90">
        <v>0.20349999999999999</v>
      </c>
      <c r="AE737" s="39">
        <v>0.83360000000000001</v>
      </c>
      <c r="AF737" s="5">
        <v>0.1013</v>
      </c>
      <c r="AG737" s="39">
        <v>4.6878000000000003E-2</v>
      </c>
      <c r="AH737" s="38">
        <v>99.91</v>
      </c>
      <c r="AI737" s="39">
        <v>0</v>
      </c>
      <c r="AJ737" s="90">
        <v>28.744299999999999</v>
      </c>
      <c r="AK737" s="106"/>
      <c r="AL737" s="76"/>
      <c r="AM737" s="245">
        <v>1.5</v>
      </c>
      <c r="AN737" s="39">
        <v>8.9049999999999994</v>
      </c>
      <c r="AO737" s="246" t="s">
        <v>279</v>
      </c>
      <c r="AP737" s="247"/>
      <c r="AQ737" s="248">
        <v>0</v>
      </c>
      <c r="AR737" s="125"/>
      <c r="AS737" s="248">
        <v>3.5701467286310633</v>
      </c>
      <c r="AT737" s="125"/>
      <c r="AU737" s="249">
        <v>0.57336154478225143</v>
      </c>
      <c r="AV737" s="125"/>
      <c r="AY737" s="176">
        <v>5</v>
      </c>
      <c r="AZ737" s="220" t="s">
        <v>373</v>
      </c>
      <c r="BA737" s="248">
        <v>0.12380513911640696</v>
      </c>
      <c r="BB737" s="78">
        <v>6</v>
      </c>
      <c r="BC737" s="248">
        <v>6.7007366640948834E-2</v>
      </c>
      <c r="BE737" s="33">
        <v>749</v>
      </c>
    </row>
    <row r="738" spans="1:57" ht="15.75" customHeight="1">
      <c r="A738" s="33" t="s">
        <v>283</v>
      </c>
      <c r="B738" s="70">
        <v>36</v>
      </c>
      <c r="C738" s="33" t="s">
        <v>355</v>
      </c>
      <c r="D738" s="40" t="s">
        <v>356</v>
      </c>
      <c r="E738" s="73">
        <v>73</v>
      </c>
      <c r="F738" s="73">
        <v>0.21999999999962938</v>
      </c>
      <c r="G738" s="73" t="s">
        <v>95</v>
      </c>
      <c r="H738" s="74">
        <v>73.00366666666666</v>
      </c>
      <c r="I738" s="73">
        <v>150</v>
      </c>
      <c r="J738" s="73">
        <v>2.9999999999290594E-2</v>
      </c>
      <c r="K738" s="73" t="s">
        <v>96</v>
      </c>
      <c r="L738" s="74">
        <v>150.00049999999999</v>
      </c>
      <c r="M738" s="74">
        <v>-150.00049999999999</v>
      </c>
      <c r="N738" s="29">
        <v>750</v>
      </c>
      <c r="Q738" s="105" t="s">
        <v>314</v>
      </c>
      <c r="R738" s="5">
        <v>24</v>
      </c>
      <c r="S738" s="38">
        <v>5.6429999999999998</v>
      </c>
      <c r="T738" s="90">
        <v>2.4659</v>
      </c>
      <c r="U738" s="90">
        <v>2.4653</v>
      </c>
      <c r="V738" s="90">
        <v>23.164888303895999</v>
      </c>
      <c r="W738" s="90">
        <v>23.165457845133002</v>
      </c>
      <c r="X738" s="90">
        <v>25.227022964393342</v>
      </c>
      <c r="Y738" s="90">
        <v>25.228176608042673</v>
      </c>
      <c r="Z738" s="90">
        <v>2.6069</v>
      </c>
      <c r="AA738" s="39">
        <v>8.0295946645225698</v>
      </c>
      <c r="AB738" s="39">
        <v>99.833244278962709</v>
      </c>
      <c r="AC738" s="39">
        <v>8.1361269000000014E-2</v>
      </c>
      <c r="AD738" s="90">
        <v>0.15629999999999999</v>
      </c>
      <c r="AE738" s="39">
        <v>0.66220000000000001</v>
      </c>
      <c r="AF738" s="5">
        <v>9.4500000000000001E-2</v>
      </c>
      <c r="AG738" s="39">
        <v>0.1206</v>
      </c>
      <c r="AH738" s="38">
        <v>99.92</v>
      </c>
      <c r="AI738" s="39">
        <v>0</v>
      </c>
      <c r="AJ738" s="90">
        <v>25.226700000000001</v>
      </c>
      <c r="AK738" s="106"/>
      <c r="AL738" s="76"/>
      <c r="AM738" s="245">
        <v>3.6</v>
      </c>
      <c r="AN738" s="39">
        <v>8.0429999999999993</v>
      </c>
      <c r="AO738" s="246" t="s">
        <v>279</v>
      </c>
      <c r="AP738" s="247"/>
      <c r="AQ738" s="248">
        <v>0</v>
      </c>
      <c r="AR738" s="125"/>
      <c r="AS738" s="248">
        <v>3.0238422538576999</v>
      </c>
      <c r="AT738" s="125"/>
      <c r="AU738" s="249">
        <v>0.44408381265406738</v>
      </c>
      <c r="AV738" s="125"/>
      <c r="AY738" s="176">
        <v>5</v>
      </c>
      <c r="AZ738" s="220" t="s">
        <v>373</v>
      </c>
      <c r="BA738" s="248">
        <v>7.2788288198098211E-2</v>
      </c>
      <c r="BB738" s="78">
        <v>6</v>
      </c>
      <c r="BC738" s="248">
        <v>2.5153126962363999E-2</v>
      </c>
      <c r="BE738" s="33">
        <v>750</v>
      </c>
    </row>
    <row r="739" spans="1:57" ht="15.75" customHeight="1">
      <c r="A739" s="33" t="s">
        <v>283</v>
      </c>
      <c r="B739" s="70">
        <v>37</v>
      </c>
      <c r="C739" s="33" t="s">
        <v>357</v>
      </c>
      <c r="D739" s="40" t="s">
        <v>358</v>
      </c>
      <c r="E739" s="73">
        <v>72</v>
      </c>
      <c r="F739" s="73">
        <v>30.019999999999811</v>
      </c>
      <c r="G739" s="73" t="s">
        <v>95</v>
      </c>
      <c r="H739" s="74">
        <v>72.50033333333333</v>
      </c>
      <c r="I739" s="73">
        <v>150</v>
      </c>
      <c r="J739" s="73">
        <v>0.21000000000015007</v>
      </c>
      <c r="K739" s="73" t="s">
        <v>96</v>
      </c>
      <c r="L739" s="74">
        <v>150.0035</v>
      </c>
      <c r="M739" s="74">
        <v>-150.0035</v>
      </c>
      <c r="N739" s="29">
        <v>751</v>
      </c>
      <c r="Q739" s="105" t="s">
        <v>289</v>
      </c>
      <c r="R739" s="5">
        <v>1</v>
      </c>
      <c r="S739" s="38">
        <v>3694.9969999999998</v>
      </c>
      <c r="T739" s="90">
        <v>-0.26379999999999998</v>
      </c>
      <c r="U739" s="90">
        <v>-0.26429999999999998</v>
      </c>
      <c r="V739" s="90">
        <v>30.292729092269997</v>
      </c>
      <c r="W739" s="90">
        <v>30.292215196082999</v>
      </c>
      <c r="X739" s="90">
        <v>34.954139446181124</v>
      </c>
      <c r="Y739" s="90">
        <v>34.954028271892845</v>
      </c>
      <c r="Z739" s="90">
        <v>1.4903999999999999</v>
      </c>
      <c r="AA739" s="39">
        <v>6.5142845118730568</v>
      </c>
      <c r="AB739" s="39">
        <v>80.740888718789932</v>
      </c>
      <c r="AC739" s="39">
        <v>1.8983605699999996E-2</v>
      </c>
      <c r="AD739" s="90">
        <v>6.2199999999999998E-2</v>
      </c>
      <c r="AE739" s="39">
        <v>0.89700000000000002</v>
      </c>
      <c r="AF739" s="5">
        <v>0.10390000000000001</v>
      </c>
      <c r="AG739" s="39">
        <v>4.6878000000000003E-2</v>
      </c>
      <c r="AH739" s="38">
        <v>94.57</v>
      </c>
      <c r="AI739" s="39">
        <v>3.9658000000000002</v>
      </c>
      <c r="AJ739" s="90">
        <v>34.9544</v>
      </c>
      <c r="AK739" s="106"/>
      <c r="AL739" s="76"/>
      <c r="AM739" s="245">
        <v>0.3</v>
      </c>
      <c r="AN739" s="39">
        <v>6.5220000000000002</v>
      </c>
      <c r="AO739" s="246" t="s">
        <v>279</v>
      </c>
      <c r="AP739" s="247"/>
      <c r="AQ739" s="248">
        <v>15.052504984660057</v>
      </c>
      <c r="AR739" s="125"/>
      <c r="AS739" s="248">
        <v>14.35100325944596</v>
      </c>
      <c r="AT739" s="125"/>
      <c r="AU739" s="249">
        <v>1.0056031224322104</v>
      </c>
      <c r="AV739" s="125"/>
      <c r="AY739" s="176"/>
      <c r="BA739" s="248" t="s">
        <v>279</v>
      </c>
      <c r="BB739" s="78"/>
      <c r="BC739" s="248" t="s">
        <v>279</v>
      </c>
      <c r="BE739" s="33">
        <v>751</v>
      </c>
    </row>
    <row r="740" spans="1:57" ht="15.75" customHeight="1">
      <c r="A740" s="33" t="s">
        <v>283</v>
      </c>
      <c r="B740" s="70">
        <v>37</v>
      </c>
      <c r="C740" s="33" t="s">
        <v>357</v>
      </c>
      <c r="D740" s="40" t="s">
        <v>358</v>
      </c>
      <c r="E740" s="73">
        <v>72</v>
      </c>
      <c r="F740" s="73">
        <v>30.019999999999811</v>
      </c>
      <c r="G740" s="73" t="s">
        <v>95</v>
      </c>
      <c r="H740" s="74">
        <v>72.50033333333333</v>
      </c>
      <c r="I740" s="73">
        <v>150</v>
      </c>
      <c r="J740" s="73">
        <v>0.21000000000015007</v>
      </c>
      <c r="K740" s="73" t="s">
        <v>96</v>
      </c>
      <c r="L740" s="74">
        <v>150.0035</v>
      </c>
      <c r="M740" s="74">
        <v>-150.0035</v>
      </c>
      <c r="N740" s="29">
        <v>752</v>
      </c>
      <c r="Q740" s="105" t="s">
        <v>289</v>
      </c>
      <c r="R740" s="5">
        <v>2</v>
      </c>
      <c r="S740" s="38">
        <v>2545.4340000000002</v>
      </c>
      <c r="T740" s="90">
        <v>-0.37</v>
      </c>
      <c r="U740" s="90">
        <v>-0.37069999999999997</v>
      </c>
      <c r="V740" s="90">
        <v>29.768544753792</v>
      </c>
      <c r="W740" s="90">
        <v>29.768271007445996</v>
      </c>
      <c r="X740" s="90">
        <v>34.947951559960948</v>
      </c>
      <c r="Y740" s="90">
        <v>34.948375576921656</v>
      </c>
      <c r="Z740" s="90">
        <v>1.6729000000000001</v>
      </c>
      <c r="AA740" s="39">
        <v>6.5976314871842332</v>
      </c>
      <c r="AB740" s="39">
        <v>81.542893833982546</v>
      </c>
      <c r="AC740" s="39">
        <v>1.7556232599999992E-2</v>
      </c>
      <c r="AD740" s="90">
        <v>6.0499999999999998E-2</v>
      </c>
      <c r="AE740" s="39">
        <v>0.86409999999999998</v>
      </c>
      <c r="AF740" s="5">
        <v>0.1026</v>
      </c>
      <c r="AG740" s="39">
        <v>4.6878000000000003E-2</v>
      </c>
      <c r="AH740" s="38">
        <v>99.91</v>
      </c>
      <c r="AI740" s="39">
        <v>5.9486999999999997</v>
      </c>
      <c r="AJ740" s="90">
        <v>34.948900000000002</v>
      </c>
      <c r="AK740" s="106"/>
      <c r="AL740" s="76"/>
      <c r="AM740" s="245">
        <v>0.1</v>
      </c>
      <c r="AN740" s="39">
        <v>6.609</v>
      </c>
      <c r="AO740" s="246" t="s">
        <v>279</v>
      </c>
      <c r="AP740" s="247"/>
      <c r="AQ740" s="248">
        <v>14.910669894869439</v>
      </c>
      <c r="AR740" s="125"/>
      <c r="AS740" s="248">
        <v>13.104718546677772</v>
      </c>
      <c r="AT740" s="125"/>
      <c r="AU740" s="249">
        <v>0.99672144617912906</v>
      </c>
      <c r="AV740" s="125"/>
      <c r="AY740" s="176"/>
      <c r="BA740" s="248" t="s">
        <v>279</v>
      </c>
      <c r="BB740" s="78"/>
      <c r="BC740" s="248" t="s">
        <v>279</v>
      </c>
      <c r="BE740" s="33">
        <v>752</v>
      </c>
    </row>
    <row r="741" spans="1:57" ht="15.75" customHeight="1">
      <c r="A741" s="33" t="s">
        <v>283</v>
      </c>
      <c r="B741" s="70">
        <v>37</v>
      </c>
      <c r="C741" s="33" t="s">
        <v>357</v>
      </c>
      <c r="D741" s="40" t="s">
        <v>358</v>
      </c>
      <c r="E741" s="73">
        <v>72</v>
      </c>
      <c r="F741" s="73">
        <v>30.019999999999811</v>
      </c>
      <c r="G741" s="73" t="s">
        <v>95</v>
      </c>
      <c r="H741" s="74">
        <v>72.50033333333333</v>
      </c>
      <c r="I741" s="73">
        <v>150</v>
      </c>
      <c r="J741" s="73">
        <v>0.21000000000015007</v>
      </c>
      <c r="K741" s="73" t="s">
        <v>96</v>
      </c>
      <c r="L741" s="74">
        <v>150.0035</v>
      </c>
      <c r="M741" s="74">
        <v>-150.0035</v>
      </c>
      <c r="N741" s="29">
        <v>753</v>
      </c>
      <c r="Q741" s="105" t="s">
        <v>289</v>
      </c>
      <c r="R741" s="5">
        <v>3</v>
      </c>
      <c r="S741" s="38">
        <v>2034.21</v>
      </c>
      <c r="T741" s="90">
        <v>-0.38729999999999998</v>
      </c>
      <c r="U741" s="90">
        <v>-0.38790000000000002</v>
      </c>
      <c r="V741" s="90">
        <v>29.540238557549998</v>
      </c>
      <c r="W741" s="90">
        <v>29.540054974293</v>
      </c>
      <c r="X741" s="90">
        <v>34.934047201793824</v>
      </c>
      <c r="Y741" s="90">
        <v>34.934479676125868</v>
      </c>
      <c r="Z741" s="90">
        <v>1.7783</v>
      </c>
      <c r="AA741" s="39">
        <v>6.6992744966157804</v>
      </c>
      <c r="AB741" s="39">
        <v>82.75343638305398</v>
      </c>
      <c r="AC741" s="39">
        <v>1.7398385899999994E-2</v>
      </c>
      <c r="AD741" s="90">
        <v>6.0299999999999999E-2</v>
      </c>
      <c r="AE741" s="39">
        <v>0.86409999999999998</v>
      </c>
      <c r="AF741" s="5">
        <v>0.1026</v>
      </c>
      <c r="AG741" s="39">
        <v>4.6878000000000003E-2</v>
      </c>
      <c r="AH741" s="38">
        <v>99.95</v>
      </c>
      <c r="AI741" s="39">
        <v>7.9316000000000004</v>
      </c>
      <c r="AJ741" s="90">
        <v>34.935200000000002</v>
      </c>
      <c r="AK741" s="106"/>
      <c r="AL741" s="76"/>
      <c r="AM741" s="245">
        <v>0.2</v>
      </c>
      <c r="AN741" s="39">
        <v>6.7039999999999997</v>
      </c>
      <c r="AO741" s="246" t="s">
        <v>279</v>
      </c>
      <c r="AP741" s="247"/>
      <c r="AQ741" s="248">
        <v>14.507642406652707</v>
      </c>
      <c r="AR741" s="125"/>
      <c r="AS741" s="248">
        <v>11.610535884707707</v>
      </c>
      <c r="AT741" s="125"/>
      <c r="AU741" s="249">
        <v>0.96908956450287598</v>
      </c>
      <c r="AV741" s="125"/>
      <c r="AY741" s="176"/>
      <c r="BA741" s="248" t="s">
        <v>279</v>
      </c>
      <c r="BB741" s="78"/>
      <c r="BC741" s="248" t="s">
        <v>279</v>
      </c>
      <c r="BE741" s="33">
        <v>753</v>
      </c>
    </row>
    <row r="742" spans="1:57" ht="15.75" customHeight="1">
      <c r="A742" s="33" t="s">
        <v>283</v>
      </c>
      <c r="B742" s="70">
        <v>37</v>
      </c>
      <c r="C742" s="33" t="s">
        <v>357</v>
      </c>
      <c r="D742" s="40" t="s">
        <v>358</v>
      </c>
      <c r="E742" s="73">
        <v>72</v>
      </c>
      <c r="F742" s="73">
        <v>30.019999999999811</v>
      </c>
      <c r="G742" s="73" t="s">
        <v>95</v>
      </c>
      <c r="H742" s="74">
        <v>72.50033333333333</v>
      </c>
      <c r="I742" s="73">
        <v>150</v>
      </c>
      <c r="J742" s="73">
        <v>0.21000000000015007</v>
      </c>
      <c r="K742" s="73" t="s">
        <v>96</v>
      </c>
      <c r="L742" s="74">
        <v>150.0035</v>
      </c>
      <c r="M742" s="74">
        <v>-150.0035</v>
      </c>
      <c r="N742" s="29">
        <v>754</v>
      </c>
      <c r="Q742" s="105" t="s">
        <v>289</v>
      </c>
      <c r="R742" s="5">
        <v>4</v>
      </c>
      <c r="S742" s="38">
        <v>1524.7819999999999</v>
      </c>
      <c r="T742" s="90">
        <v>-0.23519999999999999</v>
      </c>
      <c r="U742" s="90">
        <v>-0.2359</v>
      </c>
      <c r="V742" s="90">
        <v>29.435334088908</v>
      </c>
      <c r="W742" s="90">
        <v>29.435005339956</v>
      </c>
      <c r="X742" s="90">
        <v>34.90103246531072</v>
      </c>
      <c r="Y742" s="90">
        <v>34.901387768827966</v>
      </c>
      <c r="Z742" s="90">
        <v>1.9152</v>
      </c>
      <c r="AA742" s="39">
        <v>6.8702987782576663</v>
      </c>
      <c r="AB742" s="39">
        <v>85.185520924859176</v>
      </c>
      <c r="AC742" s="39">
        <v>1.8270341199999991E-2</v>
      </c>
      <c r="AD742" s="90">
        <v>6.1400000000000003E-2</v>
      </c>
      <c r="AE742" s="39">
        <v>0.89459999999999995</v>
      </c>
      <c r="AF742" s="5">
        <v>0.1038</v>
      </c>
      <c r="AG742" s="39">
        <v>4.6878000000000003E-2</v>
      </c>
      <c r="AH742" s="38">
        <v>99.97</v>
      </c>
      <c r="AI742" s="39">
        <v>9.9145000000000003</v>
      </c>
      <c r="AJ742" s="90">
        <v>34.902999999999999</v>
      </c>
      <c r="AK742" s="106">
        <v>6</v>
      </c>
      <c r="AL742" s="76"/>
      <c r="AM742" s="245">
        <v>0.3</v>
      </c>
      <c r="AN742" s="39">
        <v>6.8964999999999996</v>
      </c>
      <c r="AO742" s="246">
        <v>6</v>
      </c>
      <c r="AP742" s="247"/>
      <c r="AQ742" s="248">
        <v>13.412380925481802</v>
      </c>
      <c r="AR742" s="125">
        <v>6</v>
      </c>
      <c r="AS742" s="248">
        <v>8.6298782522307285</v>
      </c>
      <c r="AT742" s="125">
        <v>6</v>
      </c>
      <c r="AU742" s="249">
        <v>0.89260846343467548</v>
      </c>
      <c r="AV742" s="125">
        <v>6</v>
      </c>
      <c r="AY742" s="176"/>
      <c r="BA742" s="248" t="s">
        <v>279</v>
      </c>
      <c r="BB742" s="78"/>
      <c r="BC742" s="248" t="s">
        <v>279</v>
      </c>
      <c r="BE742" s="33">
        <v>754</v>
      </c>
    </row>
    <row r="743" spans="1:57" ht="15.75" customHeight="1">
      <c r="A743" s="33" t="s">
        <v>283</v>
      </c>
      <c r="B743" s="70">
        <v>37</v>
      </c>
      <c r="C743" s="33" t="s">
        <v>357</v>
      </c>
      <c r="D743" s="40" t="s">
        <v>358</v>
      </c>
      <c r="E743" s="73">
        <v>72</v>
      </c>
      <c r="F743" s="73">
        <v>30.019999999999811</v>
      </c>
      <c r="G743" s="73" t="s">
        <v>95</v>
      </c>
      <c r="H743" s="74">
        <v>72.50033333333333</v>
      </c>
      <c r="I743" s="73">
        <v>150</v>
      </c>
      <c r="J743" s="73">
        <v>0.21000000000015007</v>
      </c>
      <c r="K743" s="73" t="s">
        <v>96</v>
      </c>
      <c r="L743" s="74">
        <v>150.0035</v>
      </c>
      <c r="M743" s="74">
        <v>-150.0035</v>
      </c>
      <c r="N743" s="29">
        <v>755</v>
      </c>
      <c r="Q743" s="105" t="s">
        <v>289</v>
      </c>
      <c r="R743" s="5">
        <v>5</v>
      </c>
      <c r="S743" s="38">
        <v>1016.212</v>
      </c>
      <c r="T743" s="90">
        <v>0.2034</v>
      </c>
      <c r="U743" s="90">
        <v>0.2024</v>
      </c>
      <c r="V743" s="90">
        <v>29.572614010799999</v>
      </c>
      <c r="W743" s="90">
        <v>29.572100557694998</v>
      </c>
      <c r="X743" s="90">
        <v>34.872642531040007</v>
      </c>
      <c r="Y743" s="90">
        <v>34.873094462864124</v>
      </c>
      <c r="Z743" s="90">
        <v>2.0446</v>
      </c>
      <c r="AA743" s="39">
        <v>6.8860627375103682</v>
      </c>
      <c r="AB743" s="39">
        <v>86.346295244126225</v>
      </c>
      <c r="AC743" s="39">
        <v>1.8508377399999998E-2</v>
      </c>
      <c r="AD743" s="90">
        <v>6.1600000000000002E-2</v>
      </c>
      <c r="AE743" s="39">
        <v>0.92520000000000002</v>
      </c>
      <c r="AF743" s="5">
        <v>0.105</v>
      </c>
      <c r="AG743" s="39">
        <v>4.6878000000000003E-2</v>
      </c>
      <c r="AH743" s="38">
        <v>99.97</v>
      </c>
      <c r="AI743" s="39">
        <v>13.88</v>
      </c>
      <c r="AJ743" s="90">
        <v>34.872399999999999</v>
      </c>
      <c r="AK743" s="106"/>
      <c r="AL743" s="76"/>
      <c r="AM743" s="245">
        <v>0.7</v>
      </c>
      <c r="AN743" s="39">
        <v>6.9050000000000002</v>
      </c>
      <c r="AO743" s="246" t="s">
        <v>279</v>
      </c>
      <c r="AP743" s="247"/>
      <c r="AQ743" s="248">
        <v>12.675219563657041</v>
      </c>
      <c r="AR743" s="125"/>
      <c r="AS743" s="248">
        <v>7.0732736885479541</v>
      </c>
      <c r="AT743" s="125"/>
      <c r="AU743" s="249">
        <v>0.82895645028759246</v>
      </c>
      <c r="AV743" s="125"/>
      <c r="AY743" s="176"/>
      <c r="BA743" s="248" t="s">
        <v>279</v>
      </c>
      <c r="BB743" s="78"/>
      <c r="BC743" s="248" t="s">
        <v>279</v>
      </c>
      <c r="BE743" s="33">
        <v>755</v>
      </c>
    </row>
    <row r="744" spans="1:57" ht="15.75" customHeight="1">
      <c r="A744" s="33" t="s">
        <v>283</v>
      </c>
      <c r="B744" s="70">
        <v>37</v>
      </c>
      <c r="C744" s="33" t="s">
        <v>357</v>
      </c>
      <c r="D744" s="40" t="s">
        <v>358</v>
      </c>
      <c r="E744" s="73">
        <v>72</v>
      </c>
      <c r="F744" s="73">
        <v>30.019999999999811</v>
      </c>
      <c r="G744" s="73" t="s">
        <v>95</v>
      </c>
      <c r="H744" s="74">
        <v>72.50033333333333</v>
      </c>
      <c r="I744" s="73">
        <v>150</v>
      </c>
      <c r="J744" s="73">
        <v>0.21000000000015007</v>
      </c>
      <c r="K744" s="73" t="s">
        <v>96</v>
      </c>
      <c r="L744" s="74">
        <v>150.0035</v>
      </c>
      <c r="M744" s="74">
        <v>-150.0035</v>
      </c>
      <c r="N744" s="29">
        <v>756</v>
      </c>
      <c r="Q744" s="105" t="s">
        <v>289</v>
      </c>
      <c r="R744" s="5">
        <v>6</v>
      </c>
      <c r="S744" s="38">
        <v>813.57799999999997</v>
      </c>
      <c r="T744" s="90">
        <v>0.48649999999999999</v>
      </c>
      <c r="U744" s="90">
        <v>0.48570000000000002</v>
      </c>
      <c r="V744" s="90">
        <v>29.721124089911996</v>
      </c>
      <c r="W744" s="90">
        <v>29.720744625296998</v>
      </c>
      <c r="X744" s="90">
        <v>34.864188288766556</v>
      </c>
      <c r="Y744" s="90">
        <v>34.864591187578164</v>
      </c>
      <c r="Z744" s="90">
        <v>2.0888</v>
      </c>
      <c r="AA744" s="39">
        <v>6.8240989931088674</v>
      </c>
      <c r="AB744" s="39">
        <v>86.194202019515615</v>
      </c>
      <c r="AC744" s="39">
        <v>1.8983605699999996E-2</v>
      </c>
      <c r="AD744" s="90">
        <v>6.2199999999999998E-2</v>
      </c>
      <c r="AE744" s="39">
        <v>0.95569999999999999</v>
      </c>
      <c r="AF744" s="5">
        <v>0.1062</v>
      </c>
      <c r="AG744" s="39">
        <v>4.6878000000000003E-2</v>
      </c>
      <c r="AH744" s="38">
        <v>99.96</v>
      </c>
      <c r="AI744" s="39">
        <v>13.88</v>
      </c>
      <c r="AJ744" s="90">
        <v>34.866999999999997</v>
      </c>
      <c r="AK744" s="106"/>
      <c r="AL744" s="76"/>
      <c r="AM744" s="245">
        <v>1</v>
      </c>
      <c r="AN744" s="39">
        <v>6.8390000000000004</v>
      </c>
      <c r="AO744" s="246" t="s">
        <v>279</v>
      </c>
      <c r="AP744" s="247"/>
      <c r="AQ744" s="248">
        <v>12.637431597211714</v>
      </c>
      <c r="AR744" s="125"/>
      <c r="AS744" s="248">
        <v>7.0884407476879261</v>
      </c>
      <c r="AT744" s="125"/>
      <c r="AU744" s="249">
        <v>0.82204847986852914</v>
      </c>
      <c r="AV744" s="125"/>
      <c r="AY744" s="176"/>
      <c r="BA744" s="248" t="s">
        <v>279</v>
      </c>
      <c r="BB744" s="78"/>
      <c r="BC744" s="248" t="s">
        <v>279</v>
      </c>
      <c r="BE744" s="33">
        <v>756</v>
      </c>
    </row>
    <row r="745" spans="1:57" ht="15.75" customHeight="1">
      <c r="A745" s="33" t="s">
        <v>283</v>
      </c>
      <c r="B745" s="70">
        <v>37</v>
      </c>
      <c r="C745" s="33" t="s">
        <v>357</v>
      </c>
      <c r="D745" s="40" t="s">
        <v>358</v>
      </c>
      <c r="E745" s="73">
        <v>72</v>
      </c>
      <c r="F745" s="73">
        <v>30.019999999999811</v>
      </c>
      <c r="G745" s="73" t="s">
        <v>95</v>
      </c>
      <c r="H745" s="74">
        <v>72.50033333333333</v>
      </c>
      <c r="I745" s="73">
        <v>150</v>
      </c>
      <c r="J745" s="73">
        <v>0.21000000000015007</v>
      </c>
      <c r="K745" s="73" t="s">
        <v>96</v>
      </c>
      <c r="L745" s="74">
        <v>150.0035</v>
      </c>
      <c r="M745" s="74">
        <v>-150.0035</v>
      </c>
      <c r="N745" s="29">
        <v>757</v>
      </c>
      <c r="Q745" s="105" t="s">
        <v>289</v>
      </c>
      <c r="R745" s="5">
        <v>7</v>
      </c>
      <c r="S745" s="38">
        <v>611.06600000000003</v>
      </c>
      <c r="T745" s="90">
        <v>0.77510000000000001</v>
      </c>
      <c r="U745" s="90">
        <v>0.77439999999999998</v>
      </c>
      <c r="V745" s="90">
        <v>29.870012174315999</v>
      </c>
      <c r="W745" s="90">
        <v>29.869854686840998</v>
      </c>
      <c r="X745" s="90">
        <v>34.850664332993311</v>
      </c>
      <c r="Y745" s="90">
        <v>34.851242682797974</v>
      </c>
      <c r="Z745" s="90">
        <v>2.1244000000000001</v>
      </c>
      <c r="AA745" s="39">
        <v>6.7170535199446721</v>
      </c>
      <c r="AB745" s="39">
        <v>85.467455112235612</v>
      </c>
      <c r="AC745" s="39">
        <v>1.8745569499999996E-2</v>
      </c>
      <c r="AD745" s="90">
        <v>6.1899999999999997E-2</v>
      </c>
      <c r="AE745" s="39">
        <v>0.95569999999999999</v>
      </c>
      <c r="AF745" s="5">
        <v>0.1062</v>
      </c>
      <c r="AG745" s="39">
        <v>4.6878000000000003E-2</v>
      </c>
      <c r="AH745" s="38">
        <v>99.95</v>
      </c>
      <c r="AI745" s="39">
        <v>15.863</v>
      </c>
      <c r="AJ745" s="90">
        <v>34.852400000000003</v>
      </c>
      <c r="AK745" s="106"/>
      <c r="AL745" s="76"/>
      <c r="AM745" s="245">
        <v>1.2</v>
      </c>
      <c r="AN745" s="39">
        <v>6.7370000000000001</v>
      </c>
      <c r="AO745" s="246" t="s">
        <v>279</v>
      </c>
      <c r="AP745" s="247"/>
      <c r="AQ745" s="248">
        <v>12.666934920128055</v>
      </c>
      <c r="AR745" s="125"/>
      <c r="AS745" s="248">
        <v>7.4102478673945464</v>
      </c>
      <c r="AT745" s="125"/>
      <c r="AU745" s="249">
        <v>0.81514050944946592</v>
      </c>
      <c r="AV745" s="125"/>
      <c r="AY745" s="176"/>
      <c r="BA745" s="248" t="s">
        <v>279</v>
      </c>
      <c r="BB745" s="78"/>
      <c r="BC745" s="248" t="s">
        <v>279</v>
      </c>
      <c r="BE745" s="33">
        <v>757</v>
      </c>
    </row>
    <row r="746" spans="1:57" ht="15.75" customHeight="1">
      <c r="A746" s="33" t="s">
        <v>283</v>
      </c>
      <c r="B746" s="70">
        <v>37</v>
      </c>
      <c r="C746" s="33" t="s">
        <v>357</v>
      </c>
      <c r="D746" s="40" t="s">
        <v>358</v>
      </c>
      <c r="E746" s="73">
        <v>72</v>
      </c>
      <c r="F746" s="73">
        <v>30.019999999999811</v>
      </c>
      <c r="G746" s="73" t="s">
        <v>95</v>
      </c>
      <c r="H746" s="74">
        <v>72.50033333333333</v>
      </c>
      <c r="I746" s="73">
        <v>150</v>
      </c>
      <c r="J746" s="73">
        <v>0.21000000000015007</v>
      </c>
      <c r="K746" s="73" t="s">
        <v>96</v>
      </c>
      <c r="L746" s="74">
        <v>150.0035</v>
      </c>
      <c r="M746" s="74">
        <v>-150.0035</v>
      </c>
      <c r="N746" s="29">
        <v>758</v>
      </c>
      <c r="Q746" s="105" t="s">
        <v>289</v>
      </c>
      <c r="R746" s="5">
        <v>8</v>
      </c>
      <c r="S746" s="38">
        <v>524.71</v>
      </c>
      <c r="T746" s="90">
        <v>0.81720000000000004</v>
      </c>
      <c r="U746" s="90">
        <v>0.81640000000000001</v>
      </c>
      <c r="V746" s="90">
        <v>29.856919991027997</v>
      </c>
      <c r="W746" s="90">
        <v>29.856499860456001</v>
      </c>
      <c r="X746" s="90">
        <v>34.836659787664601</v>
      </c>
      <c r="Y746" s="90">
        <v>34.837010552963477</v>
      </c>
      <c r="Z746" s="90">
        <v>2.13</v>
      </c>
      <c r="AA746" s="39">
        <v>6.6549383472803276</v>
      </c>
      <c r="AB746" s="39">
        <v>84.760485139596</v>
      </c>
      <c r="AC746" s="39">
        <v>1.8904260299999996E-2</v>
      </c>
      <c r="AD746" s="90">
        <v>6.2100000000000002E-2</v>
      </c>
      <c r="AE746" s="39">
        <v>0.95569999999999999</v>
      </c>
      <c r="AF746" s="5">
        <v>0.1062</v>
      </c>
      <c r="AG746" s="39">
        <v>4.6878000000000003E-2</v>
      </c>
      <c r="AH746" s="38">
        <v>99.95</v>
      </c>
      <c r="AI746" s="39">
        <v>15.863</v>
      </c>
      <c r="AJ746" s="90">
        <v>34.837200000000003</v>
      </c>
      <c r="AK746" s="106"/>
      <c r="AL746" s="76"/>
      <c r="AM746" s="245">
        <v>1.2</v>
      </c>
      <c r="AN746" s="39">
        <v>6.6749999999999998</v>
      </c>
      <c r="AO746" s="246">
        <v>6</v>
      </c>
      <c r="AP746" s="247"/>
      <c r="AQ746" s="248">
        <v>12.789769451456058</v>
      </c>
      <c r="AR746" s="125">
        <v>6</v>
      </c>
      <c r="AS746" s="248">
        <v>7.7376264604289506</v>
      </c>
      <c r="AT746" s="125">
        <v>6</v>
      </c>
      <c r="AU746" s="249">
        <v>0.82994330320460152</v>
      </c>
      <c r="AV746" s="125">
        <v>6</v>
      </c>
      <c r="AY746" s="176"/>
      <c r="BA746" s="248" t="s">
        <v>279</v>
      </c>
      <c r="BB746" s="78"/>
      <c r="BC746" s="248" t="s">
        <v>279</v>
      </c>
      <c r="BE746" s="33">
        <v>758</v>
      </c>
    </row>
    <row r="747" spans="1:57" ht="15.75" customHeight="1">
      <c r="A747" s="33" t="s">
        <v>283</v>
      </c>
      <c r="B747" s="70">
        <v>37</v>
      </c>
      <c r="C747" s="33" t="s">
        <v>357</v>
      </c>
      <c r="D747" s="40" t="s">
        <v>358</v>
      </c>
      <c r="E747" s="73">
        <v>72</v>
      </c>
      <c r="F747" s="73">
        <v>30.019999999999811</v>
      </c>
      <c r="G747" s="73" t="s">
        <v>95</v>
      </c>
      <c r="H747" s="74">
        <v>72.50033333333333</v>
      </c>
      <c r="I747" s="73">
        <v>150</v>
      </c>
      <c r="J747" s="73">
        <v>0.21000000000015007</v>
      </c>
      <c r="K747" s="73" t="s">
        <v>96</v>
      </c>
      <c r="L747" s="74">
        <v>150.0035</v>
      </c>
      <c r="M747" s="74">
        <v>-150.0035</v>
      </c>
      <c r="N747" s="29">
        <v>759</v>
      </c>
      <c r="Q747" s="105" t="s">
        <v>289</v>
      </c>
      <c r="R747" s="5">
        <v>9</v>
      </c>
      <c r="S747" s="38">
        <v>404.58100000000002</v>
      </c>
      <c r="T747" s="90">
        <v>0.69830000000000003</v>
      </c>
      <c r="U747" s="90">
        <v>0.69799999999999995</v>
      </c>
      <c r="V747" s="90">
        <v>29.662871274383999</v>
      </c>
      <c r="W747" s="90">
        <v>29.663196373434001</v>
      </c>
      <c r="X747" s="90">
        <v>34.788427192034654</v>
      </c>
      <c r="Y747" s="90">
        <v>34.78918487699984</v>
      </c>
      <c r="Z747" s="90">
        <v>2.1179999999999999</v>
      </c>
      <c r="AA747" s="39">
        <v>6.5059326127378938</v>
      </c>
      <c r="AB747" s="39">
        <v>82.582000483153834</v>
      </c>
      <c r="AC747" s="39">
        <v>2.05696696E-2</v>
      </c>
      <c r="AD747" s="90">
        <v>6.4100000000000004E-2</v>
      </c>
      <c r="AE747" s="39">
        <v>0.98619999999999997</v>
      </c>
      <c r="AF747" s="5">
        <v>0.1074</v>
      </c>
      <c r="AG747" s="39">
        <v>4.6878000000000003E-2</v>
      </c>
      <c r="AH747" s="38">
        <v>99.96</v>
      </c>
      <c r="AI747" s="39">
        <v>16.015999999999998</v>
      </c>
      <c r="AJ747" s="90">
        <v>34.787199999999999</v>
      </c>
      <c r="AK747" s="106"/>
      <c r="AL747" s="76"/>
      <c r="AM747" s="245">
        <v>1.2</v>
      </c>
      <c r="AN747" s="39">
        <v>6.52</v>
      </c>
      <c r="AO747" s="246" t="s">
        <v>279</v>
      </c>
      <c r="AP747" s="247"/>
      <c r="AQ747" s="248">
        <v>12.934847301755045</v>
      </c>
      <c r="AR747" s="125"/>
      <c r="AS747" s="248">
        <v>9.2009613988482482</v>
      </c>
      <c r="AT747" s="125"/>
      <c r="AU747" s="249">
        <v>0.85461462612982741</v>
      </c>
      <c r="AV747" s="125"/>
      <c r="AY747" s="176"/>
      <c r="BA747" s="248" t="s">
        <v>279</v>
      </c>
      <c r="BB747" s="78"/>
      <c r="BC747" s="248" t="s">
        <v>279</v>
      </c>
      <c r="BE747" s="33">
        <v>759</v>
      </c>
    </row>
    <row r="748" spans="1:57" ht="15.75" customHeight="1">
      <c r="A748" s="33" t="s">
        <v>283</v>
      </c>
      <c r="B748" s="70">
        <v>37</v>
      </c>
      <c r="C748" s="33" t="s">
        <v>357</v>
      </c>
      <c r="D748" s="40" t="s">
        <v>358</v>
      </c>
      <c r="E748" s="73">
        <v>72</v>
      </c>
      <c r="F748" s="73">
        <v>30.019999999999811</v>
      </c>
      <c r="G748" s="73" t="s">
        <v>95</v>
      </c>
      <c r="H748" s="74">
        <v>72.50033333333333</v>
      </c>
      <c r="I748" s="73">
        <v>150</v>
      </c>
      <c r="J748" s="73">
        <v>0.21000000000015007</v>
      </c>
      <c r="K748" s="73" t="s">
        <v>96</v>
      </c>
      <c r="L748" s="74">
        <v>150.0035</v>
      </c>
      <c r="M748" s="74">
        <v>-150.0035</v>
      </c>
      <c r="N748" s="29">
        <v>760</v>
      </c>
      <c r="Q748" s="105" t="s">
        <v>289</v>
      </c>
      <c r="R748" s="5">
        <v>10</v>
      </c>
      <c r="S748" s="38">
        <v>348.10899999999998</v>
      </c>
      <c r="T748" s="90">
        <v>0.48299999999999998</v>
      </c>
      <c r="U748" s="90">
        <v>0.48149999999999998</v>
      </c>
      <c r="V748" s="90">
        <v>29.402031622679999</v>
      </c>
      <c r="W748" s="90">
        <v>29.401409776704</v>
      </c>
      <c r="X748" s="90">
        <v>34.723437502419785</v>
      </c>
      <c r="Y748" s="90">
        <v>34.724308623703038</v>
      </c>
      <c r="Z748" s="90">
        <v>2.0849000000000002</v>
      </c>
      <c r="AA748" s="39">
        <v>6.3622870359220682</v>
      </c>
      <c r="AB748" s="39">
        <v>80.274968380541267</v>
      </c>
      <c r="AC748" s="39">
        <v>2.0965552499999998E-2</v>
      </c>
      <c r="AD748" s="90">
        <v>6.4500000000000002E-2</v>
      </c>
      <c r="AE748" s="39">
        <v>1.0166999999999999</v>
      </c>
      <c r="AF748" s="5">
        <v>0.1087</v>
      </c>
      <c r="AG748" s="39">
        <v>4.6878000000000003E-2</v>
      </c>
      <c r="AH748" s="38">
        <v>99.95</v>
      </c>
      <c r="AI748" s="39">
        <v>16.472999999999999</v>
      </c>
      <c r="AJ748" s="90">
        <v>34.715000000000003</v>
      </c>
      <c r="AK748" s="106"/>
      <c r="AL748" s="76"/>
      <c r="AM748" s="245">
        <v>1</v>
      </c>
      <c r="AN748" s="39">
        <v>6.3520000000000003</v>
      </c>
      <c r="AO748" s="246" t="s">
        <v>279</v>
      </c>
      <c r="AP748" s="247"/>
      <c r="AQ748" s="248">
        <v>13.254748679273106</v>
      </c>
      <c r="AR748" s="125"/>
      <c r="AS748" s="248">
        <v>11.534596217851497</v>
      </c>
      <c r="AT748" s="125"/>
      <c r="AU748" s="249">
        <v>0.92961544782251437</v>
      </c>
      <c r="AV748" s="125"/>
      <c r="AY748" s="176"/>
      <c r="BA748" s="248" t="s">
        <v>279</v>
      </c>
      <c r="BB748" s="78"/>
      <c r="BC748" s="248" t="s">
        <v>279</v>
      </c>
      <c r="BE748" s="33">
        <v>760</v>
      </c>
    </row>
    <row r="749" spans="1:57" ht="15.75" customHeight="1">
      <c r="A749" s="33" t="s">
        <v>283</v>
      </c>
      <c r="B749" s="70">
        <v>37</v>
      </c>
      <c r="C749" s="33" t="s">
        <v>357</v>
      </c>
      <c r="D749" s="40" t="s">
        <v>358</v>
      </c>
      <c r="E749" s="73">
        <v>72</v>
      </c>
      <c r="F749" s="73">
        <v>30.019999999999811</v>
      </c>
      <c r="G749" s="73" t="s">
        <v>95</v>
      </c>
      <c r="H749" s="74">
        <v>72.50033333333333</v>
      </c>
      <c r="I749" s="73">
        <v>150</v>
      </c>
      <c r="J749" s="73">
        <v>0.21000000000015007</v>
      </c>
      <c r="K749" s="73" t="s">
        <v>96</v>
      </c>
      <c r="L749" s="74">
        <v>150.0035</v>
      </c>
      <c r="M749" s="74">
        <v>-150.0035</v>
      </c>
      <c r="N749" s="29">
        <v>761</v>
      </c>
      <c r="Q749" s="105" t="s">
        <v>289</v>
      </c>
      <c r="R749" s="5">
        <v>11</v>
      </c>
      <c r="S749" s="38">
        <v>312.73099999999999</v>
      </c>
      <c r="T749" s="90">
        <v>0.21460000000000001</v>
      </c>
      <c r="U749" s="90">
        <v>0.2135</v>
      </c>
      <c r="V749" s="90">
        <v>29.0837571669</v>
      </c>
      <c r="W749" s="90">
        <v>29.084388898028998</v>
      </c>
      <c r="X749" s="90">
        <v>34.628752959507537</v>
      </c>
      <c r="Y749" s="90">
        <v>34.630821810642317</v>
      </c>
      <c r="Z749" s="90">
        <v>2.0466000000000002</v>
      </c>
      <c r="AA749" s="39">
        <v>6.2276512941920563</v>
      </c>
      <c r="AB749" s="39">
        <v>77.979845751441403</v>
      </c>
      <c r="AC749" s="39">
        <v>2.28681539E-2</v>
      </c>
      <c r="AD749" s="90">
        <v>6.6799999999999998E-2</v>
      </c>
      <c r="AE749" s="39">
        <v>1.1106</v>
      </c>
      <c r="AF749" s="5">
        <v>0.1124</v>
      </c>
      <c r="AG749" s="39">
        <v>4.6878000000000003E-2</v>
      </c>
      <c r="AH749" s="38">
        <v>99.97</v>
      </c>
      <c r="AI749" s="39">
        <v>17.846</v>
      </c>
      <c r="AJ749" s="90">
        <v>34.618400000000001</v>
      </c>
      <c r="AK749" s="106"/>
      <c r="AL749" s="76"/>
      <c r="AM749" s="245">
        <v>0.8</v>
      </c>
      <c r="AN749" s="39">
        <v>6.2290000000000001</v>
      </c>
      <c r="AO749" s="246" t="s">
        <v>279</v>
      </c>
      <c r="AP749" s="247"/>
      <c r="AQ749" s="248">
        <v>13.54080860353141</v>
      </c>
      <c r="AR749" s="125"/>
      <c r="AS749" s="248">
        <v>13.487706274129318</v>
      </c>
      <c r="AT749" s="125"/>
      <c r="AU749" s="249">
        <v>0.99672144617912906</v>
      </c>
      <c r="AV749" s="125"/>
      <c r="AY749" s="176"/>
      <c r="BA749" s="248" t="s">
        <v>279</v>
      </c>
      <c r="BB749" s="78"/>
      <c r="BC749" s="248" t="s">
        <v>279</v>
      </c>
      <c r="BE749" s="33">
        <v>761</v>
      </c>
    </row>
    <row r="750" spans="1:57" ht="15.75" customHeight="1">
      <c r="A750" s="33" t="s">
        <v>283</v>
      </c>
      <c r="B750" s="70">
        <v>37</v>
      </c>
      <c r="C750" s="33" t="s">
        <v>357</v>
      </c>
      <c r="D750" s="40" t="s">
        <v>358</v>
      </c>
      <c r="E750" s="73">
        <v>72</v>
      </c>
      <c r="F750" s="73">
        <v>30.019999999999811</v>
      </c>
      <c r="G750" s="73" t="s">
        <v>95</v>
      </c>
      <c r="H750" s="74">
        <v>72.50033333333333</v>
      </c>
      <c r="I750" s="73">
        <v>150</v>
      </c>
      <c r="J750" s="73">
        <v>0.21000000000015007</v>
      </c>
      <c r="K750" s="73" t="s">
        <v>96</v>
      </c>
      <c r="L750" s="74">
        <v>150.0035</v>
      </c>
      <c r="M750" s="74">
        <v>-150.0035</v>
      </c>
      <c r="N750" s="29">
        <v>762</v>
      </c>
      <c r="Q750" s="105" t="s">
        <v>314</v>
      </c>
      <c r="R750" s="5">
        <v>12</v>
      </c>
      <c r="S750" s="38">
        <v>275.52699999999999</v>
      </c>
      <c r="T750" s="90">
        <v>-0.2293</v>
      </c>
      <c r="U750" s="90">
        <v>-0.23069999999999999</v>
      </c>
      <c r="V750" s="90">
        <v>28.514990204274</v>
      </c>
      <c r="W750" s="90">
        <v>28.513659317609999</v>
      </c>
      <c r="X750" s="90">
        <v>34.397685374577442</v>
      </c>
      <c r="Y750" s="90">
        <v>34.397489470718945</v>
      </c>
      <c r="Z750" s="90">
        <v>2.0207999999999999</v>
      </c>
      <c r="AA750" s="39">
        <v>6.1802617394433668</v>
      </c>
      <c r="AB750" s="39">
        <v>76.37099959844123</v>
      </c>
      <c r="AC750" s="39">
        <v>2.6990738299999997E-2</v>
      </c>
      <c r="AD750" s="90">
        <v>7.1599999999999997E-2</v>
      </c>
      <c r="AE750" s="39">
        <v>1.2303999999999999</v>
      </c>
      <c r="AF750" s="5">
        <v>0.1172</v>
      </c>
      <c r="AG750" s="39">
        <v>4.6878000000000003E-2</v>
      </c>
      <c r="AH750" s="38">
        <v>99.97</v>
      </c>
      <c r="AI750" s="39">
        <v>17.846</v>
      </c>
      <c r="AJ750" s="90">
        <v>34.3949</v>
      </c>
      <c r="AK750" s="106"/>
      <c r="AL750" s="76"/>
      <c r="AM750" s="245">
        <v>0.4</v>
      </c>
      <c r="AN750" s="39">
        <v>6.2009999999999996</v>
      </c>
      <c r="AO750" s="246" t="s">
        <v>279</v>
      </c>
      <c r="AP750" s="247"/>
      <c r="AQ750" s="248">
        <v>13.720027454857657</v>
      </c>
      <c r="AR750" s="125"/>
      <c r="AS750" s="248">
        <v>16.41952722002425</v>
      </c>
      <c r="AT750" s="125"/>
      <c r="AU750" s="249">
        <v>1.0973804437140511</v>
      </c>
      <c r="AV750" s="125"/>
      <c r="AY750" s="176">
        <v>5</v>
      </c>
      <c r="AZ750" s="220" t="s">
        <v>373</v>
      </c>
      <c r="BA750" s="248" t="s">
        <v>279</v>
      </c>
      <c r="BB750" s="78"/>
      <c r="BC750" s="248" t="s">
        <v>279</v>
      </c>
      <c r="BE750" s="33">
        <v>762</v>
      </c>
    </row>
    <row r="751" spans="1:57" ht="15.75" customHeight="1">
      <c r="A751" s="33" t="s">
        <v>283</v>
      </c>
      <c r="B751" s="70">
        <v>37</v>
      </c>
      <c r="C751" s="33" t="s">
        <v>357</v>
      </c>
      <c r="D751" s="40" t="s">
        <v>358</v>
      </c>
      <c r="E751" s="73">
        <v>72</v>
      </c>
      <c r="F751" s="73">
        <v>30.019999999999811</v>
      </c>
      <c r="G751" s="73" t="s">
        <v>95</v>
      </c>
      <c r="H751" s="74">
        <v>72.50033333333333</v>
      </c>
      <c r="I751" s="73">
        <v>150</v>
      </c>
      <c r="J751" s="73">
        <v>0.21000000000015007</v>
      </c>
      <c r="K751" s="73" t="s">
        <v>96</v>
      </c>
      <c r="L751" s="74">
        <v>150.0035</v>
      </c>
      <c r="M751" s="74">
        <v>-150.0035</v>
      </c>
      <c r="N751" s="29">
        <v>763</v>
      </c>
      <c r="Q751" s="105" t="s">
        <v>289</v>
      </c>
      <c r="R751" s="5">
        <v>13</v>
      </c>
      <c r="S751" s="38">
        <v>256.06700000000001</v>
      </c>
      <c r="T751" s="90">
        <v>-0.62570000000000003</v>
      </c>
      <c r="U751" s="90">
        <v>-0.59960000000000002</v>
      </c>
      <c r="V751" s="90">
        <v>27.989312844894002</v>
      </c>
      <c r="W751" s="90">
        <v>28.033607558363997</v>
      </c>
      <c r="X751" s="90">
        <v>34.152000678686534</v>
      </c>
      <c r="Y751" s="90">
        <v>34.182214436083356</v>
      </c>
      <c r="Z751" s="90">
        <v>1.9948999999999999</v>
      </c>
      <c r="AA751" s="39">
        <v>6.1393233381573609</v>
      </c>
      <c r="AB751" s="39">
        <v>74.947673066003361</v>
      </c>
      <c r="AC751" s="39">
        <v>2.9369412100000006E-2</v>
      </c>
      <c r="AD751" s="90">
        <v>7.4499999999999997E-2</v>
      </c>
      <c r="AE751" s="39">
        <v>1.3267</v>
      </c>
      <c r="AF751" s="5">
        <v>0.1211</v>
      </c>
      <c r="AG751" s="39">
        <v>4.6878000000000003E-2</v>
      </c>
      <c r="AH751" s="38">
        <v>99.97</v>
      </c>
      <c r="AI751" s="39">
        <v>15.863</v>
      </c>
      <c r="AJ751" s="90">
        <v>34.185899999999997</v>
      </c>
      <c r="AK751" s="106"/>
      <c r="AL751" s="76"/>
      <c r="AM751" s="245">
        <v>0.3</v>
      </c>
      <c r="AN751" s="39">
        <v>6.1459999999999999</v>
      </c>
      <c r="AO751" s="246" t="s">
        <v>279</v>
      </c>
      <c r="AP751" s="247"/>
      <c r="AQ751" s="248">
        <v>14.0041837229726</v>
      </c>
      <c r="AR751" s="125"/>
      <c r="AS751" s="248">
        <v>19.92668465132623</v>
      </c>
      <c r="AT751" s="125"/>
      <c r="AU751" s="249">
        <v>1.2167896466721448</v>
      </c>
      <c r="AV751" s="125"/>
      <c r="AY751" s="176">
        <v>5</v>
      </c>
      <c r="AZ751" s="220" t="s">
        <v>373</v>
      </c>
      <c r="BA751" s="248" t="s">
        <v>279</v>
      </c>
      <c r="BB751" s="78"/>
      <c r="BC751" s="248" t="s">
        <v>279</v>
      </c>
      <c r="BE751" s="33">
        <v>763</v>
      </c>
    </row>
    <row r="752" spans="1:57" ht="15.75" customHeight="1">
      <c r="A752" s="33" t="s">
        <v>283</v>
      </c>
      <c r="B752" s="70">
        <v>37</v>
      </c>
      <c r="C752" s="33" t="s">
        <v>357</v>
      </c>
      <c r="D752" s="40" t="s">
        <v>358</v>
      </c>
      <c r="E752" s="73">
        <v>72</v>
      </c>
      <c r="F752" s="73">
        <v>30.019999999999811</v>
      </c>
      <c r="G752" s="73" t="s">
        <v>95</v>
      </c>
      <c r="H752" s="74">
        <v>72.50033333333333</v>
      </c>
      <c r="I752" s="73">
        <v>150</v>
      </c>
      <c r="J752" s="73">
        <v>0.21000000000015007</v>
      </c>
      <c r="K752" s="73" t="s">
        <v>96</v>
      </c>
      <c r="L752" s="74">
        <v>150.0035</v>
      </c>
      <c r="M752" s="74">
        <v>-150.0035</v>
      </c>
      <c r="N752" s="29">
        <v>764</v>
      </c>
      <c r="Q752" s="105" t="s">
        <v>289</v>
      </c>
      <c r="R752" s="5">
        <v>14</v>
      </c>
      <c r="S752" s="38">
        <v>233.773</v>
      </c>
      <c r="T752" s="90">
        <v>-1.0942000000000001</v>
      </c>
      <c r="U752" s="90">
        <v>-1.095</v>
      </c>
      <c r="V752" s="90">
        <v>27.216246022109999</v>
      </c>
      <c r="W752" s="90">
        <v>27.217782164231998</v>
      </c>
      <c r="X752" s="90">
        <v>33.644609795231631</v>
      </c>
      <c r="Y752" s="90">
        <v>33.647598286000239</v>
      </c>
      <c r="Z752" s="90">
        <v>1.9688000000000001</v>
      </c>
      <c r="AA752" s="39">
        <v>6.1254541301391043</v>
      </c>
      <c r="AB752" s="39">
        <v>73.588861593489113</v>
      </c>
      <c r="AC752" s="39">
        <v>3.19067767E-2</v>
      </c>
      <c r="AD752" s="90">
        <v>7.7499999999999999E-2</v>
      </c>
      <c r="AE752" s="39">
        <v>1.4769000000000001</v>
      </c>
      <c r="AF752" s="5">
        <v>0.12709999999999999</v>
      </c>
      <c r="AG752" s="39">
        <v>4.6878000000000003E-2</v>
      </c>
      <c r="AH752" s="38">
        <v>99.98</v>
      </c>
      <c r="AI752" s="39">
        <v>15.863</v>
      </c>
      <c r="AJ752" s="90">
        <v>33.621000000000002</v>
      </c>
      <c r="AK752" s="106"/>
      <c r="AL752" s="76"/>
      <c r="AM752" s="245">
        <v>-0.3</v>
      </c>
      <c r="AN752" s="39">
        <v>6.2519999999999998</v>
      </c>
      <c r="AO752" s="246" t="s">
        <v>279</v>
      </c>
      <c r="AP752" s="247"/>
      <c r="AQ752" s="248">
        <v>15.260684781108408</v>
      </c>
      <c r="AR752" s="125"/>
      <c r="AS752" s="248">
        <v>28.463870356153958</v>
      </c>
      <c r="AT752" s="125"/>
      <c r="AU752" s="249">
        <v>1.5641618734593263</v>
      </c>
      <c r="AV752" s="125"/>
      <c r="AY752" s="176">
        <v>5</v>
      </c>
      <c r="AZ752" s="220" t="s">
        <v>373</v>
      </c>
      <c r="BA752" s="248" t="s">
        <v>279</v>
      </c>
      <c r="BB752" s="78"/>
      <c r="BC752" s="248" t="s">
        <v>279</v>
      </c>
      <c r="BE752" s="33">
        <v>764</v>
      </c>
    </row>
    <row r="753" spans="1:57" ht="15.75" customHeight="1">
      <c r="A753" s="33" t="s">
        <v>283</v>
      </c>
      <c r="B753" s="70">
        <v>37</v>
      </c>
      <c r="C753" s="33" t="s">
        <v>357</v>
      </c>
      <c r="D753" s="40" t="s">
        <v>358</v>
      </c>
      <c r="E753" s="73">
        <v>72</v>
      </c>
      <c r="F753" s="73">
        <v>30.019999999999811</v>
      </c>
      <c r="G753" s="73" t="s">
        <v>95</v>
      </c>
      <c r="H753" s="74">
        <v>72.50033333333333</v>
      </c>
      <c r="I753" s="73">
        <v>150</v>
      </c>
      <c r="J753" s="73">
        <v>0.21000000000015007</v>
      </c>
      <c r="K753" s="73" t="s">
        <v>96</v>
      </c>
      <c r="L753" s="74">
        <v>150.0035</v>
      </c>
      <c r="M753" s="74">
        <v>-150.0035</v>
      </c>
      <c r="N753" s="29">
        <v>765</v>
      </c>
      <c r="Q753" s="105" t="s">
        <v>314</v>
      </c>
      <c r="R753" s="5">
        <v>15</v>
      </c>
      <c r="S753" s="38">
        <v>196.55500000000001</v>
      </c>
      <c r="T753" s="90">
        <v>-1.4225000000000001</v>
      </c>
      <c r="U753" s="90">
        <v>-1.4234</v>
      </c>
      <c r="V753" s="90">
        <v>26.489532848267999</v>
      </c>
      <c r="W753" s="90">
        <v>26.489751628752</v>
      </c>
      <c r="X753" s="90">
        <v>33.038659201818113</v>
      </c>
      <c r="Y753" s="90">
        <v>33.039955042175386</v>
      </c>
      <c r="Z753" s="90">
        <v>2.0543</v>
      </c>
      <c r="AA753" s="39">
        <v>6.517373283473014</v>
      </c>
      <c r="AB753" s="39">
        <v>77.278212536101222</v>
      </c>
      <c r="AC753" s="39">
        <v>3.3253960299999996E-2</v>
      </c>
      <c r="AD753" s="90">
        <v>7.9100000000000004E-2</v>
      </c>
      <c r="AE753" s="39">
        <v>1.5145</v>
      </c>
      <c r="AF753" s="5">
        <v>0.12859999999999999</v>
      </c>
      <c r="AG753" s="39">
        <v>4.6878000000000003E-2</v>
      </c>
      <c r="AH753" s="38">
        <v>99.96</v>
      </c>
      <c r="AI753" s="39">
        <v>15.863</v>
      </c>
      <c r="AJ753" s="90">
        <v>33.041049999999998</v>
      </c>
      <c r="AK753" s="106">
        <v>6</v>
      </c>
      <c r="AL753" s="76"/>
      <c r="AM753" s="245">
        <v>-0.6</v>
      </c>
      <c r="AN753" s="39">
        <v>6.5170000000000003</v>
      </c>
      <c r="AO753" s="246">
        <v>2</v>
      </c>
      <c r="AP753" s="247" t="s">
        <v>445</v>
      </c>
      <c r="AQ753" s="248">
        <v>15.870317316452036</v>
      </c>
      <c r="AR753" s="125"/>
      <c r="AS753" s="248">
        <v>33.484775907484405</v>
      </c>
      <c r="AT753" s="125"/>
      <c r="AU753" s="249">
        <v>1.8049539852095318</v>
      </c>
      <c r="AV753" s="125"/>
      <c r="AY753" s="176">
        <v>5</v>
      </c>
      <c r="AZ753" s="220" t="s">
        <v>373</v>
      </c>
      <c r="BA753" s="248" t="s">
        <v>279</v>
      </c>
      <c r="BB753" s="78"/>
      <c r="BC753" s="248" t="s">
        <v>279</v>
      </c>
      <c r="BE753" s="33">
        <v>765</v>
      </c>
    </row>
    <row r="754" spans="1:57" ht="15.75" customHeight="1">
      <c r="A754" s="33" t="s">
        <v>283</v>
      </c>
      <c r="B754" s="70">
        <v>37</v>
      </c>
      <c r="C754" s="33" t="s">
        <v>357</v>
      </c>
      <c r="D754" s="40" t="s">
        <v>358</v>
      </c>
      <c r="E754" s="73">
        <v>72</v>
      </c>
      <c r="F754" s="73">
        <v>30.019999999999811</v>
      </c>
      <c r="G754" s="73" t="s">
        <v>95</v>
      </c>
      <c r="H754" s="74">
        <v>72.50033333333333</v>
      </c>
      <c r="I754" s="73">
        <v>150</v>
      </c>
      <c r="J754" s="73">
        <v>0.21000000000015007</v>
      </c>
      <c r="K754" s="73" t="s">
        <v>96</v>
      </c>
      <c r="L754" s="74">
        <v>150.0035</v>
      </c>
      <c r="M754" s="74">
        <v>-150.0035</v>
      </c>
      <c r="N754" s="29">
        <v>767</v>
      </c>
      <c r="Q754" s="105" t="s">
        <v>289</v>
      </c>
      <c r="R754" s="5">
        <v>17</v>
      </c>
      <c r="S754" s="38">
        <v>150.666</v>
      </c>
      <c r="T754" s="90">
        <v>-1.3127</v>
      </c>
      <c r="U754" s="90">
        <v>-1.3153999999999999</v>
      </c>
      <c r="V754" s="90">
        <v>26.250515502071998</v>
      </c>
      <c r="W754" s="90">
        <v>26.248451765690998</v>
      </c>
      <c r="X754" s="90">
        <v>32.618426186130144</v>
      </c>
      <c r="Y754" s="90">
        <v>32.618548968729208</v>
      </c>
      <c r="Z754" s="90">
        <v>2.1151</v>
      </c>
      <c r="AA754" s="39">
        <v>6.719799260528414</v>
      </c>
      <c r="AB754" s="39">
        <v>79.676087257905365</v>
      </c>
      <c r="AC754" s="39">
        <v>3.3095269499999996E-2</v>
      </c>
      <c r="AD754" s="90">
        <v>7.8899999999999998E-2</v>
      </c>
      <c r="AE754" s="39">
        <v>1.538</v>
      </c>
      <c r="AF754" s="5">
        <v>0.1295</v>
      </c>
      <c r="AG754" s="39">
        <v>4.6878000000000003E-2</v>
      </c>
      <c r="AH754" s="38">
        <v>99.95</v>
      </c>
      <c r="AI754" s="39">
        <v>15.863</v>
      </c>
      <c r="AJ754" s="90">
        <v>32.608699999999999</v>
      </c>
      <c r="AK754" s="106"/>
      <c r="AL754" s="76"/>
      <c r="AM754" s="245">
        <v>-0.4</v>
      </c>
      <c r="AN754" s="39">
        <v>6.81</v>
      </c>
      <c r="AO754" s="246" t="s">
        <v>279</v>
      </c>
      <c r="AP754" s="247"/>
      <c r="AQ754" s="248">
        <v>14.449128558754955</v>
      </c>
      <c r="AR754" s="125">
        <v>6</v>
      </c>
      <c r="AS754" s="248">
        <v>30.744808162042986</v>
      </c>
      <c r="AT754" s="125">
        <v>6</v>
      </c>
      <c r="AU754" s="249">
        <v>1.7689338537387016</v>
      </c>
      <c r="AV754" s="125">
        <v>6</v>
      </c>
      <c r="AY754" s="176">
        <v>5</v>
      </c>
      <c r="AZ754" s="220" t="s">
        <v>373</v>
      </c>
      <c r="BA754" s="248" t="s">
        <v>279</v>
      </c>
      <c r="BB754" s="78"/>
      <c r="BC754" s="248" t="s">
        <v>279</v>
      </c>
      <c r="BE754" s="33">
        <v>767</v>
      </c>
    </row>
    <row r="755" spans="1:57" ht="15.75" customHeight="1">
      <c r="A755" s="33" t="s">
        <v>283</v>
      </c>
      <c r="B755" s="70">
        <v>37</v>
      </c>
      <c r="C755" s="33" t="s">
        <v>357</v>
      </c>
      <c r="D755" s="40" t="s">
        <v>358</v>
      </c>
      <c r="E755" s="73">
        <v>72</v>
      </c>
      <c r="F755" s="73">
        <v>30.019999999999811</v>
      </c>
      <c r="G755" s="73" t="s">
        <v>95</v>
      </c>
      <c r="H755" s="74">
        <v>72.50033333333333</v>
      </c>
      <c r="I755" s="73">
        <v>150</v>
      </c>
      <c r="J755" s="73">
        <v>0.21000000000015007</v>
      </c>
      <c r="K755" s="73" t="s">
        <v>96</v>
      </c>
      <c r="L755" s="74">
        <v>150.0035</v>
      </c>
      <c r="M755" s="74">
        <v>-150.0035</v>
      </c>
      <c r="N755" s="29">
        <v>768</v>
      </c>
      <c r="Q755" s="105" t="s">
        <v>314</v>
      </c>
      <c r="R755" s="5">
        <v>18</v>
      </c>
      <c r="S755" s="38">
        <v>112.387</v>
      </c>
      <c r="T755" s="90">
        <v>-1.1524000000000001</v>
      </c>
      <c r="U755" s="90">
        <v>-1.1551</v>
      </c>
      <c r="V755" s="90">
        <v>26.10038540028</v>
      </c>
      <c r="W755" s="90">
        <v>26.099180706239999</v>
      </c>
      <c r="X755" s="90">
        <v>32.263058091445657</v>
      </c>
      <c r="Y755" s="90">
        <v>32.264325745746412</v>
      </c>
      <c r="Z755" s="90">
        <v>2.1897000000000002</v>
      </c>
      <c r="AA755" s="39">
        <v>6.9784863100483809</v>
      </c>
      <c r="AB755" s="39">
        <v>82.891243394626485</v>
      </c>
      <c r="AC755" s="39">
        <v>5.4742213999999983E-2</v>
      </c>
      <c r="AD755" s="90">
        <v>0.1045</v>
      </c>
      <c r="AE755" s="39">
        <v>1.5192000000000001</v>
      </c>
      <c r="AF755" s="5">
        <v>0.1288</v>
      </c>
      <c r="AG755" s="39">
        <v>4.6878000000000003E-2</v>
      </c>
      <c r="AH755" s="38">
        <v>99.95</v>
      </c>
      <c r="AI755" s="39">
        <v>17.846</v>
      </c>
      <c r="AJ755" s="90">
        <v>32.265700000000002</v>
      </c>
      <c r="AK755" s="106"/>
      <c r="AL755" s="76"/>
      <c r="AM755" s="245">
        <v>-0.3</v>
      </c>
      <c r="AN755" s="39">
        <v>7.02</v>
      </c>
      <c r="AO755" s="246" t="s">
        <v>279</v>
      </c>
      <c r="AP755" s="247"/>
      <c r="AQ755" s="248">
        <v>12.495661151673399</v>
      </c>
      <c r="AR755" s="125"/>
      <c r="AS755" s="248">
        <v>26.108164914876138</v>
      </c>
      <c r="AT755" s="125"/>
      <c r="AU755" s="249">
        <v>1.6243599013968775</v>
      </c>
      <c r="AV755" s="125"/>
      <c r="AY755" s="176">
        <v>5</v>
      </c>
      <c r="AZ755" s="220" t="s">
        <v>373</v>
      </c>
      <c r="BA755" s="248" t="s">
        <v>279</v>
      </c>
      <c r="BB755" s="78"/>
      <c r="BC755" s="248" t="s">
        <v>279</v>
      </c>
      <c r="BE755" s="33">
        <v>768</v>
      </c>
    </row>
    <row r="756" spans="1:57" ht="15.75" customHeight="1">
      <c r="A756" s="33" t="s">
        <v>283</v>
      </c>
      <c r="B756" s="70">
        <v>37</v>
      </c>
      <c r="C756" s="33" t="s">
        <v>357</v>
      </c>
      <c r="D756" s="40" t="s">
        <v>358</v>
      </c>
      <c r="E756" s="73">
        <v>72</v>
      </c>
      <c r="F756" s="73">
        <v>30.019999999999811</v>
      </c>
      <c r="G756" s="73" t="s">
        <v>95</v>
      </c>
      <c r="H756" s="74">
        <v>72.50033333333333</v>
      </c>
      <c r="I756" s="73">
        <v>150</v>
      </c>
      <c r="J756" s="73">
        <v>0.21000000000015007</v>
      </c>
      <c r="K756" s="73" t="s">
        <v>96</v>
      </c>
      <c r="L756" s="74">
        <v>150.0035</v>
      </c>
      <c r="M756" s="74">
        <v>-150.0035</v>
      </c>
      <c r="N756" s="29">
        <v>769</v>
      </c>
      <c r="Q756" s="105" t="s">
        <v>289</v>
      </c>
      <c r="R756" s="5">
        <v>19</v>
      </c>
      <c r="S756" s="38">
        <v>81.763000000000005</v>
      </c>
      <c r="T756" s="90">
        <v>-0.46510000000000001</v>
      </c>
      <c r="U756" s="90">
        <v>-0.44409999999999999</v>
      </c>
      <c r="V756" s="90">
        <v>26.40610968036</v>
      </c>
      <c r="W756" s="90">
        <v>26.419938536333998</v>
      </c>
      <c r="X756" s="90">
        <v>31.960646342033424</v>
      </c>
      <c r="Y756" s="90">
        <v>31.956937356294379</v>
      </c>
      <c r="Z756" s="90">
        <v>2.2542</v>
      </c>
      <c r="AA756" s="39">
        <v>7.1740960119728392</v>
      </c>
      <c r="AB756" s="39">
        <v>86.605812856165031</v>
      </c>
      <c r="AC756" s="39">
        <v>7.7651087999999979E-2</v>
      </c>
      <c r="AD756" s="90">
        <v>0.13170000000000001</v>
      </c>
      <c r="AE756" s="39">
        <v>1.5075000000000001</v>
      </c>
      <c r="AF756" s="5">
        <v>0.1283</v>
      </c>
      <c r="AG756" s="39">
        <v>4.6878000000000003E-2</v>
      </c>
      <c r="AH756" s="38">
        <v>99.94</v>
      </c>
      <c r="AI756" s="39">
        <v>19.829000000000001</v>
      </c>
      <c r="AJ756" s="90">
        <v>31.929600000000001</v>
      </c>
      <c r="AK756" s="106"/>
      <c r="AL756" s="76"/>
      <c r="AM756" s="245">
        <v>0.3</v>
      </c>
      <c r="AN756" s="39">
        <v>7.2960000000000003</v>
      </c>
      <c r="AO756" s="246" t="s">
        <v>279</v>
      </c>
      <c r="AP756" s="247"/>
      <c r="AQ756" s="248">
        <v>8.646785832698292</v>
      </c>
      <c r="AR756" s="125"/>
      <c r="AS756" s="248">
        <v>17.747786976237503</v>
      </c>
      <c r="AT756" s="125"/>
      <c r="AU756" s="249">
        <v>1.3608701725554644</v>
      </c>
      <c r="AV756" s="125"/>
      <c r="AY756" s="176">
        <v>5</v>
      </c>
      <c r="AZ756" s="220" t="s">
        <v>373</v>
      </c>
      <c r="BA756" s="248">
        <v>5.9964158829976036E-2</v>
      </c>
      <c r="BB756" s="78">
        <v>6</v>
      </c>
      <c r="BC756" s="248">
        <v>6.4636749463087048E-2</v>
      </c>
      <c r="BE756" s="33">
        <v>769</v>
      </c>
    </row>
    <row r="757" spans="1:57" ht="15.75" customHeight="1">
      <c r="A757" s="33" t="s">
        <v>283</v>
      </c>
      <c r="B757" s="70">
        <v>37</v>
      </c>
      <c r="C757" s="33" t="s">
        <v>357</v>
      </c>
      <c r="D757" s="40" t="s">
        <v>358</v>
      </c>
      <c r="E757" s="73">
        <v>72</v>
      </c>
      <c r="F757" s="73">
        <v>30.019999999999811</v>
      </c>
      <c r="G757" s="73" t="s">
        <v>95</v>
      </c>
      <c r="H757" s="74">
        <v>72.50033333333333</v>
      </c>
      <c r="I757" s="73">
        <v>150</v>
      </c>
      <c r="J757" s="73">
        <v>0.21000000000015007</v>
      </c>
      <c r="K757" s="73" t="s">
        <v>96</v>
      </c>
      <c r="L757" s="74">
        <v>150.0035</v>
      </c>
      <c r="M757" s="74">
        <v>-150.0035</v>
      </c>
      <c r="N757" s="29">
        <v>770</v>
      </c>
      <c r="Q757" s="105" t="s">
        <v>289</v>
      </c>
      <c r="R757" s="5">
        <v>20</v>
      </c>
      <c r="S757" s="38">
        <v>72.099000000000004</v>
      </c>
      <c r="T757" s="90">
        <v>-0.33679999999999999</v>
      </c>
      <c r="U757" s="90">
        <v>-0.31659999999999999</v>
      </c>
      <c r="V757" s="90">
        <v>26.360126036597997</v>
      </c>
      <c r="W757" s="90">
        <v>26.354544386469001</v>
      </c>
      <c r="X757" s="90">
        <v>31.770510191203275</v>
      </c>
      <c r="Y757" s="90">
        <v>31.742015105865164</v>
      </c>
      <c r="Z757" s="90">
        <v>2.3056999999999999</v>
      </c>
      <c r="AA757" s="39">
        <v>7.3223762723539014</v>
      </c>
      <c r="AB757" s="39">
        <v>88.578114274571078</v>
      </c>
      <c r="AC757" s="39">
        <v>0.183568756</v>
      </c>
      <c r="AD757" s="90">
        <v>0.25719999999999998</v>
      </c>
      <c r="AE757" s="39">
        <v>1.4745999999999999</v>
      </c>
      <c r="AF757" s="5">
        <v>0.127</v>
      </c>
      <c r="AG757" s="39">
        <v>4.6878000000000003E-2</v>
      </c>
      <c r="AH757" s="38">
        <v>99.93</v>
      </c>
      <c r="AI757" s="39">
        <v>19.829000000000001</v>
      </c>
      <c r="AJ757" s="90">
        <v>31.701000000000001</v>
      </c>
      <c r="AK757" s="106"/>
      <c r="AL757" s="76"/>
      <c r="AM757" s="245">
        <v>0.8</v>
      </c>
      <c r="AN757" s="39">
        <v>7.5090000000000003</v>
      </c>
      <c r="AO757" s="246" t="s">
        <v>279</v>
      </c>
      <c r="AP757" s="247"/>
      <c r="AQ757" s="248">
        <v>6.7632749951136972</v>
      </c>
      <c r="AR757" s="125"/>
      <c r="AS757" s="248">
        <v>14.662543295041619</v>
      </c>
      <c r="AT757" s="125"/>
      <c r="AU757" s="249">
        <v>1.2375135579293344</v>
      </c>
      <c r="AV757" s="125"/>
      <c r="AY757" s="176">
        <v>5</v>
      </c>
      <c r="AZ757" s="220" t="s">
        <v>373</v>
      </c>
      <c r="BA757" s="248">
        <v>7.723439085117878E-2</v>
      </c>
      <c r="BB757" s="78">
        <v>6</v>
      </c>
      <c r="BC757" s="248">
        <v>0.10319688718598335</v>
      </c>
      <c r="BE757" s="33">
        <v>770</v>
      </c>
    </row>
    <row r="758" spans="1:57" ht="15.75" customHeight="1">
      <c r="A758" s="33" t="s">
        <v>283</v>
      </c>
      <c r="B758" s="70">
        <v>37</v>
      </c>
      <c r="C758" s="33" t="s">
        <v>357</v>
      </c>
      <c r="D758" s="40" t="s">
        <v>358</v>
      </c>
      <c r="E758" s="73">
        <v>72</v>
      </c>
      <c r="F758" s="73">
        <v>30.019999999999811</v>
      </c>
      <c r="G758" s="73" t="s">
        <v>95</v>
      </c>
      <c r="H758" s="74">
        <v>72.50033333333333</v>
      </c>
      <c r="I758" s="73">
        <v>150</v>
      </c>
      <c r="J758" s="73">
        <v>0.21000000000015007</v>
      </c>
      <c r="K758" s="73" t="s">
        <v>96</v>
      </c>
      <c r="L758" s="74">
        <v>150.0035</v>
      </c>
      <c r="M758" s="74">
        <v>-150.0035</v>
      </c>
      <c r="N758" s="29">
        <v>771</v>
      </c>
      <c r="Q758" s="105" t="s">
        <v>314</v>
      </c>
      <c r="R758" s="5">
        <v>21</v>
      </c>
      <c r="S758" s="38">
        <v>60.116999999999997</v>
      </c>
      <c r="T758" s="90">
        <v>0.64280000000000004</v>
      </c>
      <c r="U758" s="90">
        <v>0.66639999999999999</v>
      </c>
      <c r="V758" s="90">
        <v>26.844520818029999</v>
      </c>
      <c r="W758" s="90">
        <v>26.868515704754998</v>
      </c>
      <c r="X758" s="90">
        <v>31.401117969127935</v>
      </c>
      <c r="Y758" s="90">
        <v>31.408044442538007</v>
      </c>
      <c r="Z758" s="90">
        <v>2.4683000000000002</v>
      </c>
      <c r="AA758" s="39">
        <v>7.8738723844931116</v>
      </c>
      <c r="AB758" s="39">
        <v>97.475463662375844</v>
      </c>
      <c r="AC758" s="39">
        <v>8.5264869999999979E-2</v>
      </c>
      <c r="AD758" s="90">
        <v>0.14069999999999999</v>
      </c>
      <c r="AE758" s="39">
        <v>1.3267</v>
      </c>
      <c r="AF758" s="5">
        <v>0.1211</v>
      </c>
      <c r="AG758" s="39">
        <v>4.6878000000000003E-2</v>
      </c>
      <c r="AH758" s="38">
        <v>99.92</v>
      </c>
      <c r="AI758" s="39">
        <v>19.829000000000001</v>
      </c>
      <c r="AJ758" s="90">
        <v>31.407299999999999</v>
      </c>
      <c r="AK758" s="106"/>
      <c r="AL758" s="76"/>
      <c r="AM758" s="245">
        <v>1.6</v>
      </c>
      <c r="AN758" s="39">
        <v>7.8585000000000003</v>
      </c>
      <c r="AO758" s="246">
        <v>6</v>
      </c>
      <c r="AP758" s="247"/>
      <c r="AQ758" s="248">
        <v>3.1893333124312653</v>
      </c>
      <c r="AR758" s="125"/>
      <c r="AS758" s="248">
        <v>11.136391594024252</v>
      </c>
      <c r="AT758" s="125"/>
      <c r="AU758" s="249">
        <v>1.0154716516023008</v>
      </c>
      <c r="AV758" s="125"/>
      <c r="AY758" s="176">
        <v>5</v>
      </c>
      <c r="AZ758" s="220" t="s">
        <v>373</v>
      </c>
      <c r="BA758" s="248">
        <v>6.2491801415942579E-2</v>
      </c>
      <c r="BB758" s="78">
        <v>6</v>
      </c>
      <c r="BC758" s="248">
        <v>0.12631454742706374</v>
      </c>
      <c r="BE758" s="33">
        <v>771</v>
      </c>
    </row>
    <row r="759" spans="1:57" ht="15.75" customHeight="1">
      <c r="A759" s="33" t="s">
        <v>283</v>
      </c>
      <c r="B759" s="70">
        <v>37</v>
      </c>
      <c r="C759" s="33" t="s">
        <v>357</v>
      </c>
      <c r="D759" s="40" t="s">
        <v>358</v>
      </c>
      <c r="E759" s="73">
        <v>72</v>
      </c>
      <c r="F759" s="73">
        <v>30.019999999999811</v>
      </c>
      <c r="G759" s="73" t="s">
        <v>95</v>
      </c>
      <c r="H759" s="74">
        <v>72.50033333333333</v>
      </c>
      <c r="I759" s="73">
        <v>150</v>
      </c>
      <c r="J759" s="73">
        <v>0.21000000000015007</v>
      </c>
      <c r="K759" s="73" t="s">
        <v>96</v>
      </c>
      <c r="L759" s="74">
        <v>150.0035</v>
      </c>
      <c r="M759" s="74">
        <v>-150.0035</v>
      </c>
      <c r="N759" s="29">
        <v>772</v>
      </c>
      <c r="P759" s="5"/>
      <c r="Q759" s="105" t="s">
        <v>289</v>
      </c>
      <c r="R759" s="5">
        <v>22</v>
      </c>
      <c r="S759" s="38">
        <v>42.628999999999998</v>
      </c>
      <c r="T759" s="90">
        <v>1.4678</v>
      </c>
      <c r="U759" s="90">
        <v>1.4744999999999999</v>
      </c>
      <c r="V759" s="90">
        <v>26.881623337457999</v>
      </c>
      <c r="W759" s="90">
        <v>26.893962373943999</v>
      </c>
      <c r="X759" s="90">
        <v>30.636164485866395</v>
      </c>
      <c r="Y759" s="90">
        <v>30.645098108040912</v>
      </c>
      <c r="Z759" s="90">
        <v>2.7088000000000001</v>
      </c>
      <c r="AA759" s="39">
        <v>8.776143102252794</v>
      </c>
      <c r="AB759" s="39">
        <v>110.39638023039853</v>
      </c>
      <c r="AC759" s="39">
        <v>0.49252623799999995</v>
      </c>
      <c r="AD759" s="90">
        <v>0.62319999999999998</v>
      </c>
      <c r="AE759" s="39">
        <v>1.1623000000000001</v>
      </c>
      <c r="AF759" s="5">
        <v>0.1145</v>
      </c>
      <c r="AG759" s="39">
        <v>0.18903</v>
      </c>
      <c r="AH759" s="38">
        <v>99.91</v>
      </c>
      <c r="AI759" s="39">
        <v>20.591999999999999</v>
      </c>
      <c r="AJ759" s="90"/>
      <c r="AK759" s="106">
        <v>5</v>
      </c>
      <c r="AL759" s="76" t="s">
        <v>409</v>
      </c>
      <c r="AM759" s="245">
        <v>2.9</v>
      </c>
      <c r="AN759" s="39">
        <v>8.1539999999999999</v>
      </c>
      <c r="AO759" s="246" t="s">
        <v>279</v>
      </c>
      <c r="AP759" s="247"/>
      <c r="AQ759" s="248">
        <v>4.177263627766431E-2</v>
      </c>
      <c r="AR759" s="125"/>
      <c r="AS759" s="248">
        <v>4.0746274541058689</v>
      </c>
      <c r="AT759" s="125"/>
      <c r="AU759" s="249">
        <v>0.49934757600657359</v>
      </c>
      <c r="AV759" s="125"/>
      <c r="AY759" s="176">
        <v>5</v>
      </c>
      <c r="AZ759" s="220" t="s">
        <v>373</v>
      </c>
      <c r="BA759" s="248">
        <v>0.36450096902439172</v>
      </c>
      <c r="BB759" s="78">
        <v>6</v>
      </c>
      <c r="BC759" s="248">
        <v>0.20811558382172424</v>
      </c>
      <c r="BE759" s="33">
        <v>772</v>
      </c>
    </row>
    <row r="760" spans="1:57" ht="15.75" customHeight="1">
      <c r="A760" s="33" t="s">
        <v>283</v>
      </c>
      <c r="B760" s="70">
        <v>37</v>
      </c>
      <c r="C760" s="33" t="s">
        <v>357</v>
      </c>
      <c r="D760" s="40" t="s">
        <v>358</v>
      </c>
      <c r="E760" s="73">
        <v>72</v>
      </c>
      <c r="F760" s="73">
        <v>30.019999999999811</v>
      </c>
      <c r="G760" s="73" t="s">
        <v>95</v>
      </c>
      <c r="H760" s="74">
        <v>72.50033333333333</v>
      </c>
      <c r="I760" s="73">
        <v>150</v>
      </c>
      <c r="J760" s="73">
        <v>0.21000000000015007</v>
      </c>
      <c r="K760" s="73" t="s">
        <v>96</v>
      </c>
      <c r="L760" s="74">
        <v>150.0035</v>
      </c>
      <c r="M760" s="74">
        <v>-150.0035</v>
      </c>
      <c r="N760" s="29">
        <v>773</v>
      </c>
      <c r="Q760" s="105" t="s">
        <v>289</v>
      </c>
      <c r="R760" s="5">
        <v>23</v>
      </c>
      <c r="S760" s="38">
        <v>22.433</v>
      </c>
      <c r="T760" s="90">
        <v>2.0446</v>
      </c>
      <c r="U760" s="90">
        <v>2.1943000000000001</v>
      </c>
      <c r="V760" s="90">
        <v>25.519176263466001</v>
      </c>
      <c r="W760" s="90">
        <v>25.613111025228001</v>
      </c>
      <c r="X760" s="90">
        <v>28.418437815996182</v>
      </c>
      <c r="Y760" s="90">
        <v>28.399047448200626</v>
      </c>
      <c r="Z760" s="90">
        <v>2.7103000000000002</v>
      </c>
      <c r="AA760" s="39">
        <v>8.3113685312226906</v>
      </c>
      <c r="AB760" s="39">
        <v>104.49411763607881</v>
      </c>
      <c r="AC760" s="39">
        <v>0.37225887000000002</v>
      </c>
      <c r="AD760" s="90">
        <v>0.48070000000000002</v>
      </c>
      <c r="AE760" s="39">
        <v>0.86409999999999998</v>
      </c>
      <c r="AF760" s="5">
        <v>0.1026</v>
      </c>
      <c r="AG760" s="39">
        <v>0.93081000000000003</v>
      </c>
      <c r="AH760" s="38">
        <v>99.92</v>
      </c>
      <c r="AI760" s="39">
        <v>19.829000000000001</v>
      </c>
      <c r="AJ760" s="90">
        <v>28.4499</v>
      </c>
      <c r="AK760" s="106"/>
      <c r="AL760" s="76"/>
      <c r="AM760" s="245">
        <v>3</v>
      </c>
      <c r="AN760" s="39">
        <v>8.5559999999999992</v>
      </c>
      <c r="AO760" s="246" t="s">
        <v>279</v>
      </c>
      <c r="AP760" s="247"/>
      <c r="AQ760" s="248">
        <v>0</v>
      </c>
      <c r="AR760" s="125"/>
      <c r="AS760" s="248">
        <v>3.9007190068347311</v>
      </c>
      <c r="AT760" s="125"/>
      <c r="AU760" s="249">
        <v>0.44507066557107644</v>
      </c>
      <c r="AV760" s="125"/>
      <c r="AY760" s="176">
        <v>5</v>
      </c>
      <c r="AZ760" s="220" t="s">
        <v>373</v>
      </c>
      <c r="BA760" s="248">
        <v>0.37796207302730744</v>
      </c>
      <c r="BB760" s="78">
        <v>6</v>
      </c>
      <c r="BC760" s="248">
        <v>0.17810004274345637</v>
      </c>
      <c r="BE760" s="33">
        <v>773</v>
      </c>
    </row>
    <row r="761" spans="1:57" ht="15.75" customHeight="1">
      <c r="A761" s="33" t="s">
        <v>283</v>
      </c>
      <c r="B761" s="70">
        <v>38</v>
      </c>
      <c r="C761" s="33" t="s">
        <v>359</v>
      </c>
      <c r="D761" s="40" t="s">
        <v>360</v>
      </c>
      <c r="E761" s="73">
        <v>71</v>
      </c>
      <c r="F761" s="73">
        <v>57.31000000000023</v>
      </c>
      <c r="G761" s="73" t="s">
        <v>95</v>
      </c>
      <c r="H761" s="74">
        <v>71.95516666666667</v>
      </c>
      <c r="I761" s="73">
        <v>150</v>
      </c>
      <c r="J761" s="73">
        <v>17.609999999999673</v>
      </c>
      <c r="K761" s="73" t="s">
        <v>96</v>
      </c>
      <c r="L761" s="74">
        <v>150.29349999999999</v>
      </c>
      <c r="M761" s="74">
        <v>-150.29349999999999</v>
      </c>
      <c r="N761" s="29">
        <v>775</v>
      </c>
      <c r="Q761" s="105" t="s">
        <v>289</v>
      </c>
      <c r="R761" s="5">
        <v>1</v>
      </c>
      <c r="S761" s="38">
        <v>2995.9549999999999</v>
      </c>
      <c r="T761" s="90">
        <v>-0.32640000000000002</v>
      </c>
      <c r="U761" s="90">
        <v>-0.32690000000000002</v>
      </c>
      <c r="V761" s="90">
        <v>29.983055756903997</v>
      </c>
      <c r="W761" s="90">
        <v>29.982698219855997</v>
      </c>
      <c r="X761" s="90">
        <v>34.954124783687199</v>
      </c>
      <c r="Y761" s="90">
        <v>34.954215653396624</v>
      </c>
      <c r="Z761" s="90">
        <v>1.5799000000000001</v>
      </c>
      <c r="AA761" s="39">
        <v>6.4660352037826563</v>
      </c>
      <c r="AB761" s="39">
        <v>80.011419738459878</v>
      </c>
      <c r="AC761" s="39">
        <v>1.8586878699999997E-2</v>
      </c>
      <c r="AD761" s="90">
        <v>6.1699999999999998E-2</v>
      </c>
      <c r="AE761" s="39">
        <v>0.89459999999999995</v>
      </c>
      <c r="AF761" s="5">
        <v>0.1038</v>
      </c>
      <c r="AG761" s="39">
        <v>4.6878000000000003E-2</v>
      </c>
      <c r="AH761" s="38">
        <v>11.35</v>
      </c>
      <c r="AI761" s="39">
        <v>261.74</v>
      </c>
      <c r="AJ761" s="90">
        <v>34.9542</v>
      </c>
      <c r="AK761" s="106">
        <v>6</v>
      </c>
      <c r="AL761" s="76"/>
      <c r="AM761" s="245">
        <v>0.1</v>
      </c>
      <c r="AN761" s="39">
        <v>6.444</v>
      </c>
      <c r="AO761" s="246" t="s">
        <v>279</v>
      </c>
      <c r="AP761" s="247"/>
      <c r="AQ761" s="248">
        <v>15.120849897144854</v>
      </c>
      <c r="AR761" s="125"/>
      <c r="AS761" s="248">
        <v>15.453985513536526</v>
      </c>
      <c r="AT761" s="125"/>
      <c r="AU761" s="249">
        <v>1.0184322103533279</v>
      </c>
      <c r="AV761" s="125"/>
      <c r="AY761" s="176"/>
      <c r="BA761" s="248" t="s">
        <v>279</v>
      </c>
      <c r="BB761" s="78"/>
      <c r="BC761" s="248" t="s">
        <v>279</v>
      </c>
      <c r="BE761" s="33">
        <v>775</v>
      </c>
    </row>
    <row r="762" spans="1:57" ht="15.75" customHeight="1">
      <c r="A762" s="33" t="s">
        <v>283</v>
      </c>
      <c r="B762" s="70">
        <v>38</v>
      </c>
      <c r="C762" s="33" t="s">
        <v>359</v>
      </c>
      <c r="D762" s="40" t="s">
        <v>360</v>
      </c>
      <c r="E762" s="73">
        <v>71</v>
      </c>
      <c r="F762" s="73">
        <v>57.31000000000023</v>
      </c>
      <c r="G762" s="73" t="s">
        <v>95</v>
      </c>
      <c r="H762" s="74">
        <v>71.95516666666667</v>
      </c>
      <c r="I762" s="73">
        <v>150</v>
      </c>
      <c r="J762" s="73">
        <v>17.609999999999673</v>
      </c>
      <c r="K762" s="73" t="s">
        <v>96</v>
      </c>
      <c r="L762" s="74">
        <v>150.29349999999999</v>
      </c>
      <c r="M762" s="74">
        <v>-150.29349999999999</v>
      </c>
      <c r="N762" s="29">
        <v>776</v>
      </c>
      <c r="Q762" s="105" t="s">
        <v>289</v>
      </c>
      <c r="R762" s="5">
        <v>2</v>
      </c>
      <c r="S762" s="38">
        <v>2411.9740000000002</v>
      </c>
      <c r="T762" s="90">
        <v>-0.37759999999999999</v>
      </c>
      <c r="U762" s="90">
        <v>-0.37809999999999999</v>
      </c>
      <c r="V762" s="90">
        <v>29.709958933602</v>
      </c>
      <c r="W762" s="90">
        <v>29.709673769219997</v>
      </c>
      <c r="X762" s="90">
        <v>34.948141867947122</v>
      </c>
      <c r="Y762" s="90">
        <v>34.948327899030886</v>
      </c>
      <c r="Z762" s="90">
        <v>1.6924999999999999</v>
      </c>
      <c r="AA762" s="39">
        <v>6.5897317448973496</v>
      </c>
      <c r="AB762" s="39">
        <v>81.429113861728936</v>
      </c>
      <c r="AC762" s="39">
        <v>1.8666224099999996E-2</v>
      </c>
      <c r="AD762" s="90">
        <v>6.1800000000000001E-2</v>
      </c>
      <c r="AE762" s="39">
        <v>0.86639999999999995</v>
      </c>
      <c r="AF762" s="5">
        <v>0.1027</v>
      </c>
      <c r="AG762" s="39">
        <v>4.6878000000000003E-2</v>
      </c>
      <c r="AH762" s="38">
        <v>99.92</v>
      </c>
      <c r="AI762" s="39">
        <v>331.15</v>
      </c>
      <c r="AJ762" s="90">
        <v>34.948099999999997</v>
      </c>
      <c r="AK762" s="106"/>
      <c r="AL762" s="76"/>
      <c r="AM762" s="245">
        <v>0.1</v>
      </c>
      <c r="AN762" s="39">
        <v>6.5750000000000002</v>
      </c>
      <c r="AO762" s="246" t="s">
        <v>279</v>
      </c>
      <c r="AP762" s="247"/>
      <c r="AQ762" s="248">
        <v>15.002478083317019</v>
      </c>
      <c r="AR762" s="125"/>
      <c r="AS762" s="248">
        <v>13.321048473860779</v>
      </c>
      <c r="AT762" s="125"/>
      <c r="AU762" s="249">
        <v>1.0026425636811833</v>
      </c>
      <c r="AV762" s="125"/>
      <c r="AY762" s="176"/>
      <c r="BA762" s="248" t="s">
        <v>279</v>
      </c>
      <c r="BB762" s="78"/>
      <c r="BC762" s="248" t="s">
        <v>279</v>
      </c>
      <c r="BE762" s="33">
        <v>776</v>
      </c>
    </row>
    <row r="763" spans="1:57" ht="15.75" customHeight="1">
      <c r="A763" s="33" t="s">
        <v>283</v>
      </c>
      <c r="B763" s="70">
        <v>38</v>
      </c>
      <c r="C763" s="33" t="s">
        <v>359</v>
      </c>
      <c r="D763" s="40" t="s">
        <v>360</v>
      </c>
      <c r="E763" s="73">
        <v>71</v>
      </c>
      <c r="F763" s="73">
        <v>57.31000000000023</v>
      </c>
      <c r="G763" s="73" t="s">
        <v>95</v>
      </c>
      <c r="H763" s="74">
        <v>71.95516666666667</v>
      </c>
      <c r="I763" s="73">
        <v>150</v>
      </c>
      <c r="J763" s="73">
        <v>17.609999999999673</v>
      </c>
      <c r="K763" s="73" t="s">
        <v>96</v>
      </c>
      <c r="L763" s="74">
        <v>150.29349999999999</v>
      </c>
      <c r="M763" s="74">
        <v>-150.29349999999999</v>
      </c>
      <c r="N763" s="29">
        <v>777</v>
      </c>
      <c r="Q763" s="105" t="s">
        <v>289</v>
      </c>
      <c r="R763" s="5">
        <v>3</v>
      </c>
      <c r="S763" s="38">
        <v>2034.9949999999999</v>
      </c>
      <c r="T763" s="90">
        <v>-0.39800000000000002</v>
      </c>
      <c r="U763" s="90">
        <v>-0.39860000000000001</v>
      </c>
      <c r="V763" s="90">
        <v>29.534960483657997</v>
      </c>
      <c r="W763" s="90">
        <v>29.534758043154</v>
      </c>
      <c r="X763" s="90">
        <v>34.938709013817174</v>
      </c>
      <c r="Y763" s="90">
        <v>34.939116830477616</v>
      </c>
      <c r="Z763" s="90">
        <v>1.7708999999999999</v>
      </c>
      <c r="AA763" s="39">
        <v>6.6672083190675995</v>
      </c>
      <c r="AB763" s="39">
        <v>82.336890069940225</v>
      </c>
      <c r="AC763" s="39">
        <v>1.7635577999999999E-2</v>
      </c>
      <c r="AD763" s="90">
        <v>6.0600000000000001E-2</v>
      </c>
      <c r="AE763" s="39">
        <v>0.86409999999999998</v>
      </c>
      <c r="AF763" s="5">
        <v>0.1026</v>
      </c>
      <c r="AG763" s="39">
        <v>4.6878000000000003E-2</v>
      </c>
      <c r="AH763" s="38">
        <v>99.95</v>
      </c>
      <c r="AI763" s="39">
        <v>317.26</v>
      </c>
      <c r="AJ763" s="90">
        <v>34.939500000000002</v>
      </c>
      <c r="AK763" s="106"/>
      <c r="AL763" s="76"/>
      <c r="AM763" s="245">
        <v>0.1</v>
      </c>
      <c r="AN763" s="39">
        <v>6.6559999999999997</v>
      </c>
      <c r="AO763" s="246" t="s">
        <v>279</v>
      </c>
      <c r="AP763" s="247"/>
      <c r="AQ763" s="248">
        <v>14.736172094081024</v>
      </c>
      <c r="AR763" s="125"/>
      <c r="AS763" s="248">
        <v>12.098096226575889</v>
      </c>
      <c r="AT763" s="125"/>
      <c r="AU763" s="249">
        <v>0.98389235825801158</v>
      </c>
      <c r="AV763" s="125"/>
      <c r="AY763" s="176"/>
      <c r="BA763" s="248" t="s">
        <v>279</v>
      </c>
      <c r="BB763" s="78"/>
      <c r="BC763" s="248" t="s">
        <v>279</v>
      </c>
      <c r="BE763" s="33">
        <v>777</v>
      </c>
    </row>
    <row r="764" spans="1:57" ht="15.75" customHeight="1">
      <c r="A764" s="33" t="s">
        <v>283</v>
      </c>
      <c r="B764" s="70">
        <v>38</v>
      </c>
      <c r="C764" s="33" t="s">
        <v>359</v>
      </c>
      <c r="D764" s="40" t="s">
        <v>360</v>
      </c>
      <c r="E764" s="73">
        <v>71</v>
      </c>
      <c r="F764" s="73">
        <v>57.31000000000023</v>
      </c>
      <c r="G764" s="73" t="s">
        <v>95</v>
      </c>
      <c r="H764" s="74">
        <v>71.95516666666667</v>
      </c>
      <c r="I764" s="73">
        <v>150</v>
      </c>
      <c r="J764" s="73">
        <v>17.609999999999673</v>
      </c>
      <c r="K764" s="73" t="s">
        <v>96</v>
      </c>
      <c r="L764" s="74">
        <v>150.29349999999999</v>
      </c>
      <c r="M764" s="74">
        <v>-150.29349999999999</v>
      </c>
      <c r="N764" s="29">
        <v>778</v>
      </c>
      <c r="Q764" s="105" t="s">
        <v>289</v>
      </c>
      <c r="R764" s="5">
        <v>4</v>
      </c>
      <c r="S764" s="38">
        <v>1524.7270000000001</v>
      </c>
      <c r="T764" s="90">
        <v>-0.31690000000000002</v>
      </c>
      <c r="U764" s="90">
        <v>-0.31759999999999999</v>
      </c>
      <c r="V764" s="90">
        <v>29.373003216287998</v>
      </c>
      <c r="W764" s="90">
        <v>29.372800148633999</v>
      </c>
      <c r="X764" s="90">
        <v>34.910986923601669</v>
      </c>
      <c r="Y764" s="90">
        <v>34.911508303454269</v>
      </c>
      <c r="Z764" s="90">
        <v>1.9044000000000001</v>
      </c>
      <c r="AA764" s="39">
        <v>6.8396157250105398</v>
      </c>
      <c r="AB764" s="39">
        <v>84.629568108383737</v>
      </c>
      <c r="AC764" s="39">
        <v>1.7794268799999999E-2</v>
      </c>
      <c r="AD764" s="90">
        <v>6.08E-2</v>
      </c>
      <c r="AE764" s="39">
        <v>0.89459999999999995</v>
      </c>
      <c r="AF764" s="5">
        <v>0.1038</v>
      </c>
      <c r="AG764" s="39">
        <v>4.6878000000000003E-2</v>
      </c>
      <c r="AH764" s="38">
        <v>99.97</v>
      </c>
      <c r="AI764" s="39">
        <v>293.47000000000003</v>
      </c>
      <c r="AJ764" s="90">
        <v>34.9116</v>
      </c>
      <c r="AK764" s="106"/>
      <c r="AL764" s="76"/>
      <c r="AM764" s="245">
        <v>0.3</v>
      </c>
      <c r="AN764" s="39">
        <v>6.8289999999999997</v>
      </c>
      <c r="AO764" s="246" t="s">
        <v>279</v>
      </c>
      <c r="AP764" s="247"/>
      <c r="AQ764" s="248">
        <v>13.824041878972219</v>
      </c>
      <c r="AR764" s="125"/>
      <c r="AS764" s="248">
        <v>9.4348339427214576</v>
      </c>
      <c r="AT764" s="125"/>
      <c r="AU764" s="249">
        <v>0.91974691865242408</v>
      </c>
      <c r="AV764" s="125"/>
      <c r="AY764" s="176"/>
      <c r="BA764" s="248" t="s">
        <v>279</v>
      </c>
      <c r="BB764" s="78"/>
      <c r="BC764" s="248" t="s">
        <v>279</v>
      </c>
      <c r="BE764" s="33">
        <v>778</v>
      </c>
    </row>
    <row r="765" spans="1:57" ht="15.75" customHeight="1">
      <c r="A765" s="33" t="s">
        <v>283</v>
      </c>
      <c r="B765" s="70">
        <v>38</v>
      </c>
      <c r="C765" s="33" t="s">
        <v>359</v>
      </c>
      <c r="D765" s="40" t="s">
        <v>360</v>
      </c>
      <c r="E765" s="73">
        <v>71</v>
      </c>
      <c r="F765" s="73">
        <v>57.31000000000023</v>
      </c>
      <c r="G765" s="73" t="s">
        <v>95</v>
      </c>
      <c r="H765" s="74">
        <v>71.95516666666667</v>
      </c>
      <c r="I765" s="73">
        <v>150</v>
      </c>
      <c r="J765" s="73">
        <v>17.609999999999673</v>
      </c>
      <c r="K765" s="73" t="s">
        <v>96</v>
      </c>
      <c r="L765" s="74">
        <v>150.29349999999999</v>
      </c>
      <c r="M765" s="74">
        <v>-150.29349999999999</v>
      </c>
      <c r="N765" s="29">
        <v>779</v>
      </c>
      <c r="Q765" s="105" t="s">
        <v>289</v>
      </c>
      <c r="R765" s="5">
        <v>5</v>
      </c>
      <c r="S765" s="38">
        <v>1016.765</v>
      </c>
      <c r="T765" s="90">
        <v>1.12E-2</v>
      </c>
      <c r="U765" s="90">
        <v>1.04E-2</v>
      </c>
      <c r="V765" s="90">
        <v>29.414280794165997</v>
      </c>
      <c r="W765" s="90">
        <v>29.413801615607998</v>
      </c>
      <c r="X765" s="90">
        <v>34.881053802655323</v>
      </c>
      <c r="Y765" s="90">
        <v>34.881325715090647</v>
      </c>
      <c r="Z765" s="90">
        <v>2.0377999999999998</v>
      </c>
      <c r="AA765" s="39">
        <v>6.8988980637888933</v>
      </c>
      <c r="AB765" s="39">
        <v>86.080657473374018</v>
      </c>
      <c r="AC765" s="39">
        <v>1.8745569499999996E-2</v>
      </c>
      <c r="AD765" s="90">
        <v>6.1899999999999997E-2</v>
      </c>
      <c r="AE765" s="39">
        <v>0.92520000000000002</v>
      </c>
      <c r="AF765" s="5">
        <v>0.105</v>
      </c>
      <c r="AG765" s="39">
        <v>4.6878000000000003E-2</v>
      </c>
      <c r="AH765" s="38">
        <v>99.97</v>
      </c>
      <c r="AI765" s="39">
        <v>265.70999999999998</v>
      </c>
      <c r="AJ765" s="90">
        <v>34.881599999999999</v>
      </c>
      <c r="AK765" s="106"/>
      <c r="AL765" s="76"/>
      <c r="AM765" s="245">
        <v>0.6</v>
      </c>
      <c r="AN765" s="39">
        <v>6.8869999999999996</v>
      </c>
      <c r="AO765" s="246" t="s">
        <v>279</v>
      </c>
      <c r="AP765" s="247"/>
      <c r="AQ765" s="248">
        <v>12.913960852221553</v>
      </c>
      <c r="AR765" s="125"/>
      <c r="AS765" s="248">
        <v>7.4572211265980801</v>
      </c>
      <c r="AT765" s="125"/>
      <c r="AU765" s="249">
        <v>0.8526409202958094</v>
      </c>
      <c r="AV765" s="125"/>
      <c r="AY765" s="176"/>
      <c r="BA765" s="248" t="s">
        <v>279</v>
      </c>
      <c r="BB765" s="78"/>
      <c r="BC765" s="248" t="s">
        <v>279</v>
      </c>
      <c r="BE765" s="33">
        <v>779</v>
      </c>
    </row>
    <row r="766" spans="1:57" ht="15.75" customHeight="1">
      <c r="A766" s="33" t="s">
        <v>283</v>
      </c>
      <c r="B766" s="70">
        <v>38</v>
      </c>
      <c r="C766" s="33" t="s">
        <v>359</v>
      </c>
      <c r="D766" s="40" t="s">
        <v>360</v>
      </c>
      <c r="E766" s="73">
        <v>71</v>
      </c>
      <c r="F766" s="73">
        <v>57.31000000000023</v>
      </c>
      <c r="G766" s="73" t="s">
        <v>95</v>
      </c>
      <c r="H766" s="74">
        <v>71.95516666666667</v>
      </c>
      <c r="I766" s="73">
        <v>150</v>
      </c>
      <c r="J766" s="73">
        <v>17.609999999999673</v>
      </c>
      <c r="K766" s="73" t="s">
        <v>96</v>
      </c>
      <c r="L766" s="74">
        <v>150.29349999999999</v>
      </c>
      <c r="M766" s="74">
        <v>-150.29349999999999</v>
      </c>
      <c r="N766" s="29">
        <v>780</v>
      </c>
      <c r="Q766" s="105" t="s">
        <v>289</v>
      </c>
      <c r="R766" s="5">
        <v>6</v>
      </c>
      <c r="S766" s="38">
        <v>813.70600000000002</v>
      </c>
      <c r="T766" s="90">
        <v>0.2208</v>
      </c>
      <c r="U766" s="90">
        <v>0.22459999999999999</v>
      </c>
      <c r="V766" s="90">
        <v>29.497151954346002</v>
      </c>
      <c r="W766" s="90">
        <v>29.500454489106001</v>
      </c>
      <c r="X766" s="90">
        <v>34.870260746711175</v>
      </c>
      <c r="Y766" s="90">
        <v>34.870308300242449</v>
      </c>
      <c r="Z766" s="90">
        <v>2.0886999999999998</v>
      </c>
      <c r="AA766" s="39">
        <v>6.8766232678251491</v>
      </c>
      <c r="AB766" s="39">
        <v>86.265474874102637</v>
      </c>
      <c r="AC766" s="39">
        <v>1.8429031999999991E-2</v>
      </c>
      <c r="AD766" s="90">
        <v>6.1600000000000002E-2</v>
      </c>
      <c r="AE766" s="39">
        <v>0.95799999999999996</v>
      </c>
      <c r="AF766" s="5">
        <v>0.10630000000000001</v>
      </c>
      <c r="AG766" s="39">
        <v>4.6878000000000003E-2</v>
      </c>
      <c r="AH766" s="38">
        <v>99.95</v>
      </c>
      <c r="AI766" s="39">
        <v>208.21</v>
      </c>
      <c r="AJ766" s="90">
        <v>34.8718</v>
      </c>
      <c r="AK766" s="106"/>
      <c r="AL766" s="76"/>
      <c r="AM766" s="245">
        <v>0.7</v>
      </c>
      <c r="AN766" s="39">
        <v>6.87</v>
      </c>
      <c r="AO766" s="246" t="s">
        <v>279</v>
      </c>
      <c r="AP766" s="247"/>
      <c r="AQ766" s="248">
        <v>12.781292808092893</v>
      </c>
      <c r="AR766" s="125"/>
      <c r="AS766" s="248">
        <v>7.0955977102559888</v>
      </c>
      <c r="AT766" s="125"/>
      <c r="AU766" s="249">
        <v>0.8378381265406738</v>
      </c>
      <c r="AV766" s="125"/>
      <c r="AY766" s="176"/>
      <c r="BA766" s="248" t="s">
        <v>279</v>
      </c>
      <c r="BB766" s="78"/>
      <c r="BC766" s="248" t="s">
        <v>279</v>
      </c>
      <c r="BE766" s="33">
        <v>780</v>
      </c>
    </row>
    <row r="767" spans="1:57" ht="15.75" customHeight="1">
      <c r="A767" s="33" t="s">
        <v>283</v>
      </c>
      <c r="B767" s="70">
        <v>38</v>
      </c>
      <c r="C767" s="33" t="s">
        <v>359</v>
      </c>
      <c r="D767" s="40" t="s">
        <v>360</v>
      </c>
      <c r="E767" s="73">
        <v>71</v>
      </c>
      <c r="F767" s="73">
        <v>57.31000000000023</v>
      </c>
      <c r="G767" s="73" t="s">
        <v>95</v>
      </c>
      <c r="H767" s="74">
        <v>71.95516666666667</v>
      </c>
      <c r="I767" s="73">
        <v>150</v>
      </c>
      <c r="J767" s="73">
        <v>17.609999999999673</v>
      </c>
      <c r="K767" s="73" t="s">
        <v>96</v>
      </c>
      <c r="L767" s="74">
        <v>150.29349999999999</v>
      </c>
      <c r="M767" s="74">
        <v>-150.29349999999999</v>
      </c>
      <c r="N767" s="29">
        <v>781</v>
      </c>
      <c r="Q767" s="105" t="s">
        <v>289</v>
      </c>
      <c r="R767" s="5">
        <v>7</v>
      </c>
      <c r="S767" s="38">
        <v>611.62599999999998</v>
      </c>
      <c r="T767" s="90">
        <v>0.51959999999999995</v>
      </c>
      <c r="U767" s="90">
        <v>0.51749999999999996</v>
      </c>
      <c r="V767" s="90">
        <v>29.658644215205996</v>
      </c>
      <c r="W767" s="90">
        <v>29.656981454229001</v>
      </c>
      <c r="X767" s="90">
        <v>34.862293327350137</v>
      </c>
      <c r="Y767" s="90">
        <v>34.862485981239566</v>
      </c>
      <c r="Z767" s="90">
        <v>2.1358999999999999</v>
      </c>
      <c r="AA767" s="39">
        <v>6.8156294874440917</v>
      </c>
      <c r="AB767" s="39">
        <v>86.159729491942244</v>
      </c>
      <c r="AC767" s="39">
        <v>1.7952959599999999E-2</v>
      </c>
      <c r="AD767" s="90">
        <v>6.0999999999999999E-2</v>
      </c>
      <c r="AE767" s="39">
        <v>0.95569999999999999</v>
      </c>
      <c r="AF767" s="5">
        <v>0.1062</v>
      </c>
      <c r="AG767" s="39">
        <v>4.6878000000000003E-2</v>
      </c>
      <c r="AH767" s="38">
        <v>99.95</v>
      </c>
      <c r="AI767" s="39">
        <v>188.38</v>
      </c>
      <c r="AJ767" s="90">
        <v>34.864449999999998</v>
      </c>
      <c r="AK767" s="106">
        <v>6</v>
      </c>
      <c r="AL767" s="76"/>
      <c r="AM767" s="245">
        <v>1</v>
      </c>
      <c r="AN767" s="39">
        <v>6.8109999999999999</v>
      </c>
      <c r="AO767" s="246" t="s">
        <v>279</v>
      </c>
      <c r="AP767" s="247"/>
      <c r="AQ767" s="248">
        <v>12.776656188462908</v>
      </c>
      <c r="AR767" s="125">
        <v>6</v>
      </c>
      <c r="AS767" s="248">
        <v>7.0594800881791642</v>
      </c>
      <c r="AT767" s="125">
        <v>6</v>
      </c>
      <c r="AU767" s="249">
        <v>0.8329038619556286</v>
      </c>
      <c r="AV767" s="125">
        <v>6</v>
      </c>
      <c r="AY767" s="176"/>
      <c r="BA767" s="248" t="s">
        <v>279</v>
      </c>
      <c r="BB767" s="78"/>
      <c r="BC767" s="248" t="s">
        <v>279</v>
      </c>
      <c r="BE767" s="33">
        <v>781</v>
      </c>
    </row>
    <row r="768" spans="1:57" ht="15.75" customHeight="1">
      <c r="A768" s="33" t="s">
        <v>283</v>
      </c>
      <c r="B768" s="70">
        <v>38</v>
      </c>
      <c r="C768" s="33" t="s">
        <v>359</v>
      </c>
      <c r="D768" s="40" t="s">
        <v>360</v>
      </c>
      <c r="E768" s="73">
        <v>71</v>
      </c>
      <c r="F768" s="73">
        <v>57.31000000000023</v>
      </c>
      <c r="G768" s="73" t="s">
        <v>95</v>
      </c>
      <c r="H768" s="74">
        <v>71.95516666666667</v>
      </c>
      <c r="I768" s="73">
        <v>150</v>
      </c>
      <c r="J768" s="73">
        <v>17.609999999999673</v>
      </c>
      <c r="K768" s="73" t="s">
        <v>96</v>
      </c>
      <c r="L768" s="74">
        <v>150.29349999999999</v>
      </c>
      <c r="M768" s="74">
        <v>-150.29349999999999</v>
      </c>
      <c r="N768" s="29">
        <v>782</v>
      </c>
      <c r="Q768" s="105" t="s">
        <v>289</v>
      </c>
      <c r="R768" s="5">
        <v>8</v>
      </c>
      <c r="S768" s="38">
        <v>379.68099999999998</v>
      </c>
      <c r="T768" s="90">
        <v>0.76719999999999999</v>
      </c>
      <c r="U768" s="90">
        <v>0.76549999999999996</v>
      </c>
      <c r="V768" s="90">
        <v>29.742715392186</v>
      </c>
      <c r="W768" s="90">
        <v>29.741260358588999</v>
      </c>
      <c r="X768" s="90">
        <v>34.82945136307216</v>
      </c>
      <c r="Y768" s="90">
        <v>34.829469370313511</v>
      </c>
      <c r="Z768" s="90">
        <v>2.1577999999999999</v>
      </c>
      <c r="AA768" s="39">
        <v>6.6055541394530266</v>
      </c>
      <c r="AB768" s="39">
        <v>84.0192715956684</v>
      </c>
      <c r="AC768" s="39">
        <v>1.7873614199999992E-2</v>
      </c>
      <c r="AD768" s="90">
        <v>6.0900000000000003E-2</v>
      </c>
      <c r="AE768" s="39">
        <v>0.95799999999999996</v>
      </c>
      <c r="AF768" s="5">
        <v>0.10630000000000001</v>
      </c>
      <c r="AG768" s="39">
        <v>4.6878000000000003E-2</v>
      </c>
      <c r="AH768" s="38">
        <v>99.95</v>
      </c>
      <c r="AI768" s="39">
        <v>168.55</v>
      </c>
      <c r="AJ768" s="90">
        <v>34.830599999999997</v>
      </c>
      <c r="AK768" s="106"/>
      <c r="AL768" s="76"/>
      <c r="AM768" s="245">
        <v>1.2</v>
      </c>
      <c r="AN768" s="39">
        <v>6.6340000000000003</v>
      </c>
      <c r="AO768" s="246" t="s">
        <v>279</v>
      </c>
      <c r="AP768" s="247"/>
      <c r="AQ768" s="248">
        <v>13.118690810654407</v>
      </c>
      <c r="AR768" s="125"/>
      <c r="AS768" s="248">
        <v>7.6761257518266977</v>
      </c>
      <c r="AT768" s="125"/>
      <c r="AU768" s="249">
        <v>0.85165406737880034</v>
      </c>
      <c r="AV768" s="125"/>
      <c r="AY768" s="176"/>
      <c r="BA768" s="248" t="s">
        <v>279</v>
      </c>
      <c r="BB768" s="78"/>
      <c r="BC768" s="248" t="s">
        <v>279</v>
      </c>
      <c r="BE768" s="33">
        <v>782</v>
      </c>
    </row>
    <row r="769" spans="1:57" ht="15.75" customHeight="1">
      <c r="A769" s="33" t="s">
        <v>283</v>
      </c>
      <c r="B769" s="70">
        <v>38</v>
      </c>
      <c r="C769" s="33" t="s">
        <v>359</v>
      </c>
      <c r="D769" s="40" t="s">
        <v>360</v>
      </c>
      <c r="E769" s="73">
        <v>71</v>
      </c>
      <c r="F769" s="73">
        <v>57.31000000000023</v>
      </c>
      <c r="G769" s="73" t="s">
        <v>95</v>
      </c>
      <c r="H769" s="74">
        <v>71.95516666666667</v>
      </c>
      <c r="I769" s="73">
        <v>150</v>
      </c>
      <c r="J769" s="73">
        <v>17.609999999999673</v>
      </c>
      <c r="K769" s="73" t="s">
        <v>96</v>
      </c>
      <c r="L769" s="74">
        <v>150.29349999999999</v>
      </c>
      <c r="M769" s="74">
        <v>-150.29349999999999</v>
      </c>
      <c r="N769" s="29">
        <v>783</v>
      </c>
      <c r="Q769" s="105" t="s">
        <v>289</v>
      </c>
      <c r="R769" s="5">
        <v>9</v>
      </c>
      <c r="S769" s="38">
        <v>295.36</v>
      </c>
      <c r="T769" s="90">
        <v>0.65459999999999996</v>
      </c>
      <c r="U769" s="90">
        <v>0.67920000000000003</v>
      </c>
      <c r="V769" s="90">
        <v>29.573275020053998</v>
      </c>
      <c r="W769" s="90">
        <v>29.596932234878999</v>
      </c>
      <c r="X769" s="90">
        <v>34.785398727429104</v>
      </c>
      <c r="Y769" s="90">
        <v>34.788577609304248</v>
      </c>
      <c r="Z769" s="90">
        <v>2.1396999999999999</v>
      </c>
      <c r="AA769" s="39">
        <v>6.4727464852266801</v>
      </c>
      <c r="AB769" s="39">
        <v>82.066610443819158</v>
      </c>
      <c r="AC769" s="39">
        <v>1.9300987299999996E-2</v>
      </c>
      <c r="AD769" s="90">
        <v>6.2600000000000003E-2</v>
      </c>
      <c r="AE769" s="39">
        <v>0.98619999999999997</v>
      </c>
      <c r="AF769" s="5">
        <v>0.1074</v>
      </c>
      <c r="AG769" s="39">
        <v>4.6878000000000003E-2</v>
      </c>
      <c r="AH769" s="38">
        <v>99.95</v>
      </c>
      <c r="AI769" s="39">
        <v>176.48</v>
      </c>
      <c r="AJ769" s="90">
        <v>34.7851</v>
      </c>
      <c r="AK769" s="106"/>
      <c r="AL769" s="76"/>
      <c r="AM769" s="245">
        <v>1.1000000000000001</v>
      </c>
      <c r="AN769" s="39">
        <v>6.4909999999999997</v>
      </c>
      <c r="AO769" s="246" t="s">
        <v>279</v>
      </c>
      <c r="AP769" s="247"/>
      <c r="AQ769" s="248">
        <v>13.28979534099834</v>
      </c>
      <c r="AR769" s="125"/>
      <c r="AS769" s="248">
        <v>8.967376670386038</v>
      </c>
      <c r="AT769" s="125"/>
      <c r="AU769" s="249">
        <v>0.88422021364009862</v>
      </c>
      <c r="AV769" s="125"/>
      <c r="AY769" s="176"/>
      <c r="BA769" s="248" t="s">
        <v>279</v>
      </c>
      <c r="BB769" s="78"/>
      <c r="BC769" s="248" t="s">
        <v>279</v>
      </c>
      <c r="BE769" s="33">
        <v>783</v>
      </c>
    </row>
    <row r="770" spans="1:57" ht="15.75" customHeight="1">
      <c r="A770" s="33" t="s">
        <v>283</v>
      </c>
      <c r="B770" s="70">
        <v>38</v>
      </c>
      <c r="C770" s="33" t="s">
        <v>359</v>
      </c>
      <c r="D770" s="40" t="s">
        <v>360</v>
      </c>
      <c r="E770" s="73">
        <v>71</v>
      </c>
      <c r="F770" s="73">
        <v>57.31000000000023</v>
      </c>
      <c r="G770" s="73" t="s">
        <v>95</v>
      </c>
      <c r="H770" s="74">
        <v>71.95516666666667</v>
      </c>
      <c r="I770" s="73">
        <v>150</v>
      </c>
      <c r="J770" s="73">
        <v>17.609999999999673</v>
      </c>
      <c r="K770" s="73" t="s">
        <v>96</v>
      </c>
      <c r="L770" s="74">
        <v>150.29349999999999</v>
      </c>
      <c r="M770" s="74">
        <v>-150.29349999999999</v>
      </c>
      <c r="N770" s="29">
        <v>784</v>
      </c>
      <c r="Q770" s="105" t="s">
        <v>289</v>
      </c>
      <c r="R770" s="5">
        <v>10</v>
      </c>
      <c r="S770" s="38">
        <v>238.52</v>
      </c>
      <c r="T770" s="90">
        <v>0.41909999999999997</v>
      </c>
      <c r="U770" s="90">
        <v>0.41970000000000002</v>
      </c>
      <c r="V770" s="90">
        <v>29.285908996985999</v>
      </c>
      <c r="W770" s="90">
        <v>29.287070263137</v>
      </c>
      <c r="X770" s="90">
        <v>34.708586671790883</v>
      </c>
      <c r="Y770" s="90">
        <v>34.709433321886216</v>
      </c>
      <c r="Z770" s="90">
        <v>2.0951</v>
      </c>
      <c r="AA770" s="39">
        <v>6.2862939069447634</v>
      </c>
      <c r="AB770" s="39">
        <v>79.176930036180281</v>
      </c>
      <c r="AC770" s="39">
        <v>2.0331633399999993E-2</v>
      </c>
      <c r="AD770" s="90">
        <v>6.3799999999999996E-2</v>
      </c>
      <c r="AE770" s="39">
        <v>1.0166999999999999</v>
      </c>
      <c r="AF770" s="5">
        <v>0.1087</v>
      </c>
      <c r="AG770" s="39">
        <v>4.6878000000000003E-2</v>
      </c>
      <c r="AH770" s="38">
        <v>99.96</v>
      </c>
      <c r="AI770" s="39">
        <v>178.46</v>
      </c>
      <c r="AJ770" s="90">
        <v>34.708399999999997</v>
      </c>
      <c r="AK770" s="106"/>
      <c r="AL770" s="76"/>
      <c r="AM770" s="245">
        <v>0.9</v>
      </c>
      <c r="AN770" s="39">
        <v>6.2919999999999998</v>
      </c>
      <c r="AO770" s="246" t="s">
        <v>279</v>
      </c>
      <c r="AP770" s="247"/>
      <c r="AQ770" s="248">
        <v>13.518847844086979</v>
      </c>
      <c r="AR770" s="125"/>
      <c r="AS770" s="248">
        <v>11.520205892071708</v>
      </c>
      <c r="AT770" s="125"/>
      <c r="AU770" s="249">
        <v>0.95132621199671319</v>
      </c>
      <c r="AV770" s="125"/>
      <c r="AY770" s="176"/>
      <c r="BA770" s="248" t="s">
        <v>279</v>
      </c>
      <c r="BB770" s="78"/>
      <c r="BC770" s="248" t="s">
        <v>279</v>
      </c>
      <c r="BE770" s="33">
        <v>784</v>
      </c>
    </row>
    <row r="771" spans="1:57" ht="15.75" customHeight="1">
      <c r="A771" s="33" t="s">
        <v>283</v>
      </c>
      <c r="B771" s="70">
        <v>38</v>
      </c>
      <c r="C771" s="33" t="s">
        <v>359</v>
      </c>
      <c r="D771" s="40" t="s">
        <v>360</v>
      </c>
      <c r="E771" s="73">
        <v>71</v>
      </c>
      <c r="F771" s="73">
        <v>57.31000000000023</v>
      </c>
      <c r="G771" s="73" t="s">
        <v>95</v>
      </c>
      <c r="H771" s="74">
        <v>71.95516666666667</v>
      </c>
      <c r="I771" s="73">
        <v>150</v>
      </c>
      <c r="J771" s="73">
        <v>17.609999999999673</v>
      </c>
      <c r="K771" s="73" t="s">
        <v>96</v>
      </c>
      <c r="L771" s="74">
        <v>150.29349999999999</v>
      </c>
      <c r="M771" s="74">
        <v>-150.29349999999999</v>
      </c>
      <c r="N771" s="29">
        <v>785</v>
      </c>
      <c r="Q771" s="105" t="s">
        <v>289</v>
      </c>
      <c r="R771" s="5">
        <v>11</v>
      </c>
      <c r="S771" s="38">
        <v>205.70500000000001</v>
      </c>
      <c r="T771" s="90">
        <v>0.23749999999999999</v>
      </c>
      <c r="U771" s="90">
        <v>0.24590000000000001</v>
      </c>
      <c r="V771" s="90">
        <v>29.056040778876</v>
      </c>
      <c r="W771" s="90">
        <v>29.064567155715</v>
      </c>
      <c r="X771" s="90">
        <v>34.630708410451859</v>
      </c>
      <c r="Y771" s="90">
        <v>34.632477757375668</v>
      </c>
      <c r="Z771" s="90">
        <v>2.0697999999999999</v>
      </c>
      <c r="AA771" s="39">
        <v>6.1915479060893404</v>
      </c>
      <c r="AB771" s="39">
        <v>77.574982384620171</v>
      </c>
      <c r="AC771" s="39">
        <v>2.762550149999999E-2</v>
      </c>
      <c r="AD771" s="90">
        <v>7.2400000000000006E-2</v>
      </c>
      <c r="AE771" s="39">
        <v>1.1083000000000001</v>
      </c>
      <c r="AF771" s="5">
        <v>0.1123</v>
      </c>
      <c r="AG771" s="39">
        <v>4.6878000000000003E-2</v>
      </c>
      <c r="AH771" s="38">
        <v>99.96</v>
      </c>
      <c r="AI771" s="39">
        <v>182.43</v>
      </c>
      <c r="AJ771" s="90">
        <v>34.640300000000003</v>
      </c>
      <c r="AK771" s="106"/>
      <c r="AL771" s="76"/>
      <c r="AM771" s="245">
        <v>0.8</v>
      </c>
      <c r="AN771" s="39">
        <v>6.2069999999999999</v>
      </c>
      <c r="AO771" s="246" t="s">
        <v>279</v>
      </c>
      <c r="AP771" s="247"/>
      <c r="AQ771" s="248">
        <v>13.366417845783303</v>
      </c>
      <c r="AR771" s="125"/>
      <c r="AS771" s="248">
        <v>13.438012797085152</v>
      </c>
      <c r="AT771" s="125"/>
      <c r="AU771" s="249">
        <v>1.0006688578471652</v>
      </c>
      <c r="AV771" s="125"/>
      <c r="AY771" s="176"/>
      <c r="BA771" s="248" t="s">
        <v>279</v>
      </c>
      <c r="BB771" s="78"/>
      <c r="BC771" s="248" t="s">
        <v>279</v>
      </c>
      <c r="BE771" s="33">
        <v>785</v>
      </c>
    </row>
    <row r="772" spans="1:57" ht="15.75" customHeight="1">
      <c r="A772" s="33" t="s">
        <v>283</v>
      </c>
      <c r="B772" s="70">
        <v>38</v>
      </c>
      <c r="C772" s="33" t="s">
        <v>359</v>
      </c>
      <c r="D772" s="40" t="s">
        <v>360</v>
      </c>
      <c r="E772" s="73">
        <v>71</v>
      </c>
      <c r="F772" s="73">
        <v>57.31000000000023</v>
      </c>
      <c r="G772" s="73" t="s">
        <v>95</v>
      </c>
      <c r="H772" s="74">
        <v>71.95516666666667</v>
      </c>
      <c r="I772" s="73">
        <v>150</v>
      </c>
      <c r="J772" s="73">
        <v>17.609999999999673</v>
      </c>
      <c r="K772" s="73" t="s">
        <v>96</v>
      </c>
      <c r="L772" s="74">
        <v>150.29349999999999</v>
      </c>
      <c r="M772" s="74">
        <v>-150.29349999999999</v>
      </c>
      <c r="N772" s="29">
        <v>786</v>
      </c>
      <c r="Q772" s="105" t="s">
        <v>314</v>
      </c>
      <c r="R772" s="5">
        <v>12</v>
      </c>
      <c r="S772" s="38">
        <v>169.50800000000001</v>
      </c>
      <c r="T772" s="90">
        <v>-0.1135</v>
      </c>
      <c r="U772" s="90">
        <v>-0.11409999999999999</v>
      </c>
      <c r="V772" s="90">
        <v>28.593574304436</v>
      </c>
      <c r="W772" s="90">
        <v>28.593383281185002</v>
      </c>
      <c r="X772" s="90">
        <v>34.436038277094454</v>
      </c>
      <c r="Y772" s="90">
        <v>34.436460540761111</v>
      </c>
      <c r="Z772" s="90">
        <v>2.0436999999999999</v>
      </c>
      <c r="AA772" s="39">
        <v>6.1290086756725941</v>
      </c>
      <c r="AB772" s="39">
        <v>75.988196598610784</v>
      </c>
      <c r="AC772" s="39">
        <v>3.0400058199999996E-2</v>
      </c>
      <c r="AD772" s="90">
        <v>7.5700000000000003E-2</v>
      </c>
      <c r="AE772" s="39">
        <v>1.2210000000000001</v>
      </c>
      <c r="AF772" s="5">
        <v>0.1168</v>
      </c>
      <c r="AG772" s="39">
        <v>4.6878000000000003E-2</v>
      </c>
      <c r="AH772" s="38">
        <v>99.96</v>
      </c>
      <c r="AI772" s="39">
        <v>182.43</v>
      </c>
      <c r="AJ772" s="90">
        <v>34.435200000000002</v>
      </c>
      <c r="AK772" s="106"/>
      <c r="AL772" s="76"/>
      <c r="AM772" s="245">
        <v>0.5</v>
      </c>
      <c r="AN772" s="39">
        <v>6.1470000000000002</v>
      </c>
      <c r="AO772" s="246" t="s">
        <v>279</v>
      </c>
      <c r="AP772" s="247"/>
      <c r="AQ772" s="248">
        <v>13.858934962097868</v>
      </c>
      <c r="AR772" s="125"/>
      <c r="AS772" s="248">
        <v>16.923673075124029</v>
      </c>
      <c r="AT772" s="125"/>
      <c r="AU772" s="249">
        <v>1.1279728841413312</v>
      </c>
      <c r="AV772" s="125"/>
      <c r="AX772" s="174">
        <v>2.8361290788224525E-2</v>
      </c>
      <c r="AY772" s="176">
        <v>6</v>
      </c>
      <c r="BA772" s="248" t="s">
        <v>279</v>
      </c>
      <c r="BB772" s="78"/>
      <c r="BC772" s="248" t="s">
        <v>279</v>
      </c>
      <c r="BE772" s="33">
        <v>786</v>
      </c>
    </row>
    <row r="773" spans="1:57" ht="15.75" customHeight="1">
      <c r="A773" s="33" t="s">
        <v>283</v>
      </c>
      <c r="B773" s="70">
        <v>38</v>
      </c>
      <c r="C773" s="33" t="s">
        <v>359</v>
      </c>
      <c r="D773" s="40" t="s">
        <v>360</v>
      </c>
      <c r="E773" s="73">
        <v>71</v>
      </c>
      <c r="F773" s="73">
        <v>57.31000000000023</v>
      </c>
      <c r="G773" s="73" t="s">
        <v>95</v>
      </c>
      <c r="H773" s="74">
        <v>71.95516666666667</v>
      </c>
      <c r="I773" s="73">
        <v>150</v>
      </c>
      <c r="J773" s="73">
        <v>17.609999999999673</v>
      </c>
      <c r="K773" s="73" t="s">
        <v>96</v>
      </c>
      <c r="L773" s="74">
        <v>150.29349999999999</v>
      </c>
      <c r="M773" s="74">
        <v>-150.29349999999999</v>
      </c>
      <c r="N773" s="29">
        <v>787</v>
      </c>
      <c r="Q773" s="105" t="s">
        <v>289</v>
      </c>
      <c r="R773" s="5">
        <v>13</v>
      </c>
      <c r="S773" s="38">
        <v>149.935</v>
      </c>
      <c r="T773" s="90">
        <v>-0.43140000000000001</v>
      </c>
      <c r="U773" s="90">
        <v>-0.43680000000000002</v>
      </c>
      <c r="V773" s="90">
        <v>28.138405932167998</v>
      </c>
      <c r="W773" s="90">
        <v>28.131879280814999</v>
      </c>
      <c r="X773" s="90">
        <v>34.198258657123503</v>
      </c>
      <c r="Y773" s="90">
        <v>34.195585346019342</v>
      </c>
      <c r="Z773" s="90">
        <v>2.0396999999999998</v>
      </c>
      <c r="AA773" s="39">
        <v>6.1601518210112607</v>
      </c>
      <c r="AB773" s="39">
        <v>75.613146700895157</v>
      </c>
      <c r="AC773" s="39">
        <v>3.2540695799999991E-2</v>
      </c>
      <c r="AD773" s="90">
        <v>7.8200000000000006E-2</v>
      </c>
      <c r="AE773" s="39">
        <v>1.2915000000000001</v>
      </c>
      <c r="AF773" s="5">
        <v>0.1197</v>
      </c>
      <c r="AG773" s="39">
        <v>4.6878000000000003E-2</v>
      </c>
      <c r="AH773" s="38">
        <v>99.96</v>
      </c>
      <c r="AI773" s="39">
        <v>182.43</v>
      </c>
      <c r="AJ773" s="90">
        <v>34.233199999999997</v>
      </c>
      <c r="AK773" s="106"/>
      <c r="AL773" s="76"/>
      <c r="AM773" s="245">
        <v>0.3</v>
      </c>
      <c r="AN773" s="39">
        <v>6.1589999999999998</v>
      </c>
      <c r="AO773" s="246">
        <v>6</v>
      </c>
      <c r="AP773" s="247"/>
      <c r="AQ773" s="248">
        <v>14.006423377600063</v>
      </c>
      <c r="AR773" s="125">
        <v>6</v>
      </c>
      <c r="AS773" s="248">
        <v>19.661150639340871</v>
      </c>
      <c r="AT773" s="125">
        <v>6</v>
      </c>
      <c r="AU773" s="249">
        <v>1.2340595727198029</v>
      </c>
      <c r="AV773" s="125">
        <v>6</v>
      </c>
      <c r="AX773" s="174">
        <v>0.14724474350069411</v>
      </c>
      <c r="AY773" s="176">
        <v>6</v>
      </c>
      <c r="BA773" s="248" t="s">
        <v>279</v>
      </c>
      <c r="BB773" s="78"/>
      <c r="BC773" s="248" t="s">
        <v>279</v>
      </c>
      <c r="BE773" s="33">
        <v>787</v>
      </c>
    </row>
    <row r="774" spans="1:57" ht="15.75" customHeight="1">
      <c r="A774" s="33" t="s">
        <v>283</v>
      </c>
      <c r="B774" s="70">
        <v>38</v>
      </c>
      <c r="C774" s="33" t="s">
        <v>359</v>
      </c>
      <c r="D774" s="40" t="s">
        <v>360</v>
      </c>
      <c r="E774" s="73">
        <v>71</v>
      </c>
      <c r="F774" s="73">
        <v>57.31000000000023</v>
      </c>
      <c r="G774" s="73" t="s">
        <v>95</v>
      </c>
      <c r="H774" s="74">
        <v>71.95516666666667</v>
      </c>
      <c r="I774" s="73">
        <v>150</v>
      </c>
      <c r="J774" s="73">
        <v>17.609999999999673</v>
      </c>
      <c r="K774" s="73" t="s">
        <v>96</v>
      </c>
      <c r="L774" s="74">
        <v>150.29349999999999</v>
      </c>
      <c r="M774" s="74">
        <v>-150.29349999999999</v>
      </c>
      <c r="N774" s="29">
        <v>788</v>
      </c>
      <c r="Q774" s="105" t="s">
        <v>289</v>
      </c>
      <c r="R774" s="5">
        <v>14</v>
      </c>
      <c r="S774" s="38">
        <v>125.59</v>
      </c>
      <c r="T774" s="90">
        <v>-1.0488</v>
      </c>
      <c r="U774" s="90">
        <v>-1.0247999999999999</v>
      </c>
      <c r="V774" s="90">
        <v>27.225467151204001</v>
      </c>
      <c r="W774" s="90">
        <v>27.257364649652999</v>
      </c>
      <c r="X774" s="90">
        <v>33.672687779408463</v>
      </c>
      <c r="Y774" s="90">
        <v>33.689238369286649</v>
      </c>
      <c r="Z774" s="90">
        <v>2.0291000000000001</v>
      </c>
      <c r="AA774" s="39">
        <v>6.2677329459102582</v>
      </c>
      <c r="AB774" s="39">
        <v>75.404450248089574</v>
      </c>
      <c r="AC774" s="39">
        <v>3.3650687299999996E-2</v>
      </c>
      <c r="AD774" s="90">
        <v>7.9500000000000001E-2</v>
      </c>
      <c r="AE774" s="39">
        <v>1.4558</v>
      </c>
      <c r="AF774" s="5">
        <v>0.1263</v>
      </c>
      <c r="AG774" s="39">
        <v>4.6878000000000003E-2</v>
      </c>
      <c r="AH774" s="38">
        <v>99.97</v>
      </c>
      <c r="AI774" s="39">
        <v>180.44</v>
      </c>
      <c r="AJ774" s="90">
        <v>33.758699999999997</v>
      </c>
      <c r="AK774" s="106"/>
      <c r="AL774" s="76"/>
      <c r="AM774" s="245">
        <v>0.1</v>
      </c>
      <c r="AN774" s="39">
        <v>6.173</v>
      </c>
      <c r="AO774" s="246" t="s">
        <v>279</v>
      </c>
      <c r="AP774" s="247"/>
      <c r="AQ774" s="248">
        <v>15.039576409553023</v>
      </c>
      <c r="AR774" s="125"/>
      <c r="AS774" s="248">
        <v>27.041877697696908</v>
      </c>
      <c r="AT774" s="125"/>
      <c r="AU774" s="249">
        <v>1.5118586688578473</v>
      </c>
      <c r="AV774" s="125"/>
      <c r="AX774" s="174">
        <v>6.9691349310180284E-2</v>
      </c>
      <c r="AY774" s="176">
        <v>6</v>
      </c>
      <c r="BA774" s="248" t="s">
        <v>279</v>
      </c>
      <c r="BB774" s="78"/>
      <c r="BC774" s="248" t="s">
        <v>279</v>
      </c>
      <c r="BE774" s="33">
        <v>788</v>
      </c>
    </row>
    <row r="775" spans="1:57" ht="15.75" customHeight="1">
      <c r="A775" s="33" t="s">
        <v>283</v>
      </c>
      <c r="B775" s="70">
        <v>38</v>
      </c>
      <c r="C775" s="33" t="s">
        <v>359</v>
      </c>
      <c r="D775" s="40" t="s">
        <v>360</v>
      </c>
      <c r="E775" s="73">
        <v>71</v>
      </c>
      <c r="F775" s="73">
        <v>57.31000000000023</v>
      </c>
      <c r="G775" s="73" t="s">
        <v>95</v>
      </c>
      <c r="H775" s="74">
        <v>71.95516666666667</v>
      </c>
      <c r="I775" s="73">
        <v>150</v>
      </c>
      <c r="J775" s="73">
        <v>17.609999999999673</v>
      </c>
      <c r="K775" s="73" t="s">
        <v>96</v>
      </c>
      <c r="L775" s="74">
        <v>150.29349999999999</v>
      </c>
      <c r="M775" s="74">
        <v>-150.29349999999999</v>
      </c>
      <c r="N775" s="29">
        <v>789</v>
      </c>
      <c r="Q775" s="105" t="s">
        <v>314</v>
      </c>
      <c r="R775" s="5">
        <v>15</v>
      </c>
      <c r="S775" s="38">
        <v>104.672</v>
      </c>
      <c r="T775" s="90">
        <v>-1.3185</v>
      </c>
      <c r="U775" s="90">
        <v>-1.3177000000000001</v>
      </c>
      <c r="V775" s="90">
        <v>26.594463317273998</v>
      </c>
      <c r="W775" s="90">
        <v>26.596249244265</v>
      </c>
      <c r="X775" s="90">
        <v>33.123680321414547</v>
      </c>
      <c r="Y775" s="90">
        <v>33.1252421075583</v>
      </c>
      <c r="Z775" s="90">
        <v>2.0829</v>
      </c>
      <c r="AA775" s="39">
        <v>6.5544880227702276</v>
      </c>
      <c r="AB775" s="39">
        <v>77.982974763773299</v>
      </c>
      <c r="AC775" s="39">
        <v>4.2688465999999994E-2</v>
      </c>
      <c r="AD775" s="90">
        <v>9.0300000000000005E-2</v>
      </c>
      <c r="AE775" s="39">
        <v>1.5098</v>
      </c>
      <c r="AF775" s="5">
        <v>0.12839999999999999</v>
      </c>
      <c r="AG775" s="39">
        <v>4.6878000000000003E-2</v>
      </c>
      <c r="AH775" s="38">
        <v>99.96</v>
      </c>
      <c r="AI775" s="39">
        <v>186.39</v>
      </c>
      <c r="AJ775" s="90">
        <v>33.116700000000002</v>
      </c>
      <c r="AK775" s="106"/>
      <c r="AL775" s="76"/>
      <c r="AM775" s="245">
        <v>-0.7</v>
      </c>
      <c r="AN775" s="39">
        <v>6.6139999999999999</v>
      </c>
      <c r="AO775" s="246" t="s">
        <v>279</v>
      </c>
      <c r="AP775" s="247"/>
      <c r="AQ775" s="248">
        <v>14.978772167236722</v>
      </c>
      <c r="AR775" s="125"/>
      <c r="AS775" s="248">
        <v>33.797174101526807</v>
      </c>
      <c r="AT775" s="125"/>
      <c r="AU775" s="249">
        <v>1.760545603944125</v>
      </c>
      <c r="AV775" s="125"/>
      <c r="AX775" s="174">
        <v>0.60669819769372058</v>
      </c>
      <c r="AY775" s="176">
        <v>6</v>
      </c>
      <c r="BA775" s="248" t="s">
        <v>279</v>
      </c>
      <c r="BB775" s="78"/>
      <c r="BC775" s="248" t="s">
        <v>279</v>
      </c>
      <c r="BE775" s="33">
        <v>789</v>
      </c>
    </row>
    <row r="776" spans="1:57" ht="15.75" customHeight="1">
      <c r="A776" s="33" t="s">
        <v>283</v>
      </c>
      <c r="B776" s="70">
        <v>38</v>
      </c>
      <c r="C776" s="33" t="s">
        <v>359</v>
      </c>
      <c r="D776" s="40" t="s">
        <v>360</v>
      </c>
      <c r="E776" s="73">
        <v>71</v>
      </c>
      <c r="F776" s="73">
        <v>57.31000000000023</v>
      </c>
      <c r="G776" s="73" t="s">
        <v>95</v>
      </c>
      <c r="H776" s="74">
        <v>71.95516666666667</v>
      </c>
      <c r="I776" s="73">
        <v>150</v>
      </c>
      <c r="J776" s="73">
        <v>17.609999999999673</v>
      </c>
      <c r="K776" s="73" t="s">
        <v>96</v>
      </c>
      <c r="L776" s="74">
        <v>150.29349999999999</v>
      </c>
      <c r="M776" s="74">
        <v>-150.29349999999999</v>
      </c>
      <c r="N776" s="29">
        <v>790</v>
      </c>
      <c r="Q776" s="105" t="s">
        <v>289</v>
      </c>
      <c r="R776" s="5">
        <v>16</v>
      </c>
      <c r="S776" s="38">
        <v>95.097999999999999</v>
      </c>
      <c r="T776" s="90">
        <v>-1.2678</v>
      </c>
      <c r="U776" s="90">
        <v>-1.2681</v>
      </c>
      <c r="V776" s="90">
        <v>26.512506169889999</v>
      </c>
      <c r="W776" s="90">
        <v>26.511167350344</v>
      </c>
      <c r="X776" s="90">
        <v>32.961263672432359</v>
      </c>
      <c r="Y776" s="90">
        <v>32.959762433685334</v>
      </c>
      <c r="Z776" s="90">
        <v>2.1107999999999998</v>
      </c>
      <c r="AA776" s="39">
        <v>6.6713474757461988</v>
      </c>
      <c r="AB776" s="39">
        <v>79.38992240961818</v>
      </c>
      <c r="AC776" s="39">
        <v>4.459106739999999E-2</v>
      </c>
      <c r="AD776" s="90">
        <v>9.2499999999999999E-2</v>
      </c>
      <c r="AE776" s="39">
        <v>1.5051000000000001</v>
      </c>
      <c r="AF776" s="5">
        <v>0.12820000000000001</v>
      </c>
      <c r="AG776" s="39">
        <v>4.6878000000000003E-2</v>
      </c>
      <c r="AH776" s="38">
        <v>99.96</v>
      </c>
      <c r="AI776" s="39">
        <v>182.43</v>
      </c>
      <c r="AJ776" s="90">
        <v>32.995899999999999</v>
      </c>
      <c r="AK776" s="106"/>
      <c r="AL776" s="76"/>
      <c r="AM776" s="245">
        <v>-0.5</v>
      </c>
      <c r="AN776" s="39">
        <v>6.6210000000000004</v>
      </c>
      <c r="AO776" s="246" t="s">
        <v>279</v>
      </c>
      <c r="AP776" s="247"/>
      <c r="AQ776" s="248">
        <v>14.179873120453408</v>
      </c>
      <c r="AR776" s="125">
        <v>6</v>
      </c>
      <c r="AS776" s="248">
        <v>32.78590553373229</v>
      </c>
      <c r="AT776" s="125">
        <v>6</v>
      </c>
      <c r="AU776" s="249">
        <v>1.7417953985209533</v>
      </c>
      <c r="AV776" s="125">
        <v>6</v>
      </c>
      <c r="AX776" s="174">
        <v>0.93062566714957118</v>
      </c>
      <c r="AY776" s="176">
        <v>6</v>
      </c>
      <c r="BA776" s="248" t="s">
        <v>279</v>
      </c>
      <c r="BB776" s="78"/>
      <c r="BC776" s="248" t="s">
        <v>279</v>
      </c>
      <c r="BE776" s="33">
        <v>790</v>
      </c>
    </row>
    <row r="777" spans="1:57" ht="15.75" customHeight="1">
      <c r="A777" s="33" t="s">
        <v>283</v>
      </c>
      <c r="B777" s="70">
        <v>38</v>
      </c>
      <c r="C777" s="33" t="s">
        <v>359</v>
      </c>
      <c r="D777" s="40" t="s">
        <v>360</v>
      </c>
      <c r="E777" s="73">
        <v>71</v>
      </c>
      <c r="F777" s="73">
        <v>57.31000000000023</v>
      </c>
      <c r="G777" s="73" t="s">
        <v>95</v>
      </c>
      <c r="H777" s="74">
        <v>71.95516666666667</v>
      </c>
      <c r="I777" s="73">
        <v>150</v>
      </c>
      <c r="J777" s="73">
        <v>17.609999999999673</v>
      </c>
      <c r="K777" s="73" t="s">
        <v>96</v>
      </c>
      <c r="L777" s="74">
        <v>150.29349999999999</v>
      </c>
      <c r="M777" s="74">
        <v>-150.29349999999999</v>
      </c>
      <c r="N777" s="29">
        <v>791</v>
      </c>
      <c r="Q777" s="105" t="s">
        <v>289</v>
      </c>
      <c r="R777" s="5">
        <v>17</v>
      </c>
      <c r="S777" s="38">
        <v>85.938000000000002</v>
      </c>
      <c r="T777" s="90">
        <v>-1.1393</v>
      </c>
      <c r="U777" s="90">
        <v>-1.1377999999999999</v>
      </c>
      <c r="V777" s="90">
        <v>26.372048203506001</v>
      </c>
      <c r="W777" s="90">
        <v>26.372191157058001</v>
      </c>
      <c r="X777" s="90">
        <v>32.634368921943263</v>
      </c>
      <c r="Y777" s="90">
        <v>32.63293060385017</v>
      </c>
      <c r="Z777" s="90">
        <v>2.1669</v>
      </c>
      <c r="AA777" s="39">
        <v>6.8827979272051456</v>
      </c>
      <c r="AB777" s="39">
        <v>81.998770562207497</v>
      </c>
      <c r="AC777" s="39">
        <v>5.7122575999999994E-2</v>
      </c>
      <c r="AD777" s="90">
        <v>0.10730000000000001</v>
      </c>
      <c r="AE777" s="39">
        <v>1.5051000000000001</v>
      </c>
      <c r="AF777" s="5">
        <v>0.12820000000000001</v>
      </c>
      <c r="AG777" s="39">
        <v>4.6878000000000003E-2</v>
      </c>
      <c r="AH777" s="38">
        <v>99.95</v>
      </c>
      <c r="AI777" s="39">
        <v>184.41</v>
      </c>
      <c r="AJ777" s="90">
        <v>32.689599999999999</v>
      </c>
      <c r="AK777" s="106"/>
      <c r="AL777" s="76"/>
      <c r="AM777" s="245">
        <v>-0.1</v>
      </c>
      <c r="AN777" s="39">
        <v>6.7370000000000001</v>
      </c>
      <c r="AO777" s="246" t="s">
        <v>279</v>
      </c>
      <c r="AP777" s="247"/>
      <c r="AQ777" s="248">
        <v>12.57739986920968</v>
      </c>
      <c r="AR777" s="125"/>
      <c r="AS777" s="248">
        <v>32.187150446032099</v>
      </c>
      <c r="AT777" s="125"/>
      <c r="AU777" s="249">
        <v>1.6964001643385376</v>
      </c>
      <c r="AV777" s="125"/>
      <c r="AX777" s="174">
        <v>1.6132685330526675</v>
      </c>
      <c r="AY777" s="176">
        <v>6</v>
      </c>
      <c r="BA777" s="248" t="s">
        <v>279</v>
      </c>
      <c r="BB777" s="78"/>
      <c r="BC777" s="248" t="s">
        <v>279</v>
      </c>
      <c r="BE777" s="33">
        <v>791</v>
      </c>
    </row>
    <row r="778" spans="1:57" ht="15.75" customHeight="1">
      <c r="A778" s="33" t="s">
        <v>283</v>
      </c>
      <c r="B778" s="70">
        <v>38</v>
      </c>
      <c r="C778" s="33" t="s">
        <v>359</v>
      </c>
      <c r="D778" s="40" t="s">
        <v>360</v>
      </c>
      <c r="E778" s="73">
        <v>71</v>
      </c>
      <c r="F778" s="73">
        <v>57.31000000000023</v>
      </c>
      <c r="G778" s="73" t="s">
        <v>95</v>
      </c>
      <c r="H778" s="74">
        <v>71.95516666666667</v>
      </c>
      <c r="I778" s="73">
        <v>150</v>
      </c>
      <c r="J778" s="73">
        <v>17.609999999999673</v>
      </c>
      <c r="K778" s="73" t="s">
        <v>96</v>
      </c>
      <c r="L778" s="74">
        <v>150.29349999999999</v>
      </c>
      <c r="M778" s="74">
        <v>-150.29349999999999</v>
      </c>
      <c r="N778" s="29">
        <v>792</v>
      </c>
      <c r="Q778" s="105" t="s">
        <v>314</v>
      </c>
      <c r="R778" s="5">
        <v>18</v>
      </c>
      <c r="S778" s="38">
        <v>67.912000000000006</v>
      </c>
      <c r="T778" s="90">
        <v>-1.2193000000000001</v>
      </c>
      <c r="U778" s="90">
        <v>-1.2197</v>
      </c>
      <c r="V778" s="90">
        <v>26.044812622271998</v>
      </c>
      <c r="W778" s="90">
        <v>26.044561416299999</v>
      </c>
      <c r="X778" s="90">
        <v>32.28610921227385</v>
      </c>
      <c r="Y778" s="90">
        <v>32.286198309979419</v>
      </c>
      <c r="Z778" s="90">
        <v>2.2810999999999999</v>
      </c>
      <c r="AA778" s="39">
        <v>7.3791398601816347</v>
      </c>
      <c r="AB778" s="39">
        <v>87.507258737604189</v>
      </c>
      <c r="AC778" s="39">
        <v>0.11848020499999998</v>
      </c>
      <c r="AD778" s="90">
        <v>0.18</v>
      </c>
      <c r="AE778" s="39">
        <v>1.4745999999999999</v>
      </c>
      <c r="AF778" s="5">
        <v>0.127</v>
      </c>
      <c r="AG778" s="39">
        <v>5.3224E-2</v>
      </c>
      <c r="AH778" s="38">
        <v>99.93</v>
      </c>
      <c r="AI778" s="39">
        <v>184.41</v>
      </c>
      <c r="AJ778" s="90">
        <v>32.285499999999999</v>
      </c>
      <c r="AK778" s="106"/>
      <c r="AL778" s="76"/>
      <c r="AM778" s="245">
        <v>-0.4</v>
      </c>
      <c r="AN778" s="39">
        <v>7.3639999999999999</v>
      </c>
      <c r="AO778" s="246" t="s">
        <v>279</v>
      </c>
      <c r="AP778" s="247"/>
      <c r="AQ778" s="248">
        <v>10.087492490872803</v>
      </c>
      <c r="AR778" s="125"/>
      <c r="AS778" s="248">
        <v>28.360707817655694</v>
      </c>
      <c r="AT778" s="125"/>
      <c r="AU778" s="249">
        <v>1.6184387838948233</v>
      </c>
      <c r="AV778" s="125"/>
      <c r="AX778" s="174">
        <v>2.2628845423748243</v>
      </c>
      <c r="AY778" s="176">
        <v>6</v>
      </c>
      <c r="BA778" s="248">
        <v>0.111907342861296</v>
      </c>
      <c r="BB778" s="78">
        <v>6</v>
      </c>
      <c r="BC778" s="248">
        <v>0.16964801357354597</v>
      </c>
      <c r="BE778" s="33">
        <v>792</v>
      </c>
    </row>
    <row r="779" spans="1:57" ht="15.75" customHeight="1">
      <c r="A779" s="33" t="s">
        <v>283</v>
      </c>
      <c r="B779" s="70">
        <v>38</v>
      </c>
      <c r="C779" s="33" t="s">
        <v>359</v>
      </c>
      <c r="D779" s="40" t="s">
        <v>360</v>
      </c>
      <c r="E779" s="73">
        <v>71</v>
      </c>
      <c r="F779" s="73">
        <v>57.31000000000023</v>
      </c>
      <c r="G779" s="73" t="s">
        <v>95</v>
      </c>
      <c r="H779" s="74">
        <v>71.95516666666667</v>
      </c>
      <c r="I779" s="73">
        <v>150</v>
      </c>
      <c r="J779" s="73">
        <v>17.609999999999673</v>
      </c>
      <c r="K779" s="73" t="s">
        <v>96</v>
      </c>
      <c r="L779" s="74">
        <v>150.29349999999999</v>
      </c>
      <c r="M779" s="74">
        <v>-150.29349999999999</v>
      </c>
      <c r="N779" s="29">
        <v>793</v>
      </c>
      <c r="Q779" s="105" t="s">
        <v>289</v>
      </c>
      <c r="R779" s="5">
        <v>19</v>
      </c>
      <c r="S779" s="38">
        <v>40.418999999999997</v>
      </c>
      <c r="T779" s="90">
        <v>-0.45910000000000001</v>
      </c>
      <c r="U779" s="90">
        <v>-0.4209</v>
      </c>
      <c r="V779" s="90">
        <v>26.346452845176</v>
      </c>
      <c r="W779" s="90">
        <v>26.360293311731997</v>
      </c>
      <c r="X779" s="90">
        <v>31.898921410828187</v>
      </c>
      <c r="Y779" s="90">
        <v>31.877184308720913</v>
      </c>
      <c r="Z779" s="90">
        <v>2.4512999999999998</v>
      </c>
      <c r="AA779" s="39">
        <v>7.8974323062814342</v>
      </c>
      <c r="AB779" s="39">
        <v>95.311690773197142</v>
      </c>
      <c r="AC779" s="39">
        <v>0.188962555</v>
      </c>
      <c r="AD779" s="90">
        <v>0.2636</v>
      </c>
      <c r="AE779" s="39">
        <v>1.3431</v>
      </c>
      <c r="AF779" s="5">
        <v>0.1217</v>
      </c>
      <c r="AG779" s="39">
        <v>0.64444000000000001</v>
      </c>
      <c r="AH779" s="38">
        <v>99.92</v>
      </c>
      <c r="AI779" s="39">
        <v>176.48</v>
      </c>
      <c r="AJ779" s="90">
        <v>31.9101</v>
      </c>
      <c r="AK779" s="106"/>
      <c r="AL779" s="76"/>
      <c r="AM779" s="245">
        <v>0.3</v>
      </c>
      <c r="AN779" s="39">
        <v>7.806</v>
      </c>
      <c r="AO779" s="246" t="s">
        <v>279</v>
      </c>
      <c r="AP779" s="247"/>
      <c r="AQ779" s="248">
        <v>5.1340068185830843</v>
      </c>
      <c r="AR779" s="125"/>
      <c r="AS779" s="248">
        <v>16.10215402453543</v>
      </c>
      <c r="AT779" s="125"/>
      <c r="AU779" s="249">
        <v>1.2286318816762531</v>
      </c>
      <c r="AV779" s="125"/>
      <c r="AX779" s="174">
        <v>2.2515449098656477</v>
      </c>
      <c r="AY779" s="176">
        <v>6</v>
      </c>
      <c r="BA779" s="248">
        <v>0.2077997428729188</v>
      </c>
      <c r="BB779" s="78">
        <v>6</v>
      </c>
      <c r="BC779" s="248">
        <v>0.10538375275254871</v>
      </c>
      <c r="BE779" s="33">
        <v>793</v>
      </c>
    </row>
    <row r="780" spans="1:57" ht="15.75" customHeight="1">
      <c r="A780" s="33" t="s">
        <v>283</v>
      </c>
      <c r="B780" s="70">
        <v>38</v>
      </c>
      <c r="C780" s="33" t="s">
        <v>359</v>
      </c>
      <c r="D780" s="40" t="s">
        <v>360</v>
      </c>
      <c r="E780" s="73">
        <v>71</v>
      </c>
      <c r="F780" s="73">
        <v>57.31000000000023</v>
      </c>
      <c r="G780" s="73" t="s">
        <v>95</v>
      </c>
      <c r="H780" s="74">
        <v>71.95516666666667</v>
      </c>
      <c r="I780" s="73">
        <v>150</v>
      </c>
      <c r="J780" s="73">
        <v>17.609999999999673</v>
      </c>
      <c r="K780" s="73" t="s">
        <v>96</v>
      </c>
      <c r="L780" s="74">
        <v>150.29349999999999</v>
      </c>
      <c r="M780" s="74">
        <v>-150.29349999999999</v>
      </c>
      <c r="N780" s="29">
        <v>794</v>
      </c>
      <c r="Q780" s="105" t="s">
        <v>289</v>
      </c>
      <c r="R780" s="5">
        <v>20</v>
      </c>
      <c r="S780" s="38">
        <v>30.677</v>
      </c>
      <c r="T780" s="90">
        <v>0.15260000000000001</v>
      </c>
      <c r="U780" s="90">
        <v>0.16569999999999999</v>
      </c>
      <c r="V780" s="90">
        <v>26.591267272529997</v>
      </c>
      <c r="W780" s="90">
        <v>26.59403427306</v>
      </c>
      <c r="X780" s="90">
        <v>31.590552627996164</v>
      </c>
      <c r="Y780" s="90">
        <v>31.580669348111922</v>
      </c>
      <c r="Z780" s="90">
        <v>2.6143000000000001</v>
      </c>
      <c r="AA780" s="39">
        <v>8.352427341427779</v>
      </c>
      <c r="AB780" s="39">
        <v>102.22013493062163</v>
      </c>
      <c r="AC780" s="39">
        <v>0.30915395400000001</v>
      </c>
      <c r="AD780" s="90">
        <v>0.40589999999999998</v>
      </c>
      <c r="AE780" s="39">
        <v>1.2962</v>
      </c>
      <c r="AF780" s="5">
        <v>0.11990000000000001</v>
      </c>
      <c r="AG780" s="39">
        <v>1.6706000000000001</v>
      </c>
      <c r="AH780" s="38">
        <v>99.92</v>
      </c>
      <c r="AI780" s="39">
        <v>176.48</v>
      </c>
      <c r="AJ780" s="90">
        <v>31.7514</v>
      </c>
      <c r="AK780" s="106"/>
      <c r="AL780" s="76"/>
      <c r="AM780" s="245">
        <v>0.7</v>
      </c>
      <c r="AN780" s="39">
        <v>8.0679999999999996</v>
      </c>
      <c r="AO780" s="246" t="s">
        <v>279</v>
      </c>
      <c r="AP780" s="247"/>
      <c r="AQ780" s="248">
        <v>3.9210720940755834</v>
      </c>
      <c r="AR780" s="125"/>
      <c r="AS780" s="248">
        <v>13.657854293959582</v>
      </c>
      <c r="AT780" s="125"/>
      <c r="AU780" s="249">
        <v>1.1190912078882498</v>
      </c>
      <c r="AV780" s="125"/>
      <c r="AX780" s="174">
        <v>2.0776405273887786</v>
      </c>
      <c r="AY780" s="176">
        <v>6</v>
      </c>
      <c r="BA780" s="248">
        <v>0.28545711352103953</v>
      </c>
      <c r="BB780" s="78">
        <v>6</v>
      </c>
      <c r="BC780" s="248">
        <v>0.12035433631054065</v>
      </c>
      <c r="BE780" s="33">
        <v>794</v>
      </c>
    </row>
    <row r="781" spans="1:57" ht="15.75" customHeight="1">
      <c r="A781" s="33" t="s">
        <v>283</v>
      </c>
      <c r="B781" s="70">
        <v>38</v>
      </c>
      <c r="C781" s="33" t="s">
        <v>359</v>
      </c>
      <c r="D781" s="40" t="s">
        <v>360</v>
      </c>
      <c r="E781" s="73">
        <v>71</v>
      </c>
      <c r="F781" s="73">
        <v>57.31000000000023</v>
      </c>
      <c r="G781" s="73" t="s">
        <v>95</v>
      </c>
      <c r="H781" s="74">
        <v>71.95516666666667</v>
      </c>
      <c r="I781" s="73">
        <v>150</v>
      </c>
      <c r="J781" s="73">
        <v>17.609999999999673</v>
      </c>
      <c r="K781" s="73" t="s">
        <v>96</v>
      </c>
      <c r="L781" s="74">
        <v>150.29349999999999</v>
      </c>
      <c r="M781" s="74">
        <v>-150.29349999999999</v>
      </c>
      <c r="N781" s="29">
        <v>795</v>
      </c>
      <c r="Q781" s="105" t="s">
        <v>314</v>
      </c>
      <c r="R781" s="5">
        <v>21</v>
      </c>
      <c r="S781" s="38">
        <v>17.978000000000002</v>
      </c>
      <c r="T781" s="90">
        <v>1.95</v>
      </c>
      <c r="U781" s="90">
        <v>1.9482999999999999</v>
      </c>
      <c r="V781" s="90">
        <v>26.861065049646001</v>
      </c>
      <c r="W781" s="90">
        <v>26.859971815826999</v>
      </c>
      <c r="X781" s="90">
        <v>30.158087143672223</v>
      </c>
      <c r="Y781" s="90">
        <v>30.158357523802813</v>
      </c>
      <c r="Z781" s="90">
        <v>2.8801000000000001</v>
      </c>
      <c r="AA781" s="39">
        <v>8.9507461662173053</v>
      </c>
      <c r="AB781" s="39">
        <v>113.61269221825199</v>
      </c>
      <c r="AC781" s="39">
        <v>0.687082847</v>
      </c>
      <c r="AD781" s="90">
        <v>0.85370000000000001</v>
      </c>
      <c r="AE781" s="39">
        <v>1.0166999999999999</v>
      </c>
      <c r="AF781" s="5">
        <v>0.1087</v>
      </c>
      <c r="AG781" s="39">
        <v>7.423</v>
      </c>
      <c r="AH781" s="38">
        <v>99.91</v>
      </c>
      <c r="AI781" s="39">
        <v>176.48</v>
      </c>
      <c r="AJ781" s="90">
        <v>30.070499999999999</v>
      </c>
      <c r="AK781" s="106"/>
      <c r="AL781" s="76"/>
      <c r="AM781" s="245">
        <v>2.9</v>
      </c>
      <c r="AN781" s="39">
        <v>8.4969999999999999</v>
      </c>
      <c r="AO781" s="246" t="s">
        <v>279</v>
      </c>
      <c r="AP781" s="247"/>
      <c r="AQ781" s="248">
        <v>0</v>
      </c>
      <c r="AR781" s="125"/>
      <c r="AS781" s="248">
        <v>5.1854116742522463</v>
      </c>
      <c r="AT781" s="125"/>
      <c r="AU781" s="249">
        <v>0.4411232539030403</v>
      </c>
      <c r="AV781" s="125"/>
      <c r="AX781" s="174">
        <v>0.19215781551554056</v>
      </c>
      <c r="AY781" s="176">
        <v>6</v>
      </c>
      <c r="BA781" s="248">
        <v>0.66743584405468337</v>
      </c>
      <c r="BB781" s="78">
        <v>6</v>
      </c>
      <c r="BC781" s="248">
        <v>0.24352237244365377</v>
      </c>
      <c r="BE781" s="33">
        <v>795</v>
      </c>
    </row>
    <row r="782" spans="1:57" ht="15.75" customHeight="1">
      <c r="A782" s="33" t="s">
        <v>283</v>
      </c>
      <c r="B782" s="70">
        <v>38</v>
      </c>
      <c r="C782" s="33" t="s">
        <v>359</v>
      </c>
      <c r="D782" s="40" t="s">
        <v>360</v>
      </c>
      <c r="E782" s="73">
        <v>71</v>
      </c>
      <c r="F782" s="73">
        <v>57.31000000000023</v>
      </c>
      <c r="G782" s="73" t="s">
        <v>95</v>
      </c>
      <c r="H782" s="74">
        <v>71.95516666666667</v>
      </c>
      <c r="I782" s="73">
        <v>150</v>
      </c>
      <c r="J782" s="73">
        <v>17.609999999999673</v>
      </c>
      <c r="K782" s="73" t="s">
        <v>96</v>
      </c>
      <c r="L782" s="74">
        <v>150.29349999999999</v>
      </c>
      <c r="M782" s="74">
        <v>-150.29349999999999</v>
      </c>
      <c r="N782" s="29">
        <v>796</v>
      </c>
      <c r="P782" s="80" t="s">
        <v>313</v>
      </c>
      <c r="Q782" s="105" t="s">
        <v>289</v>
      </c>
      <c r="R782" s="5">
        <v>22</v>
      </c>
      <c r="S782" s="38">
        <v>54.787999999999997</v>
      </c>
      <c r="T782" s="90">
        <v>-0.88</v>
      </c>
      <c r="U782" s="90">
        <v>-0.89410000000000001</v>
      </c>
      <c r="V782" s="90">
        <v>26.185734595151999</v>
      </c>
      <c r="W782" s="90">
        <v>26.180002655540999</v>
      </c>
      <c r="X782" s="90">
        <v>32.120997700478945</v>
      </c>
      <c r="Y782" s="90">
        <v>32.128312101684834</v>
      </c>
      <c r="Z782" s="90">
        <v>2.3557999999999999</v>
      </c>
      <c r="AA782" s="39">
        <v>7.640946993412089</v>
      </c>
      <c r="AB782" s="39">
        <v>91.332350516956325</v>
      </c>
      <c r="AC782" s="39">
        <v>7.2493636999999986E-2</v>
      </c>
      <c r="AD782" s="90">
        <v>0.12559999999999999</v>
      </c>
      <c r="AE782" s="39">
        <v>1.4463999999999999</v>
      </c>
      <c r="AF782" s="5">
        <v>0.12590000000000001</v>
      </c>
      <c r="AG782" s="39">
        <v>0.17274999999999999</v>
      </c>
      <c r="AH782" s="38">
        <v>99.93</v>
      </c>
      <c r="AI782" s="39">
        <v>178.46</v>
      </c>
      <c r="AJ782" s="90">
        <v>32.135399999999997</v>
      </c>
      <c r="AK782" s="106"/>
      <c r="AL782" s="76"/>
      <c r="AM782" s="245">
        <v>0</v>
      </c>
      <c r="AN782" s="39">
        <v>7.569</v>
      </c>
      <c r="AO782" s="246" t="s">
        <v>279</v>
      </c>
      <c r="AP782" s="247"/>
      <c r="AQ782" s="248">
        <v>7.9918076027193825</v>
      </c>
      <c r="AR782" s="125"/>
      <c r="AS782" s="248">
        <v>21.397410363783116</v>
      </c>
      <c r="AT782" s="125"/>
      <c r="AU782" s="249">
        <v>1.4171207888249795</v>
      </c>
      <c r="AV782" s="125"/>
      <c r="AX782" s="174">
        <v>1.8884028696603949</v>
      </c>
      <c r="AY782" s="176">
        <v>6</v>
      </c>
      <c r="BA782" s="248">
        <v>6.3658053163351574E-2</v>
      </c>
      <c r="BB782" s="78">
        <v>6</v>
      </c>
      <c r="BC782" s="248">
        <v>9.6859043854958665E-2</v>
      </c>
      <c r="BE782" s="33">
        <v>796</v>
      </c>
    </row>
    <row r="783" spans="1:57" ht="15.75" customHeight="1">
      <c r="A783" s="33" t="s">
        <v>283</v>
      </c>
      <c r="B783" s="70">
        <v>38</v>
      </c>
      <c r="C783" s="33" t="s">
        <v>359</v>
      </c>
      <c r="D783" s="40" t="s">
        <v>360</v>
      </c>
      <c r="E783" s="73">
        <v>71</v>
      </c>
      <c r="F783" s="73">
        <v>57.31000000000023</v>
      </c>
      <c r="G783" s="73" t="s">
        <v>95</v>
      </c>
      <c r="H783" s="74">
        <v>71.95516666666667</v>
      </c>
      <c r="I783" s="73">
        <v>150</v>
      </c>
      <c r="J783" s="73">
        <v>17.609999999999673</v>
      </c>
      <c r="K783" s="73" t="s">
        <v>96</v>
      </c>
      <c r="L783" s="74">
        <v>150.29349999999999</v>
      </c>
      <c r="M783" s="74">
        <v>-150.29349999999999</v>
      </c>
      <c r="N783" s="29">
        <v>797</v>
      </c>
      <c r="P783" s="80" t="s">
        <v>313</v>
      </c>
      <c r="Q783" s="105" t="s">
        <v>289</v>
      </c>
      <c r="R783" s="5">
        <v>23</v>
      </c>
      <c r="S783" s="38">
        <v>510.10300000000001</v>
      </c>
      <c r="T783" s="90">
        <v>0.67379999999999995</v>
      </c>
      <c r="U783" s="90">
        <v>0.67330000000000001</v>
      </c>
      <c r="V783" s="90">
        <v>29.740290358235999</v>
      </c>
      <c r="W783" s="90">
        <v>29.740140373149</v>
      </c>
      <c r="X783" s="90">
        <v>34.854582283453873</v>
      </c>
      <c r="Y783" s="90">
        <v>34.854947918110447</v>
      </c>
      <c r="Z783" s="90">
        <v>2.1526000000000001</v>
      </c>
      <c r="AA783" s="39">
        <v>6.7434004879576852</v>
      </c>
      <c r="AB783" s="39">
        <v>85.581708398581441</v>
      </c>
      <c r="AC783" s="39">
        <v>1.7635577999999999E-2</v>
      </c>
      <c r="AD783" s="90">
        <v>6.0600000000000001E-2</v>
      </c>
      <c r="AE783" s="39">
        <v>0.96040000000000003</v>
      </c>
      <c r="AF783" s="5">
        <v>0.10639999999999999</v>
      </c>
      <c r="AG783" s="39">
        <v>4.6878000000000003E-2</v>
      </c>
      <c r="AH783" s="38">
        <v>99.95</v>
      </c>
      <c r="AI783" s="39">
        <v>180.44</v>
      </c>
      <c r="AJ783" s="90">
        <v>34.856449999999995</v>
      </c>
      <c r="AK783" s="106">
        <v>6</v>
      </c>
      <c r="AL783" s="76"/>
      <c r="AM783" s="245">
        <v>1.5</v>
      </c>
      <c r="AN783" s="39">
        <v>6.7460000000000004</v>
      </c>
      <c r="AO783" s="246" t="s">
        <v>279</v>
      </c>
      <c r="AP783" s="247"/>
      <c r="AQ783" s="248">
        <v>12.799563251133076</v>
      </c>
      <c r="AR783" s="125"/>
      <c r="AS783" s="248">
        <v>7.2650611682710382</v>
      </c>
      <c r="AT783" s="125"/>
      <c r="AU783" s="249">
        <v>0.83685127362366474</v>
      </c>
      <c r="AV783" s="125"/>
      <c r="AY783" s="176"/>
      <c r="BA783" s="248" t="s">
        <v>279</v>
      </c>
      <c r="BB783" s="78"/>
      <c r="BC783" s="248" t="s">
        <v>279</v>
      </c>
      <c r="BE783" s="33">
        <v>797</v>
      </c>
    </row>
    <row r="784" spans="1:57" ht="15.75" customHeight="1">
      <c r="A784" s="33" t="s">
        <v>283</v>
      </c>
      <c r="B784" s="70">
        <v>38</v>
      </c>
      <c r="C784" s="33" t="s">
        <v>359</v>
      </c>
      <c r="D784" s="40" t="s">
        <v>360</v>
      </c>
      <c r="E784" s="73">
        <v>71</v>
      </c>
      <c r="F784" s="73">
        <v>57.31000000000023</v>
      </c>
      <c r="G784" s="73" t="s">
        <v>95</v>
      </c>
      <c r="H784" s="74">
        <v>71.95516666666667</v>
      </c>
      <c r="I784" s="73">
        <v>150</v>
      </c>
      <c r="J784" s="73">
        <v>17.609999999999673</v>
      </c>
      <c r="K784" s="73" t="s">
        <v>96</v>
      </c>
      <c r="L784" s="74">
        <v>150.29349999999999</v>
      </c>
      <c r="M784" s="74">
        <v>-150.29349999999999</v>
      </c>
      <c r="N784" s="29">
        <v>798</v>
      </c>
      <c r="Q784" s="105" t="s">
        <v>314</v>
      </c>
      <c r="R784" s="5">
        <v>24</v>
      </c>
      <c r="S784" s="38">
        <v>5.6390000000000002</v>
      </c>
      <c r="T784" s="90">
        <v>3.3816999999999999</v>
      </c>
      <c r="U784" s="90">
        <v>3.3733</v>
      </c>
      <c r="V784" s="90">
        <v>26.436999112805999</v>
      </c>
      <c r="W784" s="90">
        <v>26.462409984198001</v>
      </c>
      <c r="X784" s="90">
        <v>28.344554757822433</v>
      </c>
      <c r="Y784" s="90">
        <v>28.381874026990833</v>
      </c>
      <c r="Z784" s="90">
        <v>2.6153</v>
      </c>
      <c r="AA784" s="39">
        <v>7.7417503393850913</v>
      </c>
      <c r="AB784" s="39">
        <v>100.61576456200274</v>
      </c>
      <c r="AC784" s="39">
        <v>0.50901995199999994</v>
      </c>
      <c r="AD784" s="90">
        <v>0.64270000000000005</v>
      </c>
      <c r="AE784" s="39">
        <v>0.80310000000000004</v>
      </c>
      <c r="AF784" s="5">
        <v>0.10009999999999999</v>
      </c>
      <c r="AG784" s="39">
        <v>35.996000000000002</v>
      </c>
      <c r="AH784" s="38">
        <v>99.91</v>
      </c>
      <c r="AI784" s="39">
        <v>164.58</v>
      </c>
      <c r="AJ784" s="90">
        <v>28.119199999999999</v>
      </c>
      <c r="AK784" s="106"/>
      <c r="AL784" s="76"/>
      <c r="AM784" s="245">
        <v>4.7</v>
      </c>
      <c r="AN784" s="39">
        <v>7.7454999999999998</v>
      </c>
      <c r="AO784" s="246">
        <v>6</v>
      </c>
      <c r="AP784" s="247"/>
      <c r="AQ784" s="248">
        <v>0</v>
      </c>
      <c r="AR784" s="125"/>
      <c r="AS784" s="248">
        <v>3.9924742303445662</v>
      </c>
      <c r="AT784" s="125"/>
      <c r="AU784" s="249">
        <v>0.4115176663927691</v>
      </c>
      <c r="AV784" s="125"/>
      <c r="AX784" s="174">
        <v>1.8343287316892179E-2</v>
      </c>
      <c r="AY784" s="176">
        <v>6</v>
      </c>
      <c r="BA784" s="248">
        <v>0.47536159267593303</v>
      </c>
      <c r="BB784" s="78">
        <v>6</v>
      </c>
      <c r="BC784" s="248">
        <v>0.18726332259869499</v>
      </c>
      <c r="BE784" s="33">
        <v>798</v>
      </c>
    </row>
    <row r="785" spans="1:57" ht="15.75" customHeight="1">
      <c r="A785" s="33" t="s">
        <v>283</v>
      </c>
      <c r="B785" s="70">
        <v>40</v>
      </c>
      <c r="C785" s="33" t="s">
        <v>361</v>
      </c>
      <c r="D785" s="40" t="s">
        <v>362</v>
      </c>
      <c r="E785" s="73">
        <v>71</v>
      </c>
      <c r="F785" s="73">
        <v>40.929999999999609</v>
      </c>
      <c r="G785" s="73" t="s">
        <v>95</v>
      </c>
      <c r="H785" s="74">
        <v>71.68216666666666</v>
      </c>
      <c r="I785" s="73">
        <v>151</v>
      </c>
      <c r="J785" s="73">
        <v>8.1700000000000728</v>
      </c>
      <c r="K785" s="73" t="s">
        <v>96</v>
      </c>
      <c r="L785" s="74">
        <v>151.13616666666667</v>
      </c>
      <c r="M785" s="74">
        <v>-151.13616666666667</v>
      </c>
      <c r="N785" s="29">
        <v>799</v>
      </c>
      <c r="Q785" s="105" t="s">
        <v>289</v>
      </c>
      <c r="R785" s="5">
        <v>1</v>
      </c>
      <c r="S785" s="38">
        <v>2107.0770000000002</v>
      </c>
      <c r="T785" s="90">
        <v>-0.38700000000000001</v>
      </c>
      <c r="U785" s="90">
        <v>-0.38729999999999998</v>
      </c>
      <c r="V785" s="90">
        <v>29.576043058805997</v>
      </c>
      <c r="W785" s="90">
        <v>29.575831509191996</v>
      </c>
      <c r="X785" s="90">
        <v>34.942133258230584</v>
      </c>
      <c r="Y785" s="90">
        <v>34.942192109414492</v>
      </c>
      <c r="Z785" s="90">
        <v>1.7412000000000001</v>
      </c>
      <c r="AA785" s="39">
        <v>6.5821757471156959</v>
      </c>
      <c r="AB785" s="39">
        <v>81.312229274857472</v>
      </c>
      <c r="AC785" s="39">
        <v>1.9934906399999994E-2</v>
      </c>
      <c r="AD785" s="90">
        <v>6.3299999999999995E-2</v>
      </c>
      <c r="AE785" s="39">
        <v>0.92279999999999995</v>
      </c>
      <c r="AF785" s="5">
        <v>0.10489999999999999</v>
      </c>
      <c r="AG785" s="39">
        <v>4.6878000000000003E-2</v>
      </c>
      <c r="AH785" s="38">
        <v>10.23</v>
      </c>
      <c r="AI785" s="39">
        <v>11.897</v>
      </c>
      <c r="AJ785" s="90">
        <v>34.946399999999997</v>
      </c>
      <c r="AK785" s="106"/>
      <c r="AL785" s="76"/>
      <c r="AM785" s="245">
        <v>0.1</v>
      </c>
      <c r="AN785" s="39">
        <v>6.5540000000000003</v>
      </c>
      <c r="AO785" s="246" t="s">
        <v>279</v>
      </c>
      <c r="AP785" s="247"/>
      <c r="AQ785" s="248">
        <v>13.685447401089178</v>
      </c>
      <c r="AR785" s="125"/>
      <c r="AS785" s="248">
        <v>9.4190072478101428</v>
      </c>
      <c r="AT785" s="125"/>
      <c r="AU785" s="249">
        <v>0.92300906095551905</v>
      </c>
      <c r="AV785" s="125"/>
      <c r="AY785" s="176"/>
      <c r="BA785" s="248" t="s">
        <v>279</v>
      </c>
      <c r="BB785" s="78"/>
      <c r="BC785" s="248" t="s">
        <v>279</v>
      </c>
      <c r="BE785" s="33">
        <v>799</v>
      </c>
    </row>
    <row r="786" spans="1:57" ht="15.75" customHeight="1">
      <c r="A786" s="33" t="s">
        <v>283</v>
      </c>
      <c r="B786" s="70">
        <v>40</v>
      </c>
      <c r="C786" s="33" t="s">
        <v>361</v>
      </c>
      <c r="D786" s="40" t="s">
        <v>362</v>
      </c>
      <c r="E786" s="73">
        <v>71</v>
      </c>
      <c r="F786" s="73">
        <v>40.929999999999609</v>
      </c>
      <c r="G786" s="73" t="s">
        <v>95</v>
      </c>
      <c r="H786" s="74">
        <v>71.68216666666666</v>
      </c>
      <c r="I786" s="73">
        <v>151</v>
      </c>
      <c r="J786" s="73">
        <v>8.1700000000000728</v>
      </c>
      <c r="K786" s="73" t="s">
        <v>96</v>
      </c>
      <c r="L786" s="74">
        <v>151.13616666666667</v>
      </c>
      <c r="M786" s="74">
        <v>-151.13616666666667</v>
      </c>
      <c r="N786" s="29">
        <v>800</v>
      </c>
      <c r="Q786" s="105" t="s">
        <v>289</v>
      </c>
      <c r="R786" s="5">
        <v>2</v>
      </c>
      <c r="S786" s="38">
        <v>1524.9760000000001</v>
      </c>
      <c r="T786" s="90">
        <v>-0.26679999999999998</v>
      </c>
      <c r="U786" s="90">
        <v>-0.26750000000000002</v>
      </c>
      <c r="V786" s="90">
        <v>29.411987762063998</v>
      </c>
      <c r="W786" s="90">
        <v>29.411632643805</v>
      </c>
      <c r="X786" s="90">
        <v>34.905771600579307</v>
      </c>
      <c r="Y786" s="90">
        <v>34.906092319914357</v>
      </c>
      <c r="Z786" s="90">
        <v>1.9065000000000001</v>
      </c>
      <c r="AA786" s="39">
        <v>6.8400444590253384</v>
      </c>
      <c r="AB786" s="39">
        <v>84.743024692278595</v>
      </c>
      <c r="AC786" s="39">
        <v>1.9855561000000001E-2</v>
      </c>
      <c r="AD786" s="90">
        <v>6.3200000000000006E-2</v>
      </c>
      <c r="AE786" s="39">
        <v>0.89459999999999995</v>
      </c>
      <c r="AF786" s="5">
        <v>0.1038</v>
      </c>
      <c r="AG786" s="39">
        <v>4.6878000000000003E-2</v>
      </c>
      <c r="AH786" s="38">
        <v>99.97</v>
      </c>
      <c r="AI786" s="39">
        <v>9.9145000000000003</v>
      </c>
      <c r="AJ786" s="90">
        <v>34.910400000000003</v>
      </c>
      <c r="AK786" s="106"/>
      <c r="AL786" s="76"/>
      <c r="AM786" s="245">
        <v>0.3</v>
      </c>
      <c r="AN786" s="39">
        <v>6.827</v>
      </c>
      <c r="AO786" s="246">
        <v>6</v>
      </c>
      <c r="AP786" s="247"/>
      <c r="AQ786" s="248">
        <v>13.136673800610842</v>
      </c>
      <c r="AR786" s="125"/>
      <c r="AS786" s="248">
        <v>7.9587335147983724</v>
      </c>
      <c r="AT786" s="125"/>
      <c r="AU786" s="249">
        <v>0.87453377265238885</v>
      </c>
      <c r="AV786" s="125"/>
      <c r="AY786" s="176"/>
      <c r="BA786" s="248" t="s">
        <v>279</v>
      </c>
      <c r="BB786" s="78"/>
      <c r="BC786" s="248" t="s">
        <v>279</v>
      </c>
      <c r="BE786" s="33">
        <v>800</v>
      </c>
    </row>
    <row r="787" spans="1:57" ht="15.75" customHeight="1">
      <c r="A787" s="33" t="s">
        <v>283</v>
      </c>
      <c r="B787" s="70">
        <v>40</v>
      </c>
      <c r="C787" s="33" t="s">
        <v>361</v>
      </c>
      <c r="D787" s="40" t="s">
        <v>362</v>
      </c>
      <c r="E787" s="73">
        <v>71</v>
      </c>
      <c r="F787" s="73">
        <v>40.929999999999609</v>
      </c>
      <c r="G787" s="73" t="s">
        <v>95</v>
      </c>
      <c r="H787" s="74">
        <v>71.68216666666666</v>
      </c>
      <c r="I787" s="73">
        <v>151</v>
      </c>
      <c r="J787" s="73">
        <v>8.1700000000000728</v>
      </c>
      <c r="K787" s="73" t="s">
        <v>96</v>
      </c>
      <c r="L787" s="74">
        <v>151.13616666666667</v>
      </c>
      <c r="M787" s="74">
        <v>-151.13616666666667</v>
      </c>
      <c r="N787" s="29">
        <v>801</v>
      </c>
      <c r="Q787" s="105" t="s">
        <v>289</v>
      </c>
      <c r="R787" s="5">
        <v>3</v>
      </c>
      <c r="S787" s="38">
        <v>1219.5170000000001</v>
      </c>
      <c r="T787" s="90">
        <v>-7.5899999999999995E-2</v>
      </c>
      <c r="U787" s="90">
        <v>-7.6799999999999993E-2</v>
      </c>
      <c r="V787" s="90">
        <v>29.432110043771999</v>
      </c>
      <c r="W787" s="90">
        <v>29.431668383337001</v>
      </c>
      <c r="X787" s="90">
        <v>34.887626594941494</v>
      </c>
      <c r="Y787" s="90">
        <v>34.88805961347915</v>
      </c>
      <c r="Z787" s="90">
        <v>1.9874000000000001</v>
      </c>
      <c r="AA787" s="39">
        <v>6.8880910290076249</v>
      </c>
      <c r="AB787" s="39">
        <v>85.754644758828505</v>
      </c>
      <c r="AC787" s="39">
        <v>2.1203588699999998E-2</v>
      </c>
      <c r="AD787" s="90">
        <v>6.4799999999999996E-2</v>
      </c>
      <c r="AE787" s="39">
        <v>0.89459999999999995</v>
      </c>
      <c r="AF787" s="5">
        <v>0.1038</v>
      </c>
      <c r="AG787" s="39">
        <v>4.6878000000000003E-2</v>
      </c>
      <c r="AH787" s="38">
        <v>99.97</v>
      </c>
      <c r="AI787" s="39">
        <v>9.9145000000000003</v>
      </c>
      <c r="AJ787" s="90">
        <v>34.892499999999998</v>
      </c>
      <c r="AK787" s="106"/>
      <c r="AL787" s="76"/>
      <c r="AM787" s="245">
        <v>0.6</v>
      </c>
      <c r="AN787" s="39">
        <v>6.8780000000000001</v>
      </c>
      <c r="AO787" s="246" t="s">
        <v>279</v>
      </c>
      <c r="AP787" s="247"/>
      <c r="AQ787" s="248">
        <v>12.875015318361966</v>
      </c>
      <c r="AR787" s="125"/>
      <c r="AS787" s="248">
        <v>7.4343619092698132</v>
      </c>
      <c r="AT787" s="125"/>
      <c r="AU787" s="249">
        <v>0.85672652388797366</v>
      </c>
      <c r="AV787" s="125"/>
      <c r="AY787" s="176"/>
      <c r="BA787" s="248" t="s">
        <v>279</v>
      </c>
      <c r="BB787" s="78"/>
      <c r="BC787" s="248" t="s">
        <v>279</v>
      </c>
      <c r="BE787" s="33">
        <v>801</v>
      </c>
    </row>
    <row r="788" spans="1:57" ht="15.75" customHeight="1">
      <c r="A788" s="33" t="s">
        <v>283</v>
      </c>
      <c r="B788" s="70">
        <v>40</v>
      </c>
      <c r="C788" s="33" t="s">
        <v>361</v>
      </c>
      <c r="D788" s="40" t="s">
        <v>362</v>
      </c>
      <c r="E788" s="73">
        <v>71</v>
      </c>
      <c r="F788" s="73">
        <v>40.929999999999609</v>
      </c>
      <c r="G788" s="73" t="s">
        <v>95</v>
      </c>
      <c r="H788" s="74">
        <v>71.68216666666666</v>
      </c>
      <c r="I788" s="73">
        <v>151</v>
      </c>
      <c r="J788" s="73">
        <v>8.1700000000000728</v>
      </c>
      <c r="K788" s="73" t="s">
        <v>96</v>
      </c>
      <c r="L788" s="74">
        <v>151.13616666666667</v>
      </c>
      <c r="M788" s="74">
        <v>-151.13616666666667</v>
      </c>
      <c r="N788" s="29">
        <v>802</v>
      </c>
      <c r="Q788" s="105" t="s">
        <v>289</v>
      </c>
      <c r="R788" s="5">
        <v>4</v>
      </c>
      <c r="S788" s="38">
        <v>1016.7619999999999</v>
      </c>
      <c r="T788" s="90">
        <v>0.12909999999999999</v>
      </c>
      <c r="U788" s="90">
        <v>0.1275</v>
      </c>
      <c r="V788" s="90">
        <v>29.511298152389998</v>
      </c>
      <c r="W788" s="90">
        <v>29.510284361315996</v>
      </c>
      <c r="X788" s="90">
        <v>34.875604187773305</v>
      </c>
      <c r="Y788" s="90">
        <v>34.876075664696231</v>
      </c>
      <c r="Z788" s="90">
        <v>2.0379999999999998</v>
      </c>
      <c r="AA788" s="39">
        <v>6.8763333300516027</v>
      </c>
      <c r="AB788" s="39">
        <v>86.059686950637968</v>
      </c>
      <c r="AC788" s="39">
        <v>2.01729426E-2</v>
      </c>
      <c r="AD788" s="90">
        <v>6.3600000000000004E-2</v>
      </c>
      <c r="AE788" s="39">
        <v>0.92520000000000002</v>
      </c>
      <c r="AF788" s="5">
        <v>0.105</v>
      </c>
      <c r="AG788" s="39">
        <v>4.6878000000000003E-2</v>
      </c>
      <c r="AH788" s="38">
        <v>99.97</v>
      </c>
      <c r="AI788" s="39">
        <v>9.9145000000000003</v>
      </c>
      <c r="AJ788" s="90">
        <v>34.879899999999999</v>
      </c>
      <c r="AK788" s="106"/>
      <c r="AL788" s="76"/>
      <c r="AM788" s="245">
        <v>0.7</v>
      </c>
      <c r="AN788" s="39">
        <v>6.8689999999999998</v>
      </c>
      <c r="AO788" s="246" t="s">
        <v>279</v>
      </c>
      <c r="AP788" s="247"/>
      <c r="AQ788" s="248">
        <v>12.715166718454752</v>
      </c>
      <c r="AR788" s="125"/>
      <c r="AS788" s="248">
        <v>7.0837782475455127</v>
      </c>
      <c r="AT788" s="125"/>
      <c r="AU788" s="249">
        <v>0.83891927512355857</v>
      </c>
      <c r="AV788" s="125"/>
      <c r="AY788" s="176"/>
      <c r="BA788" s="248" t="s">
        <v>279</v>
      </c>
      <c r="BB788" s="78"/>
      <c r="BC788" s="248" t="s">
        <v>279</v>
      </c>
      <c r="BE788" s="33">
        <v>802</v>
      </c>
    </row>
    <row r="789" spans="1:57" ht="15.75" customHeight="1">
      <c r="A789" s="33" t="s">
        <v>283</v>
      </c>
      <c r="B789" s="70">
        <v>40</v>
      </c>
      <c r="C789" s="33" t="s">
        <v>361</v>
      </c>
      <c r="D789" s="40" t="s">
        <v>362</v>
      </c>
      <c r="E789" s="73">
        <v>71</v>
      </c>
      <c r="F789" s="73">
        <v>40.929999999999609</v>
      </c>
      <c r="G789" s="73" t="s">
        <v>95</v>
      </c>
      <c r="H789" s="74">
        <v>71.68216666666666</v>
      </c>
      <c r="I789" s="73">
        <v>151</v>
      </c>
      <c r="J789" s="73">
        <v>8.1700000000000728</v>
      </c>
      <c r="K789" s="73" t="s">
        <v>96</v>
      </c>
      <c r="L789" s="74">
        <v>151.13616666666667</v>
      </c>
      <c r="M789" s="74">
        <v>-151.13616666666667</v>
      </c>
      <c r="N789" s="29">
        <v>803</v>
      </c>
      <c r="Q789" s="105" t="s">
        <v>289</v>
      </c>
      <c r="R789" s="5">
        <v>5</v>
      </c>
      <c r="S789" s="38">
        <v>813.74599999999998</v>
      </c>
      <c r="T789" s="90">
        <v>0.3715</v>
      </c>
      <c r="U789" s="90">
        <v>0.3705</v>
      </c>
      <c r="V789" s="90">
        <v>29.625479750909999</v>
      </c>
      <c r="W789" s="90">
        <v>29.624928870917998</v>
      </c>
      <c r="X789" s="90">
        <v>34.868534399666721</v>
      </c>
      <c r="Y789" s="90">
        <v>34.868938578662593</v>
      </c>
      <c r="Z789" s="90">
        <v>2.0901999999999998</v>
      </c>
      <c r="AA789" s="39">
        <v>6.8551100947899712</v>
      </c>
      <c r="AB789" s="39">
        <v>86.331309247455565</v>
      </c>
      <c r="AC789" s="39">
        <v>1.8904260299999996E-2</v>
      </c>
      <c r="AD789" s="90">
        <v>6.2100000000000002E-2</v>
      </c>
      <c r="AE789" s="39">
        <v>0.95799999999999996</v>
      </c>
      <c r="AF789" s="5">
        <v>0.10630000000000001</v>
      </c>
      <c r="AG789" s="39">
        <v>4.6878000000000003E-2</v>
      </c>
      <c r="AH789" s="38">
        <v>99.96</v>
      </c>
      <c r="AI789" s="39">
        <v>9.9145000000000003</v>
      </c>
      <c r="AJ789" s="90">
        <v>34.871499999999997</v>
      </c>
      <c r="AK789" s="106"/>
      <c r="AL789" s="76"/>
      <c r="AM789" s="245">
        <v>0.8</v>
      </c>
      <c r="AN789" s="39">
        <v>6.8520000000000003</v>
      </c>
      <c r="AO789" s="246" t="s">
        <v>279</v>
      </c>
      <c r="AP789" s="247"/>
      <c r="AQ789" s="248">
        <v>12.723267816787597</v>
      </c>
      <c r="AR789" s="125"/>
      <c r="AS789" s="248">
        <v>7.1883558065898168</v>
      </c>
      <c r="AT789" s="125"/>
      <c r="AU789" s="249">
        <v>0.83496210873146626</v>
      </c>
      <c r="AV789" s="125"/>
      <c r="AY789" s="176"/>
      <c r="BA789" s="248" t="s">
        <v>279</v>
      </c>
      <c r="BB789" s="78"/>
      <c r="BC789" s="248" t="s">
        <v>279</v>
      </c>
      <c r="BE789" s="33">
        <v>803</v>
      </c>
    </row>
    <row r="790" spans="1:57" ht="15.75" customHeight="1">
      <c r="A790" s="33" t="s">
        <v>283</v>
      </c>
      <c r="B790" s="70">
        <v>40</v>
      </c>
      <c r="C790" s="33" t="s">
        <v>361</v>
      </c>
      <c r="D790" s="40" t="s">
        <v>362</v>
      </c>
      <c r="E790" s="73">
        <v>71</v>
      </c>
      <c r="F790" s="73">
        <v>40.929999999999609</v>
      </c>
      <c r="G790" s="73" t="s">
        <v>95</v>
      </c>
      <c r="H790" s="74">
        <v>71.68216666666666</v>
      </c>
      <c r="I790" s="73">
        <v>151</v>
      </c>
      <c r="J790" s="73">
        <v>8.1700000000000728</v>
      </c>
      <c r="K790" s="73" t="s">
        <v>96</v>
      </c>
      <c r="L790" s="74">
        <v>151.13616666666667</v>
      </c>
      <c r="M790" s="74">
        <v>-151.13616666666667</v>
      </c>
      <c r="N790" s="29">
        <v>804</v>
      </c>
      <c r="Q790" s="105" t="s">
        <v>289</v>
      </c>
      <c r="R790" s="5">
        <v>6</v>
      </c>
      <c r="S790" s="38">
        <v>712.77200000000005</v>
      </c>
      <c r="T790" s="90">
        <v>0.52359999999999995</v>
      </c>
      <c r="U790" s="90">
        <v>0.52310000000000001</v>
      </c>
      <c r="V790" s="90">
        <v>29.708771916983999</v>
      </c>
      <c r="W790" s="90">
        <v>29.708417785548001</v>
      </c>
      <c r="X790" s="90">
        <v>34.864461982134181</v>
      </c>
      <c r="Y790" s="90">
        <v>34.864562078578039</v>
      </c>
      <c r="Z790" s="90">
        <v>2.1103999999999998</v>
      </c>
      <c r="AA790" s="39">
        <v>6.8119711610019005</v>
      </c>
      <c r="AB790" s="39">
        <v>86.123681481388303</v>
      </c>
      <c r="AC790" s="39">
        <v>1.9221641899999996E-2</v>
      </c>
      <c r="AD790" s="90">
        <v>6.25E-2</v>
      </c>
      <c r="AE790" s="39">
        <v>0.95569999999999999</v>
      </c>
      <c r="AF790" s="5">
        <v>0.1062</v>
      </c>
      <c r="AG790" s="39">
        <v>4.6878000000000003E-2</v>
      </c>
      <c r="AH790" s="38">
        <v>99.96</v>
      </c>
      <c r="AI790" s="39">
        <v>9.9145000000000003</v>
      </c>
      <c r="AJ790" s="90">
        <v>34.8703</v>
      </c>
      <c r="AK790" s="106"/>
      <c r="AL790" s="76"/>
      <c r="AM790" s="245">
        <v>1</v>
      </c>
      <c r="AN790" s="39">
        <v>6.8090000000000002</v>
      </c>
      <c r="AO790" s="246" t="s">
        <v>279</v>
      </c>
      <c r="AP790" s="247"/>
      <c r="AQ790" s="248">
        <v>12.732403713797957</v>
      </c>
      <c r="AR790" s="125"/>
      <c r="AS790" s="248">
        <v>7.3122584498092218</v>
      </c>
      <c r="AT790" s="125"/>
      <c r="AU790" s="249">
        <v>0.83496210873146626</v>
      </c>
      <c r="AV790" s="125"/>
      <c r="AY790" s="176"/>
      <c r="BA790" s="248" t="s">
        <v>279</v>
      </c>
      <c r="BB790" s="78"/>
      <c r="BC790" s="248" t="s">
        <v>279</v>
      </c>
      <c r="BE790" s="33">
        <v>804</v>
      </c>
    </row>
    <row r="791" spans="1:57" ht="15.75" customHeight="1">
      <c r="A791" s="33" t="s">
        <v>283</v>
      </c>
      <c r="B791" s="70">
        <v>40</v>
      </c>
      <c r="C791" s="33" t="s">
        <v>361</v>
      </c>
      <c r="D791" s="40" t="s">
        <v>362</v>
      </c>
      <c r="E791" s="73">
        <v>71</v>
      </c>
      <c r="F791" s="73">
        <v>40.929999999999609</v>
      </c>
      <c r="G791" s="73" t="s">
        <v>95</v>
      </c>
      <c r="H791" s="74">
        <v>71.68216666666666</v>
      </c>
      <c r="I791" s="73">
        <v>151</v>
      </c>
      <c r="J791" s="73">
        <v>8.1700000000000728</v>
      </c>
      <c r="K791" s="73" t="s">
        <v>96</v>
      </c>
      <c r="L791" s="74">
        <v>151.13616666666667</v>
      </c>
      <c r="M791" s="74">
        <v>-151.13616666666667</v>
      </c>
      <c r="N791" s="29">
        <v>805</v>
      </c>
      <c r="Q791" s="105" t="s">
        <v>289</v>
      </c>
      <c r="R791" s="5">
        <v>7</v>
      </c>
      <c r="S791" s="38">
        <v>610.83600000000001</v>
      </c>
      <c r="T791" s="90">
        <v>0.66539999999999999</v>
      </c>
      <c r="U791" s="90">
        <v>0.66339999999999999</v>
      </c>
      <c r="V791" s="90">
        <v>29.781703938017998</v>
      </c>
      <c r="W791" s="90">
        <v>29.780140853136</v>
      </c>
      <c r="X791" s="90">
        <v>34.859172246545015</v>
      </c>
      <c r="Y791" s="90">
        <v>34.859384883709168</v>
      </c>
      <c r="Z791" s="90">
        <v>2.1309</v>
      </c>
      <c r="AA791" s="39">
        <v>6.7673117656371931</v>
      </c>
      <c r="AB791" s="39">
        <v>85.869339344251486</v>
      </c>
      <c r="AC791" s="39">
        <v>2.00935972E-2</v>
      </c>
      <c r="AD791" s="90">
        <v>6.3500000000000001E-2</v>
      </c>
      <c r="AE791" s="39">
        <v>0.95799999999999996</v>
      </c>
      <c r="AF791" s="5">
        <v>0.10630000000000001</v>
      </c>
      <c r="AG791" s="39">
        <v>4.6878000000000003E-2</v>
      </c>
      <c r="AH791" s="38">
        <v>99.95</v>
      </c>
      <c r="AI791" s="39">
        <v>9.9145000000000003</v>
      </c>
      <c r="AJ791" s="90">
        <v>34.8628</v>
      </c>
      <c r="AK791" s="106">
        <v>6</v>
      </c>
      <c r="AL791" s="76"/>
      <c r="AM791" s="245">
        <v>1.1000000000000001</v>
      </c>
      <c r="AN791" s="39">
        <v>6.7610000000000001</v>
      </c>
      <c r="AO791" s="246" t="s">
        <v>279</v>
      </c>
      <c r="AP791" s="247"/>
      <c r="AQ791" s="248">
        <v>12.853480851118849</v>
      </c>
      <c r="AR791" s="125"/>
      <c r="AS791" s="248">
        <v>7.7307538741633772</v>
      </c>
      <c r="AT791" s="125"/>
      <c r="AU791" s="249">
        <v>0.84386573311367385</v>
      </c>
      <c r="AV791" s="125"/>
      <c r="AY791" s="176"/>
      <c r="BA791" s="248" t="s">
        <v>279</v>
      </c>
      <c r="BB791" s="78"/>
      <c r="BC791" s="248" t="s">
        <v>279</v>
      </c>
      <c r="BE791" s="33">
        <v>805</v>
      </c>
    </row>
    <row r="792" spans="1:57" ht="15.75" customHeight="1">
      <c r="A792" s="33" t="s">
        <v>283</v>
      </c>
      <c r="B792" s="70">
        <v>40</v>
      </c>
      <c r="C792" s="33" t="s">
        <v>361</v>
      </c>
      <c r="D792" s="40" t="s">
        <v>362</v>
      </c>
      <c r="E792" s="73">
        <v>71</v>
      </c>
      <c r="F792" s="73">
        <v>40.929999999999609</v>
      </c>
      <c r="G792" s="73" t="s">
        <v>95</v>
      </c>
      <c r="H792" s="74">
        <v>71.68216666666666</v>
      </c>
      <c r="I792" s="73">
        <v>151</v>
      </c>
      <c r="J792" s="73">
        <v>8.1700000000000728</v>
      </c>
      <c r="K792" s="73" t="s">
        <v>96</v>
      </c>
      <c r="L792" s="74">
        <v>151.13616666666667</v>
      </c>
      <c r="M792" s="74">
        <v>-151.13616666666667</v>
      </c>
      <c r="N792" s="29">
        <v>806</v>
      </c>
      <c r="Q792" s="105" t="s">
        <v>289</v>
      </c>
      <c r="R792" s="5">
        <v>8</v>
      </c>
      <c r="S792" s="38">
        <v>443.67500000000001</v>
      </c>
      <c r="T792" s="90">
        <v>0.82720000000000005</v>
      </c>
      <c r="U792" s="90">
        <v>0.82630000000000003</v>
      </c>
      <c r="V792" s="90">
        <v>29.829514607358</v>
      </c>
      <c r="W792" s="90">
        <v>29.829270214445998</v>
      </c>
      <c r="X792" s="90">
        <v>34.837201329472975</v>
      </c>
      <c r="Y792" s="90">
        <v>34.837891482855987</v>
      </c>
      <c r="Z792" s="90">
        <v>2.1503000000000001</v>
      </c>
      <c r="AA792" s="39">
        <v>6.6378407328200186</v>
      </c>
      <c r="AB792" s="39">
        <v>84.56475377008617</v>
      </c>
      <c r="AC792" s="39">
        <v>1.9855561000000001E-2</v>
      </c>
      <c r="AD792" s="90">
        <v>6.3200000000000006E-2</v>
      </c>
      <c r="AE792" s="39">
        <v>0.95799999999999996</v>
      </c>
      <c r="AF792" s="5">
        <v>0.10630000000000001</v>
      </c>
      <c r="AG792" s="39">
        <v>4.6878000000000003E-2</v>
      </c>
      <c r="AH792" s="38">
        <v>99.95</v>
      </c>
      <c r="AI792" s="39">
        <v>7.9316000000000004</v>
      </c>
      <c r="AJ792" s="90">
        <v>34.842199999999998</v>
      </c>
      <c r="AK792" s="106"/>
      <c r="AL792" s="76"/>
      <c r="AM792" s="245">
        <v>1.3</v>
      </c>
      <c r="AN792" s="39">
        <v>6.6459999999999999</v>
      </c>
      <c r="AO792" s="246" t="s">
        <v>279</v>
      </c>
      <c r="AP792" s="247"/>
      <c r="AQ792" s="248">
        <v>12.871672874582115</v>
      </c>
      <c r="AR792" s="125"/>
      <c r="AS792" s="248">
        <v>8.2466057714768102</v>
      </c>
      <c r="AT792" s="125"/>
      <c r="AU792" s="249">
        <v>0.85969439868204289</v>
      </c>
      <c r="AV792" s="125"/>
      <c r="AY792" s="176"/>
      <c r="BA792" s="248" t="s">
        <v>279</v>
      </c>
      <c r="BB792" s="78"/>
      <c r="BC792" s="248" t="s">
        <v>279</v>
      </c>
      <c r="BE792" s="33">
        <v>806</v>
      </c>
    </row>
    <row r="793" spans="1:57" ht="15.75" customHeight="1">
      <c r="A793" s="33" t="s">
        <v>283</v>
      </c>
      <c r="B793" s="70">
        <v>40</v>
      </c>
      <c r="C793" s="33" t="s">
        <v>361</v>
      </c>
      <c r="D793" s="40" t="s">
        <v>362</v>
      </c>
      <c r="E793" s="73">
        <v>71</v>
      </c>
      <c r="F793" s="73">
        <v>40.929999999999609</v>
      </c>
      <c r="G793" s="73" t="s">
        <v>95</v>
      </c>
      <c r="H793" s="74">
        <v>71.68216666666666</v>
      </c>
      <c r="I793" s="73">
        <v>151</v>
      </c>
      <c r="J793" s="73">
        <v>8.1700000000000728</v>
      </c>
      <c r="K793" s="73" t="s">
        <v>96</v>
      </c>
      <c r="L793" s="74">
        <v>151.13616666666667</v>
      </c>
      <c r="M793" s="74">
        <v>-151.13616666666667</v>
      </c>
      <c r="N793" s="29">
        <v>807</v>
      </c>
      <c r="Q793" s="105" t="s">
        <v>289</v>
      </c>
      <c r="R793" s="5">
        <v>9</v>
      </c>
      <c r="S793" s="38">
        <v>380.90699999999998</v>
      </c>
      <c r="T793" s="90">
        <v>0.79500000000000004</v>
      </c>
      <c r="U793" s="90">
        <v>0.7944</v>
      </c>
      <c r="V793" s="90">
        <v>29.757589600422001</v>
      </c>
      <c r="W793" s="90">
        <v>29.757630145778997</v>
      </c>
      <c r="X793" s="90">
        <v>34.816883811911389</v>
      </c>
      <c r="Y793" s="90">
        <v>34.817607546822416</v>
      </c>
      <c r="Z793" s="90">
        <v>2.1473</v>
      </c>
      <c r="AA793" s="39">
        <v>6.5740070600859353</v>
      </c>
      <c r="AB793" s="39">
        <v>83.670456160129774</v>
      </c>
      <c r="AC793" s="39">
        <v>1.9380332699999989E-2</v>
      </c>
      <c r="AD793" s="90">
        <v>6.2700000000000006E-2</v>
      </c>
      <c r="AE793" s="39">
        <v>0.96040000000000003</v>
      </c>
      <c r="AF793" s="5">
        <v>0.10639999999999999</v>
      </c>
      <c r="AG793" s="39">
        <v>4.6878000000000003E-2</v>
      </c>
      <c r="AH793" s="38">
        <v>99.95</v>
      </c>
      <c r="AI793" s="39">
        <v>7.9316000000000004</v>
      </c>
      <c r="AJ793" s="90">
        <v>34.821300000000001</v>
      </c>
      <c r="AK793" s="106"/>
      <c r="AL793" s="76"/>
      <c r="AM793" s="245">
        <v>1.3</v>
      </c>
      <c r="AN793" s="39">
        <v>6.5839999999999996</v>
      </c>
      <c r="AO793" s="246" t="s">
        <v>279</v>
      </c>
      <c r="AP793" s="247"/>
      <c r="AQ793" s="248">
        <v>12.970269958662046</v>
      </c>
      <c r="AR793" s="125"/>
      <c r="AS793" s="248">
        <v>9.301846050748134</v>
      </c>
      <c r="AT793" s="125"/>
      <c r="AU793" s="249">
        <v>0.88739456342668876</v>
      </c>
      <c r="AV793" s="125"/>
      <c r="AY793" s="176"/>
      <c r="BA793" s="248" t="s">
        <v>279</v>
      </c>
      <c r="BB793" s="78"/>
      <c r="BC793" s="248" t="s">
        <v>279</v>
      </c>
      <c r="BE793" s="33">
        <v>807</v>
      </c>
    </row>
    <row r="794" spans="1:57" ht="15.75" customHeight="1">
      <c r="A794" s="33" t="s">
        <v>283</v>
      </c>
      <c r="B794" s="70">
        <v>40</v>
      </c>
      <c r="C794" s="33" t="s">
        <v>361</v>
      </c>
      <c r="D794" s="40" t="s">
        <v>362</v>
      </c>
      <c r="E794" s="73">
        <v>71</v>
      </c>
      <c r="F794" s="73">
        <v>40.929999999999609</v>
      </c>
      <c r="G794" s="73" t="s">
        <v>95</v>
      </c>
      <c r="H794" s="74">
        <v>71.68216666666666</v>
      </c>
      <c r="I794" s="73">
        <v>151</v>
      </c>
      <c r="J794" s="73">
        <v>8.1700000000000728</v>
      </c>
      <c r="K794" s="73" t="s">
        <v>96</v>
      </c>
      <c r="L794" s="74">
        <v>151.13616666666667</v>
      </c>
      <c r="M794" s="74">
        <v>-151.13616666666667</v>
      </c>
      <c r="N794" s="29">
        <v>808</v>
      </c>
      <c r="Q794" s="105" t="s">
        <v>289</v>
      </c>
      <c r="R794" s="5">
        <v>10</v>
      </c>
      <c r="S794" s="38">
        <v>317.065</v>
      </c>
      <c r="T794" s="90">
        <v>0.70550000000000002</v>
      </c>
      <c r="U794" s="90">
        <v>0.70489999999999997</v>
      </c>
      <c r="V794" s="90">
        <v>29.628162788472</v>
      </c>
      <c r="W794" s="90">
        <v>29.627940831762</v>
      </c>
      <c r="X794" s="90">
        <v>34.786839825415178</v>
      </c>
      <c r="Y794" s="90">
        <v>34.787223795199935</v>
      </c>
      <c r="Z794" s="90">
        <v>2.1360999999999999</v>
      </c>
      <c r="AA794" s="39">
        <v>6.477453629342353</v>
      </c>
      <c r="AB794" s="39">
        <v>82.234838203802312</v>
      </c>
      <c r="AC794" s="39">
        <v>2.0331633399999993E-2</v>
      </c>
      <c r="AD794" s="90">
        <v>6.3799999999999996E-2</v>
      </c>
      <c r="AE794" s="39">
        <v>0.99790000000000001</v>
      </c>
      <c r="AF794" s="5">
        <v>0.1079</v>
      </c>
      <c r="AG794" s="39">
        <v>4.6878000000000003E-2</v>
      </c>
      <c r="AH794" s="38">
        <v>99.95</v>
      </c>
      <c r="AI794" s="39">
        <v>6.4062999999999999</v>
      </c>
      <c r="AJ794" s="90">
        <v>34.789900000000003</v>
      </c>
      <c r="AK794" s="106"/>
      <c r="AL794" s="76"/>
      <c r="AM794" s="245">
        <v>1.2</v>
      </c>
      <c r="AN794" s="39">
        <v>6.4960000000000004</v>
      </c>
      <c r="AO794" s="246" t="s">
        <v>279</v>
      </c>
      <c r="AP794" s="247"/>
      <c r="AQ794" s="248">
        <v>13.11663856695456</v>
      </c>
      <c r="AR794" s="125">
        <v>6</v>
      </c>
      <c r="AS794" s="248">
        <v>10.358949968258038</v>
      </c>
      <c r="AT794" s="125">
        <v>6</v>
      </c>
      <c r="AU794" s="249">
        <v>0.91558937397034601</v>
      </c>
      <c r="AV794" s="125">
        <v>6</v>
      </c>
      <c r="AY794" s="176"/>
      <c r="BA794" s="248" t="s">
        <v>279</v>
      </c>
      <c r="BB794" s="78"/>
      <c r="BC794" s="248" t="s">
        <v>279</v>
      </c>
      <c r="BE794" s="33">
        <v>808</v>
      </c>
    </row>
    <row r="795" spans="1:57" ht="15.75" customHeight="1">
      <c r="A795" s="33" t="s">
        <v>283</v>
      </c>
      <c r="B795" s="70">
        <v>40</v>
      </c>
      <c r="C795" s="33" t="s">
        <v>361</v>
      </c>
      <c r="D795" s="40" t="s">
        <v>362</v>
      </c>
      <c r="E795" s="73">
        <v>71</v>
      </c>
      <c r="F795" s="73">
        <v>40.929999999999609</v>
      </c>
      <c r="G795" s="73" t="s">
        <v>95</v>
      </c>
      <c r="H795" s="74">
        <v>71.68216666666666</v>
      </c>
      <c r="I795" s="73">
        <v>151</v>
      </c>
      <c r="J795" s="73">
        <v>8.1700000000000728</v>
      </c>
      <c r="K795" s="73" t="s">
        <v>96</v>
      </c>
      <c r="L795" s="74">
        <v>151.13616666666667</v>
      </c>
      <c r="M795" s="74">
        <v>-151.13616666666667</v>
      </c>
      <c r="N795" s="29">
        <v>809</v>
      </c>
      <c r="Q795" s="105" t="s">
        <v>289</v>
      </c>
      <c r="R795" s="5">
        <v>11</v>
      </c>
      <c r="S795" s="38">
        <v>265.036</v>
      </c>
      <c r="T795" s="90">
        <v>0.48139999999999999</v>
      </c>
      <c r="U795" s="90">
        <v>0.48680000000000001</v>
      </c>
      <c r="V795" s="90">
        <v>29.360453040587998</v>
      </c>
      <c r="W795" s="90">
        <v>29.366012236877999</v>
      </c>
      <c r="X795" s="90">
        <v>34.720281827934933</v>
      </c>
      <c r="Y795" s="90">
        <v>34.721483860652818</v>
      </c>
      <c r="Z795" s="90">
        <v>2.1004</v>
      </c>
      <c r="AA795" s="39">
        <v>6.3286788873159567</v>
      </c>
      <c r="AB795" s="39">
        <v>79.845862568008343</v>
      </c>
      <c r="AC795" s="39">
        <v>2.3819454599999991E-2</v>
      </c>
      <c r="AD795" s="90">
        <v>6.7900000000000002E-2</v>
      </c>
      <c r="AE795" s="39">
        <v>1.0472999999999999</v>
      </c>
      <c r="AF795" s="5">
        <v>0.1099</v>
      </c>
      <c r="AG795" s="39">
        <v>4.6878000000000003E-2</v>
      </c>
      <c r="AH795" s="38">
        <v>99.96</v>
      </c>
      <c r="AI795" s="39">
        <v>5.9486999999999997</v>
      </c>
      <c r="AJ795" s="90">
        <v>34.719799999999999</v>
      </c>
      <c r="AK795" s="106"/>
      <c r="AL795" s="76"/>
      <c r="AM795" s="245">
        <v>1</v>
      </c>
      <c r="AN795" s="39">
        <v>6.3310000000000004</v>
      </c>
      <c r="AO795" s="246" t="s">
        <v>279</v>
      </c>
      <c r="AP795" s="247"/>
      <c r="AQ795" s="248">
        <v>13.522291242655269</v>
      </c>
      <c r="AR795" s="125"/>
      <c r="AS795" s="248">
        <v>13.379879618759382</v>
      </c>
      <c r="AT795" s="125"/>
      <c r="AU795" s="249">
        <v>1.0061095551894563</v>
      </c>
      <c r="AV795" s="125"/>
      <c r="AX795" s="174">
        <v>4.9914566089280708E-2</v>
      </c>
      <c r="AY795" s="176">
        <v>6</v>
      </c>
      <c r="BA795" s="248" t="s">
        <v>279</v>
      </c>
      <c r="BB795" s="78"/>
      <c r="BC795" s="248" t="s">
        <v>279</v>
      </c>
      <c r="BE795" s="33">
        <v>809</v>
      </c>
    </row>
    <row r="796" spans="1:57" ht="15.75" customHeight="1">
      <c r="A796" s="33" t="s">
        <v>283</v>
      </c>
      <c r="B796" s="70">
        <v>40</v>
      </c>
      <c r="C796" s="33" t="s">
        <v>361</v>
      </c>
      <c r="D796" s="40" t="s">
        <v>362</v>
      </c>
      <c r="E796" s="73">
        <v>71</v>
      </c>
      <c r="F796" s="73">
        <v>40.929999999999609</v>
      </c>
      <c r="G796" s="73" t="s">
        <v>95</v>
      </c>
      <c r="H796" s="74">
        <v>71.68216666666666</v>
      </c>
      <c r="I796" s="73">
        <v>151</v>
      </c>
      <c r="J796" s="73">
        <v>8.1700000000000728</v>
      </c>
      <c r="K796" s="73" t="s">
        <v>96</v>
      </c>
      <c r="L796" s="74">
        <v>151.13616666666667</v>
      </c>
      <c r="M796" s="74">
        <v>-151.13616666666667</v>
      </c>
      <c r="N796" s="29">
        <v>810</v>
      </c>
      <c r="Q796" s="105" t="s">
        <v>289</v>
      </c>
      <c r="R796" s="5">
        <v>12</v>
      </c>
      <c r="S796" s="38">
        <v>229.666</v>
      </c>
      <c r="T796" s="90">
        <v>0.18840000000000001</v>
      </c>
      <c r="U796" s="90">
        <v>0.17979999999999999</v>
      </c>
      <c r="V796" s="90">
        <v>29.014884202691999</v>
      </c>
      <c r="W796" s="90">
        <v>29.00843288547</v>
      </c>
      <c r="X796" s="90">
        <v>34.617341602807564</v>
      </c>
      <c r="Y796" s="90">
        <v>34.618521857841642</v>
      </c>
      <c r="Z796" s="90">
        <v>2.0588000000000002</v>
      </c>
      <c r="AA796" s="39">
        <v>6.1957415003673244</v>
      </c>
      <c r="AB796" s="39">
        <v>77.521272863447209</v>
      </c>
      <c r="AC796" s="39">
        <v>2.31855355E-2</v>
      </c>
      <c r="AD796" s="90">
        <v>6.7199999999999996E-2</v>
      </c>
      <c r="AE796" s="39">
        <v>1.1083000000000001</v>
      </c>
      <c r="AF796" s="5">
        <v>0.1123</v>
      </c>
      <c r="AG796" s="39">
        <v>4.6878000000000003E-2</v>
      </c>
      <c r="AH796" s="38">
        <v>99.97</v>
      </c>
      <c r="AI796" s="39">
        <v>5.9486999999999997</v>
      </c>
      <c r="AJ796" s="90">
        <v>34.622799999999998</v>
      </c>
      <c r="AK796" s="106"/>
      <c r="AL796" s="76"/>
      <c r="AM796" s="245">
        <v>0.8</v>
      </c>
      <c r="AN796" s="39">
        <v>6.202</v>
      </c>
      <c r="AO796" s="246" t="s">
        <v>279</v>
      </c>
      <c r="AP796" s="247"/>
      <c r="AQ796" s="248">
        <v>13.526763108742802</v>
      </c>
      <c r="AR796" s="125"/>
      <c r="AS796" s="248">
        <v>15.596285316834999</v>
      </c>
      <c r="AT796" s="125"/>
      <c r="AU796" s="249">
        <v>1.0773385502471171</v>
      </c>
      <c r="AV796" s="125"/>
      <c r="AX796" s="174">
        <v>5.0836064601549269E-2</v>
      </c>
      <c r="AY796" s="176">
        <v>6</v>
      </c>
      <c r="BA796" s="248" t="s">
        <v>279</v>
      </c>
      <c r="BB796" s="78"/>
      <c r="BC796" s="248" t="s">
        <v>279</v>
      </c>
      <c r="BE796" s="33">
        <v>810</v>
      </c>
    </row>
    <row r="797" spans="1:57" ht="15.75" customHeight="1">
      <c r="A797" s="33" t="s">
        <v>283</v>
      </c>
      <c r="B797" s="70">
        <v>40</v>
      </c>
      <c r="C797" s="33" t="s">
        <v>361</v>
      </c>
      <c r="D797" s="40" t="s">
        <v>362</v>
      </c>
      <c r="E797" s="73">
        <v>71</v>
      </c>
      <c r="F797" s="73">
        <v>40.929999999999609</v>
      </c>
      <c r="G797" s="73" t="s">
        <v>95</v>
      </c>
      <c r="H797" s="74">
        <v>71.68216666666666</v>
      </c>
      <c r="I797" s="73">
        <v>151</v>
      </c>
      <c r="J797" s="73">
        <v>8.1700000000000728</v>
      </c>
      <c r="K797" s="73" t="s">
        <v>96</v>
      </c>
      <c r="L797" s="74">
        <v>151.13616666666667</v>
      </c>
      <c r="M797" s="74">
        <v>-151.13616666666667</v>
      </c>
      <c r="N797" s="29">
        <v>811</v>
      </c>
      <c r="Q797" s="105" t="s">
        <v>314</v>
      </c>
      <c r="R797" s="5">
        <v>13</v>
      </c>
      <c r="S797" s="38">
        <v>191.92099999999999</v>
      </c>
      <c r="T797" s="90">
        <v>-0.2404</v>
      </c>
      <c r="U797" s="90">
        <v>-0.22839999999999999</v>
      </c>
      <c r="V797" s="90">
        <v>28.47573365469</v>
      </c>
      <c r="W797" s="90">
        <v>28.490807614686002</v>
      </c>
      <c r="X797" s="90">
        <v>34.408562414205463</v>
      </c>
      <c r="Y797" s="90">
        <v>34.415128774791633</v>
      </c>
      <c r="Z797" s="90">
        <v>2.0396999999999998</v>
      </c>
      <c r="AA797" s="39">
        <v>6.1644457695154147</v>
      </c>
      <c r="AB797" s="39">
        <v>76.159204288262998</v>
      </c>
      <c r="AC797" s="39">
        <v>2.691139289999999E-2</v>
      </c>
      <c r="AD797" s="90">
        <v>7.1599999999999997E-2</v>
      </c>
      <c r="AE797" s="39">
        <v>1.2326999999999999</v>
      </c>
      <c r="AF797" s="5">
        <v>0.1173</v>
      </c>
      <c r="AG797" s="39">
        <v>4.6878000000000003E-2</v>
      </c>
      <c r="AH797" s="38">
        <v>99.96</v>
      </c>
      <c r="AI797" s="39">
        <v>4.7285000000000004</v>
      </c>
      <c r="AJ797" s="90">
        <v>34.413400000000003</v>
      </c>
      <c r="AK797" s="106"/>
      <c r="AL797" s="76"/>
      <c r="AM797" s="245">
        <v>0.4</v>
      </c>
      <c r="AN797" s="39">
        <v>6.173</v>
      </c>
      <c r="AO797" s="246" t="s">
        <v>279</v>
      </c>
      <c r="AP797" s="247"/>
      <c r="AQ797" s="248">
        <v>14.212417347614872</v>
      </c>
      <c r="AR797" s="125">
        <v>6</v>
      </c>
      <c r="AS797" s="248">
        <v>14.844317668046756</v>
      </c>
      <c r="AT797" s="125">
        <v>6</v>
      </c>
      <c r="AU797" s="249">
        <v>1.0535955518945637</v>
      </c>
      <c r="AV797" s="125">
        <v>6</v>
      </c>
      <c r="AX797" s="174">
        <v>4.2664319060211321E-2</v>
      </c>
      <c r="AY797" s="176">
        <v>6</v>
      </c>
      <c r="BA797" s="248" t="s">
        <v>279</v>
      </c>
      <c r="BB797" s="78"/>
      <c r="BC797" s="248" t="s">
        <v>279</v>
      </c>
      <c r="BE797" s="33">
        <v>811</v>
      </c>
    </row>
    <row r="798" spans="1:57" ht="15.75" customHeight="1">
      <c r="A798" s="33" t="s">
        <v>283</v>
      </c>
      <c r="B798" s="70">
        <v>40</v>
      </c>
      <c r="C798" s="33" t="s">
        <v>361</v>
      </c>
      <c r="D798" s="40" t="s">
        <v>362</v>
      </c>
      <c r="E798" s="73">
        <v>71</v>
      </c>
      <c r="F798" s="73">
        <v>40.929999999999609</v>
      </c>
      <c r="G798" s="73" t="s">
        <v>95</v>
      </c>
      <c r="H798" s="74">
        <v>71.68216666666666</v>
      </c>
      <c r="I798" s="73">
        <v>151</v>
      </c>
      <c r="J798" s="73">
        <v>8.1700000000000728</v>
      </c>
      <c r="K798" s="73" t="s">
        <v>96</v>
      </c>
      <c r="L798" s="74">
        <v>151.13616666666667</v>
      </c>
      <c r="M798" s="74">
        <v>-151.13616666666667</v>
      </c>
      <c r="N798" s="29">
        <v>812</v>
      </c>
      <c r="Q798" s="105" t="s">
        <v>289</v>
      </c>
      <c r="R798" s="5">
        <v>14</v>
      </c>
      <c r="S798" s="38">
        <v>166.261</v>
      </c>
      <c r="T798" s="90">
        <v>-0.68679999999999997</v>
      </c>
      <c r="U798" s="90">
        <v>-0.68579999999999997</v>
      </c>
      <c r="V798" s="90">
        <v>27.886388403971999</v>
      </c>
      <c r="W798" s="90">
        <v>27.890162423174999</v>
      </c>
      <c r="X798" s="90">
        <v>34.137027908092968</v>
      </c>
      <c r="Y798" s="90">
        <v>34.140995238314275</v>
      </c>
      <c r="Z798" s="90">
        <v>2.0028000000000001</v>
      </c>
      <c r="AA798" s="39">
        <v>6.0939960173185366</v>
      </c>
      <c r="AB798" s="39">
        <v>74.266332544069584</v>
      </c>
      <c r="AC798" s="39">
        <v>3.0320712799999996E-2</v>
      </c>
      <c r="AD798" s="90">
        <v>7.5600000000000001E-2</v>
      </c>
      <c r="AE798" s="39">
        <v>1.3548</v>
      </c>
      <c r="AF798" s="5">
        <v>0.1222</v>
      </c>
      <c r="AG798" s="39">
        <v>4.6878000000000003E-2</v>
      </c>
      <c r="AH798" s="38">
        <v>99.97</v>
      </c>
      <c r="AI798" s="39">
        <v>3.9658000000000002</v>
      </c>
      <c r="AJ798" s="90">
        <v>34.150500000000001</v>
      </c>
      <c r="AK798" s="106"/>
      <c r="AL798" s="76"/>
      <c r="AM798" s="245">
        <v>0</v>
      </c>
      <c r="AN798" s="39">
        <v>6.0910000000000002</v>
      </c>
      <c r="AO798" s="246" t="s">
        <v>279</v>
      </c>
      <c r="AP798" s="247"/>
      <c r="AQ798" s="248">
        <v>13.901547014819414</v>
      </c>
      <c r="AR798" s="125"/>
      <c r="AS798" s="248">
        <v>20.134904578176133</v>
      </c>
      <c r="AT798" s="125"/>
      <c r="AU798" s="249">
        <v>1.229689456342669</v>
      </c>
      <c r="AV798" s="125"/>
      <c r="AX798" s="174">
        <v>7.1865734546314258E-2</v>
      </c>
      <c r="AY798" s="176">
        <v>6</v>
      </c>
      <c r="BA798" s="248" t="s">
        <v>279</v>
      </c>
      <c r="BB798" s="78"/>
      <c r="BC798" s="248" t="s">
        <v>279</v>
      </c>
      <c r="BE798" s="33">
        <v>812</v>
      </c>
    </row>
    <row r="799" spans="1:57" ht="15.75" customHeight="1">
      <c r="A799" s="33" t="s">
        <v>283</v>
      </c>
      <c r="B799" s="70">
        <v>40</v>
      </c>
      <c r="C799" s="33" t="s">
        <v>361</v>
      </c>
      <c r="D799" s="40" t="s">
        <v>362</v>
      </c>
      <c r="E799" s="73">
        <v>71</v>
      </c>
      <c r="F799" s="73">
        <v>40.929999999999609</v>
      </c>
      <c r="G799" s="73" t="s">
        <v>95</v>
      </c>
      <c r="H799" s="74">
        <v>71.68216666666666</v>
      </c>
      <c r="I799" s="73">
        <v>151</v>
      </c>
      <c r="J799" s="73">
        <v>8.1700000000000728</v>
      </c>
      <c r="K799" s="73" t="s">
        <v>96</v>
      </c>
      <c r="L799" s="74">
        <v>151.13616666666667</v>
      </c>
      <c r="M799" s="74">
        <v>-151.13616666666667</v>
      </c>
      <c r="N799" s="29">
        <v>813</v>
      </c>
      <c r="Q799" s="105" t="s">
        <v>289</v>
      </c>
      <c r="R799" s="5">
        <v>15</v>
      </c>
      <c r="S799" s="38">
        <v>145.81</v>
      </c>
      <c r="T799" s="90">
        <v>-0.99390000000000001</v>
      </c>
      <c r="U799" s="90">
        <v>-1.0589</v>
      </c>
      <c r="V799" s="90">
        <v>27.221548096338001</v>
      </c>
      <c r="W799" s="90">
        <v>27.162492883001999</v>
      </c>
      <c r="X799" s="90">
        <v>33.593500262708424</v>
      </c>
      <c r="Y799" s="90">
        <v>33.585755393022659</v>
      </c>
      <c r="Z799" s="90">
        <v>2.0348000000000002</v>
      </c>
      <c r="AA799" s="39">
        <v>6.3032956271977518</v>
      </c>
      <c r="AB799" s="39">
        <v>75.900867732254866</v>
      </c>
      <c r="AC799" s="39">
        <v>4.0230446799999986E-2</v>
      </c>
      <c r="AD799" s="90">
        <v>8.7300000000000003E-2</v>
      </c>
      <c r="AE799" s="39">
        <v>1.3502000000000001</v>
      </c>
      <c r="AF799" s="5">
        <v>0.122</v>
      </c>
      <c r="AG799" s="39">
        <v>4.6878000000000003E-2</v>
      </c>
      <c r="AH799" s="38">
        <v>99.97</v>
      </c>
      <c r="AI799" s="39">
        <v>3.9658000000000002</v>
      </c>
      <c r="AJ799" s="90">
        <v>33.625900000000001</v>
      </c>
      <c r="AK799" s="106"/>
      <c r="AL799" s="76"/>
      <c r="AM799" s="245">
        <v>-0.1</v>
      </c>
      <c r="AN799" s="39">
        <v>6.2279999999999998</v>
      </c>
      <c r="AO799" s="246">
        <v>6</v>
      </c>
      <c r="AP799" s="247"/>
      <c r="AQ799" s="248">
        <v>14.943347708329449</v>
      </c>
      <c r="AR799" s="125"/>
      <c r="AS799" s="248">
        <v>28.235933980801896</v>
      </c>
      <c r="AT799" s="125"/>
      <c r="AU799" s="249">
        <v>1.5660485996705107</v>
      </c>
      <c r="AV799" s="125"/>
      <c r="AX799" s="174">
        <v>0.31963462648726393</v>
      </c>
      <c r="AY799" s="176">
        <v>6</v>
      </c>
      <c r="BA799" s="248" t="s">
        <v>279</v>
      </c>
      <c r="BB799" s="78"/>
      <c r="BC799" s="248" t="s">
        <v>279</v>
      </c>
      <c r="BE799" s="33">
        <v>813</v>
      </c>
    </row>
    <row r="800" spans="1:57" ht="15.75" customHeight="1">
      <c r="A800" s="33" t="s">
        <v>283</v>
      </c>
      <c r="B800" s="70">
        <v>40</v>
      </c>
      <c r="C800" s="33" t="s">
        <v>361</v>
      </c>
      <c r="D800" s="40" t="s">
        <v>362</v>
      </c>
      <c r="E800" s="73">
        <v>71</v>
      </c>
      <c r="F800" s="73">
        <v>40.929999999999609</v>
      </c>
      <c r="G800" s="73" t="s">
        <v>95</v>
      </c>
      <c r="H800" s="74">
        <v>71.68216666666666</v>
      </c>
      <c r="I800" s="73">
        <v>151</v>
      </c>
      <c r="J800" s="73">
        <v>8.1700000000000728</v>
      </c>
      <c r="K800" s="73" t="s">
        <v>96</v>
      </c>
      <c r="L800" s="74">
        <v>151.13616666666667</v>
      </c>
      <c r="M800" s="74">
        <v>-151.13616666666667</v>
      </c>
      <c r="N800" s="29">
        <v>814</v>
      </c>
      <c r="Q800" s="105" t="s">
        <v>314</v>
      </c>
      <c r="R800" s="5">
        <v>16</v>
      </c>
      <c r="S800" s="38">
        <v>126.301</v>
      </c>
      <c r="T800" s="90">
        <v>-1.3357000000000001</v>
      </c>
      <c r="U800" s="90">
        <v>-1.3360000000000001</v>
      </c>
      <c r="V800" s="90">
        <v>26.598723376913998</v>
      </c>
      <c r="W800" s="90">
        <v>26.595439254794996</v>
      </c>
      <c r="X800" s="90">
        <v>33.13532055722947</v>
      </c>
      <c r="Y800" s="90">
        <v>33.131149574910118</v>
      </c>
      <c r="Z800" s="90">
        <v>2.0827</v>
      </c>
      <c r="AA800" s="39">
        <v>6.5601837929420279</v>
      </c>
      <c r="AB800" s="39">
        <v>78.021133152073446</v>
      </c>
      <c r="AC800" s="39">
        <v>4.6652359599999998E-2</v>
      </c>
      <c r="AD800" s="90">
        <v>9.5000000000000001E-2</v>
      </c>
      <c r="AE800" s="39">
        <v>1.538</v>
      </c>
      <c r="AF800" s="5">
        <v>0.1295</v>
      </c>
      <c r="AG800" s="39">
        <v>4.6878000000000003E-2</v>
      </c>
      <c r="AH800" s="38">
        <v>99.95</v>
      </c>
      <c r="AI800" s="39">
        <v>3.9658000000000002</v>
      </c>
      <c r="AJ800" s="90">
        <v>33.136200000000002</v>
      </c>
      <c r="AK800" s="106"/>
      <c r="AL800" s="76"/>
      <c r="AM800" s="245">
        <v>-0.6</v>
      </c>
      <c r="AN800" s="39">
        <v>6.5590000000000002</v>
      </c>
      <c r="AO800" s="246" t="s">
        <v>279</v>
      </c>
      <c r="AP800" s="247"/>
      <c r="AQ800" s="248">
        <v>15.187299669410905</v>
      </c>
      <c r="AR800" s="125"/>
      <c r="AS800" s="248">
        <v>34.056225648796243</v>
      </c>
      <c r="AT800" s="125"/>
      <c r="AU800" s="249">
        <v>1.7777570016474464</v>
      </c>
      <c r="AV800" s="125"/>
      <c r="AX800" s="174">
        <v>0.60007832098796432</v>
      </c>
      <c r="AY800" s="176">
        <v>6</v>
      </c>
      <c r="BA800" s="248" t="s">
        <v>279</v>
      </c>
      <c r="BB800" s="78"/>
      <c r="BC800" s="248" t="s">
        <v>279</v>
      </c>
      <c r="BE800" s="33">
        <v>814</v>
      </c>
    </row>
    <row r="801" spans="1:57" ht="15.75" customHeight="1">
      <c r="A801" s="33" t="s">
        <v>283</v>
      </c>
      <c r="B801" s="70">
        <v>40</v>
      </c>
      <c r="C801" s="33" t="s">
        <v>361</v>
      </c>
      <c r="D801" s="40" t="s">
        <v>362</v>
      </c>
      <c r="E801" s="73">
        <v>71</v>
      </c>
      <c r="F801" s="73">
        <v>40.929999999999609</v>
      </c>
      <c r="G801" s="73" t="s">
        <v>95</v>
      </c>
      <c r="H801" s="74">
        <v>71.68216666666666</v>
      </c>
      <c r="I801" s="73">
        <v>151</v>
      </c>
      <c r="J801" s="73">
        <v>8.1700000000000728</v>
      </c>
      <c r="K801" s="73" t="s">
        <v>96</v>
      </c>
      <c r="L801" s="74">
        <v>151.13616666666667</v>
      </c>
      <c r="M801" s="74">
        <v>-151.13616666666667</v>
      </c>
      <c r="N801" s="29">
        <v>815</v>
      </c>
      <c r="Q801" s="105" t="s">
        <v>289</v>
      </c>
      <c r="R801" s="5">
        <v>17</v>
      </c>
      <c r="S801" s="38">
        <v>118.34</v>
      </c>
      <c r="T801" s="90">
        <v>-1.3374999999999999</v>
      </c>
      <c r="U801" s="90">
        <v>-1.3289</v>
      </c>
      <c r="V801" s="90">
        <v>26.478020687099999</v>
      </c>
      <c r="W801" s="90">
        <v>26.496167545343997</v>
      </c>
      <c r="X801" s="90">
        <v>32.976700375088932</v>
      </c>
      <c r="Y801" s="90">
        <v>32.992080135035913</v>
      </c>
      <c r="Z801" s="90">
        <v>2.1019000000000001</v>
      </c>
      <c r="AA801" s="39">
        <v>6.633743072936567</v>
      </c>
      <c r="AB801" s="39">
        <v>78.803401812649497</v>
      </c>
      <c r="AC801" s="39">
        <v>4.6969741199999998E-2</v>
      </c>
      <c r="AD801" s="90">
        <v>9.5299999999999996E-2</v>
      </c>
      <c r="AE801" s="39">
        <v>1.5122</v>
      </c>
      <c r="AF801" s="5">
        <v>0.1285</v>
      </c>
      <c r="AG801" s="39">
        <v>4.6878000000000003E-2</v>
      </c>
      <c r="AH801" s="38">
        <v>99.96</v>
      </c>
      <c r="AI801" s="39">
        <v>3.9658000000000002</v>
      </c>
      <c r="AJ801" s="90">
        <v>32.985700000000001</v>
      </c>
      <c r="AK801" s="106"/>
      <c r="AL801" s="76"/>
      <c r="AM801" s="245">
        <v>-0.5</v>
      </c>
      <c r="AN801" s="39">
        <v>6.5860000000000003</v>
      </c>
      <c r="AO801" s="246" t="s">
        <v>279</v>
      </c>
      <c r="AP801" s="247"/>
      <c r="AQ801" s="248">
        <v>14.347579005507159</v>
      </c>
      <c r="AR801" s="125"/>
      <c r="AS801" s="248">
        <v>33.502799916982802</v>
      </c>
      <c r="AT801" s="125"/>
      <c r="AU801" s="249">
        <v>1.7688533772652391</v>
      </c>
      <c r="AV801" s="125"/>
      <c r="AX801" s="174">
        <v>1.0371706315313203</v>
      </c>
      <c r="AY801" s="176">
        <v>6</v>
      </c>
      <c r="BA801" s="248" t="s">
        <v>279</v>
      </c>
      <c r="BB801" s="78"/>
      <c r="BC801" s="248" t="s">
        <v>279</v>
      </c>
      <c r="BE801" s="33">
        <v>815</v>
      </c>
    </row>
    <row r="802" spans="1:57" ht="15.75" customHeight="1">
      <c r="A802" s="33" t="s">
        <v>283</v>
      </c>
      <c r="B802" s="70">
        <v>40</v>
      </c>
      <c r="C802" s="33" t="s">
        <v>361</v>
      </c>
      <c r="D802" s="40" t="s">
        <v>362</v>
      </c>
      <c r="E802" s="73">
        <v>71</v>
      </c>
      <c r="F802" s="73">
        <v>40.929999999999609</v>
      </c>
      <c r="G802" s="73" t="s">
        <v>95</v>
      </c>
      <c r="H802" s="74">
        <v>71.68216666666666</v>
      </c>
      <c r="I802" s="73">
        <v>151</v>
      </c>
      <c r="J802" s="73">
        <v>8.1700000000000728</v>
      </c>
      <c r="K802" s="73" t="s">
        <v>96</v>
      </c>
      <c r="L802" s="74">
        <v>151.13616666666667</v>
      </c>
      <c r="M802" s="74">
        <v>-151.13616666666667</v>
      </c>
      <c r="N802" s="29">
        <v>816</v>
      </c>
      <c r="Q802" s="105" t="s">
        <v>289</v>
      </c>
      <c r="R802" s="5">
        <v>18</v>
      </c>
      <c r="S802" s="38">
        <v>101.886</v>
      </c>
      <c r="T802" s="90">
        <v>-1.2117</v>
      </c>
      <c r="U802" s="90">
        <v>-1.2053</v>
      </c>
      <c r="V802" s="90">
        <v>26.355363969929996</v>
      </c>
      <c r="W802" s="90">
        <v>26.350087444409997</v>
      </c>
      <c r="X802" s="90">
        <v>32.680910621973467</v>
      </c>
      <c r="Y802" s="90">
        <v>32.666729370711032</v>
      </c>
      <c r="Z802" s="90">
        <v>2.1419999999999999</v>
      </c>
      <c r="AA802" s="39">
        <v>6.7953630998833114</v>
      </c>
      <c r="AB802" s="39">
        <v>80.826735722225266</v>
      </c>
      <c r="AC802" s="39">
        <v>4.998148999999999E-2</v>
      </c>
      <c r="AD802" s="90">
        <v>9.8900000000000002E-2</v>
      </c>
      <c r="AE802" s="39">
        <v>1.5075000000000001</v>
      </c>
      <c r="AF802" s="5">
        <v>0.1283</v>
      </c>
      <c r="AG802" s="39">
        <v>4.6878000000000003E-2</v>
      </c>
      <c r="AH802" s="38">
        <v>99.95</v>
      </c>
      <c r="AI802" s="39">
        <v>3.9658000000000002</v>
      </c>
      <c r="AJ802" s="90">
        <v>32.655900000000003</v>
      </c>
      <c r="AK802" s="106">
        <v>6</v>
      </c>
      <c r="AL802" s="76"/>
      <c r="AM802" s="245">
        <v>-0.5</v>
      </c>
      <c r="AN802" s="39">
        <v>6.9279999999999999</v>
      </c>
      <c r="AO802" s="246" t="s">
        <v>279</v>
      </c>
      <c r="AP802" s="247"/>
      <c r="AQ802" s="248">
        <v>12.798563399905136</v>
      </c>
      <c r="AR802" s="125"/>
      <c r="AS802" s="248">
        <v>32.202524491227955</v>
      </c>
      <c r="AT802" s="125"/>
      <c r="AU802" s="249">
        <v>1.6996029654036244</v>
      </c>
      <c r="AV802" s="125"/>
      <c r="AX802" s="174">
        <v>1.1920921630036481</v>
      </c>
      <c r="AY802" s="176">
        <v>6</v>
      </c>
      <c r="BA802" s="248" t="s">
        <v>279</v>
      </c>
      <c r="BB802" s="78"/>
      <c r="BC802" s="248" t="s">
        <v>279</v>
      </c>
      <c r="BE802" s="33">
        <v>816</v>
      </c>
    </row>
    <row r="803" spans="1:57" ht="15.75" customHeight="1">
      <c r="A803" s="33" t="s">
        <v>283</v>
      </c>
      <c r="B803" s="70">
        <v>40</v>
      </c>
      <c r="C803" s="33" t="s">
        <v>361</v>
      </c>
      <c r="D803" s="40" t="s">
        <v>362</v>
      </c>
      <c r="E803" s="73">
        <v>71</v>
      </c>
      <c r="F803" s="73">
        <v>40.929999999999609</v>
      </c>
      <c r="G803" s="73" t="s">
        <v>95</v>
      </c>
      <c r="H803" s="74">
        <v>71.68216666666666</v>
      </c>
      <c r="I803" s="73">
        <v>151</v>
      </c>
      <c r="J803" s="73">
        <v>8.1700000000000728</v>
      </c>
      <c r="K803" s="73" t="s">
        <v>96</v>
      </c>
      <c r="L803" s="74">
        <v>151.13616666666667</v>
      </c>
      <c r="M803" s="74">
        <v>-151.13616666666667</v>
      </c>
      <c r="N803" s="29">
        <v>817</v>
      </c>
      <c r="Q803" s="105" t="s">
        <v>314</v>
      </c>
      <c r="R803" s="5">
        <v>19</v>
      </c>
      <c r="S803" s="38">
        <v>73.084999999999994</v>
      </c>
      <c r="T803" s="90">
        <v>-1.0409999999999999</v>
      </c>
      <c r="U803" s="90">
        <v>-1.0418000000000001</v>
      </c>
      <c r="V803" s="90">
        <v>26.168950360175998</v>
      </c>
      <c r="W803" s="90">
        <v>26.169404793315</v>
      </c>
      <c r="X803" s="90">
        <v>32.259813566786889</v>
      </c>
      <c r="Y803" s="90">
        <v>32.261289338354189</v>
      </c>
      <c r="Z803" s="90">
        <v>2.3010999999999999</v>
      </c>
      <c r="AA803" s="39">
        <v>7.4350286315848191</v>
      </c>
      <c r="AB803" s="39">
        <v>88.576153804150579</v>
      </c>
      <c r="AC803" s="39">
        <v>6.1081404999999991E-2</v>
      </c>
      <c r="AD803" s="90">
        <v>0.112</v>
      </c>
      <c r="AE803" s="39">
        <v>1.4816</v>
      </c>
      <c r="AF803" s="5">
        <v>0.1273</v>
      </c>
      <c r="AG803" s="39">
        <v>4.6878000000000003E-2</v>
      </c>
      <c r="AH803" s="38">
        <v>99.93</v>
      </c>
      <c r="AI803" s="39">
        <v>3.8132999999999999</v>
      </c>
      <c r="AJ803" s="90">
        <v>32.256999999999998</v>
      </c>
      <c r="AK803" s="106"/>
      <c r="AL803" s="76"/>
      <c r="AM803" s="245">
        <v>-0.3</v>
      </c>
      <c r="AN803" s="39">
        <v>7.42</v>
      </c>
      <c r="AO803" s="246" t="s">
        <v>279</v>
      </c>
      <c r="AP803" s="247"/>
      <c r="AQ803" s="248">
        <v>9.7773985329396726</v>
      </c>
      <c r="AR803" s="125"/>
      <c r="AS803" s="248">
        <v>24.934787530688642</v>
      </c>
      <c r="AT803" s="125"/>
      <c r="AU803" s="249">
        <v>1.5126268533772653</v>
      </c>
      <c r="AV803" s="125"/>
      <c r="AX803" s="174">
        <v>1.4229968376089048</v>
      </c>
      <c r="AY803" s="176">
        <v>6</v>
      </c>
      <c r="BA803" s="248">
        <v>5.0022656328481463E-2</v>
      </c>
      <c r="BB803" s="78">
        <v>6</v>
      </c>
      <c r="BC803" s="248">
        <v>9.1166575269725603E-2</v>
      </c>
      <c r="BE803" s="33">
        <v>817</v>
      </c>
    </row>
    <row r="804" spans="1:57" ht="15.75" customHeight="1">
      <c r="A804" s="33" t="s">
        <v>283</v>
      </c>
      <c r="B804" s="70">
        <v>40</v>
      </c>
      <c r="C804" s="33" t="s">
        <v>361</v>
      </c>
      <c r="D804" s="40" t="s">
        <v>362</v>
      </c>
      <c r="E804" s="73">
        <v>71</v>
      </c>
      <c r="F804" s="73">
        <v>40.929999999999609</v>
      </c>
      <c r="G804" s="73" t="s">
        <v>95</v>
      </c>
      <c r="H804" s="74">
        <v>71.68216666666666</v>
      </c>
      <c r="I804" s="73">
        <v>151</v>
      </c>
      <c r="J804" s="73">
        <v>8.1700000000000728</v>
      </c>
      <c r="K804" s="73" t="s">
        <v>96</v>
      </c>
      <c r="L804" s="74">
        <v>151.13616666666667</v>
      </c>
      <c r="M804" s="74">
        <v>-151.13616666666667</v>
      </c>
      <c r="N804" s="29">
        <v>818</v>
      </c>
      <c r="Q804" s="105" t="s">
        <v>289</v>
      </c>
      <c r="R804" s="5">
        <v>20</v>
      </c>
      <c r="S804" s="38">
        <v>46.56</v>
      </c>
      <c r="T804" s="90">
        <v>-0.1172</v>
      </c>
      <c r="U804" s="90">
        <v>-0.15359999999999999</v>
      </c>
      <c r="V804" s="90">
        <v>26.547063653687999</v>
      </c>
      <c r="W804" s="90">
        <v>26.52181521192</v>
      </c>
      <c r="X804" s="90">
        <v>31.803140348474397</v>
      </c>
      <c r="Y804" s="90">
        <v>31.807799746617693</v>
      </c>
      <c r="Z804" s="90">
        <v>2.4434</v>
      </c>
      <c r="AA804" s="39">
        <v>7.7747508412232715</v>
      </c>
      <c r="AB804" s="39">
        <v>94.618873050543911</v>
      </c>
      <c r="AC804" s="39">
        <v>0.10865488100000001</v>
      </c>
      <c r="AD804" s="90">
        <v>0.16839999999999999</v>
      </c>
      <c r="AE804" s="39">
        <v>1.383</v>
      </c>
      <c r="AF804" s="5">
        <v>0.12330000000000001</v>
      </c>
      <c r="AG804" s="39">
        <v>4.6878000000000003E-2</v>
      </c>
      <c r="AH804" s="38">
        <v>99.91</v>
      </c>
      <c r="AI804" s="39">
        <v>3.5082</v>
      </c>
      <c r="AJ804" s="90">
        <v>31.784300000000002</v>
      </c>
      <c r="AK804" s="106"/>
      <c r="AL804" s="76"/>
      <c r="AM804" s="245">
        <v>0.9</v>
      </c>
      <c r="AN804" s="39">
        <v>7.7249999999999996</v>
      </c>
      <c r="AO804" s="246" t="s">
        <v>279</v>
      </c>
      <c r="AP804" s="247"/>
      <c r="AQ804" s="248">
        <v>4.4845824618749015</v>
      </c>
      <c r="AR804" s="125"/>
      <c r="AS804" s="248">
        <v>13.792532547450499</v>
      </c>
      <c r="AT804" s="125"/>
      <c r="AU804" s="249">
        <v>1.1812141680395387</v>
      </c>
      <c r="AV804" s="125"/>
      <c r="AX804" s="174">
        <v>1.9569422791772879</v>
      </c>
      <c r="AY804" s="176">
        <v>6</v>
      </c>
      <c r="BA804" s="248">
        <v>9.9072062642937178E-2</v>
      </c>
      <c r="BB804" s="78">
        <v>6</v>
      </c>
      <c r="BC804" s="248">
        <v>9.4935189854348095E-2</v>
      </c>
      <c r="BE804" s="33">
        <v>818</v>
      </c>
    </row>
    <row r="805" spans="1:57" ht="15.75" customHeight="1">
      <c r="A805" s="33" t="s">
        <v>283</v>
      </c>
      <c r="B805" s="70">
        <v>40</v>
      </c>
      <c r="C805" s="33" t="s">
        <v>361</v>
      </c>
      <c r="D805" s="40" t="s">
        <v>362</v>
      </c>
      <c r="E805" s="73">
        <v>71</v>
      </c>
      <c r="F805" s="73">
        <v>40.929999999999609</v>
      </c>
      <c r="G805" s="73" t="s">
        <v>95</v>
      </c>
      <c r="H805" s="74">
        <v>71.68216666666666</v>
      </c>
      <c r="I805" s="73">
        <v>151</v>
      </c>
      <c r="J805" s="73">
        <v>8.1700000000000728</v>
      </c>
      <c r="K805" s="73" t="s">
        <v>96</v>
      </c>
      <c r="L805" s="74">
        <v>151.13616666666667</v>
      </c>
      <c r="M805" s="74">
        <v>-151.13616666666667</v>
      </c>
      <c r="N805" s="29">
        <v>819</v>
      </c>
      <c r="Q805" s="105" t="s">
        <v>289</v>
      </c>
      <c r="R805" s="5">
        <v>21</v>
      </c>
      <c r="S805" s="38">
        <v>35.524000000000001</v>
      </c>
      <c r="T805" s="90">
        <v>1.4911000000000001</v>
      </c>
      <c r="U805" s="90">
        <v>1.5016</v>
      </c>
      <c r="V805" s="90">
        <v>27.693022696889997</v>
      </c>
      <c r="W805" s="90">
        <v>27.681921130347</v>
      </c>
      <c r="X805" s="90">
        <v>31.636541270492703</v>
      </c>
      <c r="Y805" s="90">
        <v>31.611985357959806</v>
      </c>
      <c r="Z805" s="90">
        <v>2.4693999999999998</v>
      </c>
      <c r="AA805" s="39">
        <v>7.5347753974900913</v>
      </c>
      <c r="AB805" s="39">
        <v>95.495479357878253</v>
      </c>
      <c r="AC805" s="39">
        <v>0.158997005</v>
      </c>
      <c r="AD805" s="90">
        <v>0.22800000000000001</v>
      </c>
      <c r="AE805" s="39">
        <v>1.2915000000000001</v>
      </c>
      <c r="AF805" s="5">
        <v>0.1197</v>
      </c>
      <c r="AG805" s="39">
        <v>4.6878000000000003E-2</v>
      </c>
      <c r="AH805" s="38">
        <v>99.91</v>
      </c>
      <c r="AI805" s="39">
        <v>3.8132999999999999</v>
      </c>
      <c r="AJ805" s="90">
        <v>31.585100000000001</v>
      </c>
      <c r="AK805" s="106"/>
      <c r="AL805" s="76"/>
      <c r="AM805" s="245">
        <v>2.2999999999999998</v>
      </c>
      <c r="AN805" s="39">
        <v>7.5129999999999999</v>
      </c>
      <c r="AO805" s="246" t="s">
        <v>279</v>
      </c>
      <c r="AP805" s="247"/>
      <c r="AQ805" s="248">
        <v>2.5649941092860451</v>
      </c>
      <c r="AR805" s="125"/>
      <c r="AS805" s="248">
        <v>10.429482021962645</v>
      </c>
      <c r="AT805" s="125"/>
      <c r="AU805" s="249">
        <v>1.0120453047775948</v>
      </c>
      <c r="AV805" s="125"/>
      <c r="AX805" s="174">
        <v>1.9465131275928425</v>
      </c>
      <c r="AY805" s="176">
        <v>6</v>
      </c>
      <c r="BA805" s="248">
        <v>0.25092644064969377</v>
      </c>
      <c r="BB805" s="78">
        <v>6</v>
      </c>
      <c r="BC805" s="248">
        <v>0.13814161992947205</v>
      </c>
      <c r="BE805" s="33">
        <v>819</v>
      </c>
    </row>
    <row r="806" spans="1:57" ht="15.75" customHeight="1">
      <c r="A806" s="33" t="s">
        <v>283</v>
      </c>
      <c r="B806" s="70">
        <v>40</v>
      </c>
      <c r="C806" s="33" t="s">
        <v>361</v>
      </c>
      <c r="D806" s="40" t="s">
        <v>362</v>
      </c>
      <c r="E806" s="73">
        <v>71</v>
      </c>
      <c r="F806" s="73">
        <v>40.929999999999609</v>
      </c>
      <c r="G806" s="73" t="s">
        <v>95</v>
      </c>
      <c r="H806" s="74">
        <v>71.68216666666666</v>
      </c>
      <c r="I806" s="73">
        <v>151</v>
      </c>
      <c r="J806" s="73">
        <v>8.1700000000000728</v>
      </c>
      <c r="K806" s="73" t="s">
        <v>96</v>
      </c>
      <c r="L806" s="74">
        <v>151.13616666666667</v>
      </c>
      <c r="M806" s="74">
        <v>-151.13616666666667</v>
      </c>
      <c r="N806" s="29">
        <v>820</v>
      </c>
      <c r="Q806" s="105" t="s">
        <v>314</v>
      </c>
      <c r="R806" s="5">
        <v>22</v>
      </c>
      <c r="S806" s="38">
        <v>22.866</v>
      </c>
      <c r="T806" s="90">
        <v>1.8058000000000001</v>
      </c>
      <c r="U806" s="90">
        <v>1.762</v>
      </c>
      <c r="V806" s="90">
        <v>26.954327355299998</v>
      </c>
      <c r="W806" s="90">
        <v>26.925072969500999</v>
      </c>
      <c r="X806" s="90">
        <v>30.409341906970532</v>
      </c>
      <c r="Y806" s="90">
        <v>30.415232912184536</v>
      </c>
      <c r="Z806" s="90">
        <v>2.6875</v>
      </c>
      <c r="AA806" s="39">
        <v>8.1667064048960576</v>
      </c>
      <c r="AB806" s="39">
        <v>103.45966125037167</v>
      </c>
      <c r="AC806" s="39">
        <v>0.73147406599999998</v>
      </c>
      <c r="AD806" s="90">
        <v>0.90629999999999999</v>
      </c>
      <c r="AE806" s="39">
        <v>1.0661</v>
      </c>
      <c r="AF806" s="5">
        <v>0.1106</v>
      </c>
      <c r="AG806" s="39">
        <v>0.15422</v>
      </c>
      <c r="AH806" s="38">
        <v>99.92</v>
      </c>
      <c r="AI806" s="39">
        <v>1.9829000000000001</v>
      </c>
      <c r="AJ806" s="90">
        <v>30.453399999999998</v>
      </c>
      <c r="AK806" s="106"/>
      <c r="AL806" s="76"/>
      <c r="AM806" s="245">
        <v>3.1</v>
      </c>
      <c r="AN806" s="39">
        <v>8.2970000000000006</v>
      </c>
      <c r="AO806" s="246" t="s">
        <v>279</v>
      </c>
      <c r="AP806" s="247"/>
      <c r="AQ806" s="248">
        <v>4.0658796488358483E-2</v>
      </c>
      <c r="AR806" s="125">
        <v>6</v>
      </c>
      <c r="AS806" s="248">
        <v>6.074990724316919</v>
      </c>
      <c r="AT806" s="125">
        <v>6</v>
      </c>
      <c r="AU806" s="249">
        <v>0.4976136738056014</v>
      </c>
      <c r="AV806" s="125">
        <v>6</v>
      </c>
      <c r="AX806" s="174">
        <v>0.26192974465228547</v>
      </c>
      <c r="AY806" s="176">
        <v>6</v>
      </c>
      <c r="BA806" s="248">
        <v>0.81617023966033453</v>
      </c>
      <c r="BB806" s="78">
        <v>6</v>
      </c>
      <c r="BC806" s="248">
        <v>0.25163686597135548</v>
      </c>
      <c r="BE806" s="33">
        <v>820</v>
      </c>
    </row>
    <row r="807" spans="1:57" ht="15.75" customHeight="1">
      <c r="A807" s="33" t="s">
        <v>283</v>
      </c>
      <c r="B807" s="70">
        <v>40</v>
      </c>
      <c r="C807" s="33" t="s">
        <v>361</v>
      </c>
      <c r="D807" s="40" t="s">
        <v>362</v>
      </c>
      <c r="E807" s="73">
        <v>71</v>
      </c>
      <c r="F807" s="73">
        <v>40.929999999999609</v>
      </c>
      <c r="G807" s="73" t="s">
        <v>95</v>
      </c>
      <c r="H807" s="74">
        <v>71.68216666666666</v>
      </c>
      <c r="I807" s="73">
        <v>151</v>
      </c>
      <c r="J807" s="73">
        <v>8.1700000000000728</v>
      </c>
      <c r="K807" s="73" t="s">
        <v>96</v>
      </c>
      <c r="L807" s="74">
        <v>151.13616666666667</v>
      </c>
      <c r="M807" s="74">
        <v>-151.13616666666667</v>
      </c>
      <c r="N807" s="29">
        <v>821</v>
      </c>
      <c r="Q807" s="105" t="s">
        <v>289</v>
      </c>
      <c r="R807" s="5">
        <v>23</v>
      </c>
      <c r="S807" s="38">
        <v>15.411</v>
      </c>
      <c r="T807" s="90">
        <v>3.1783000000000001</v>
      </c>
      <c r="U807" s="90">
        <v>2.7997999999999998</v>
      </c>
      <c r="V807" s="90">
        <v>27.383059357463999</v>
      </c>
      <c r="W807" s="90">
        <v>27.305550023234996</v>
      </c>
      <c r="X807" s="90">
        <v>29.64378598898827</v>
      </c>
      <c r="Y807" s="90">
        <v>29.900869490616387</v>
      </c>
      <c r="Z807" s="90">
        <v>2.7246999999999999</v>
      </c>
      <c r="AA807" s="39">
        <v>8.1796615386528853</v>
      </c>
      <c r="AB807" s="39">
        <v>106.70830202102705</v>
      </c>
      <c r="AC807" s="39">
        <v>1.0439092399999998</v>
      </c>
      <c r="AD807" s="90">
        <v>1.2764</v>
      </c>
      <c r="AE807" s="39">
        <v>1.0331999999999999</v>
      </c>
      <c r="AF807" s="5">
        <v>0.10929999999999999</v>
      </c>
      <c r="AG807" s="39">
        <v>0.34000999999999998</v>
      </c>
      <c r="AH807" s="38">
        <v>99.92</v>
      </c>
      <c r="AI807" s="39">
        <v>1.9829000000000001</v>
      </c>
      <c r="AJ807" s="90">
        <v>29.353100000000001</v>
      </c>
      <c r="AK807" s="106"/>
      <c r="AL807" s="76"/>
      <c r="AM807" s="245">
        <v>4.2</v>
      </c>
      <c r="AN807" s="39">
        <v>8.1010000000000009</v>
      </c>
      <c r="AO807" s="246" t="s">
        <v>279</v>
      </c>
      <c r="AP807" s="247"/>
      <c r="AQ807" s="248">
        <v>0</v>
      </c>
      <c r="AR807" s="125"/>
      <c r="AS807" s="248">
        <v>4.5771157478770528</v>
      </c>
      <c r="AT807" s="125"/>
      <c r="AU807" s="249">
        <v>0.38681301482701819</v>
      </c>
      <c r="AV807" s="125"/>
      <c r="AX807" s="174">
        <v>4.7160298121964046E-2</v>
      </c>
      <c r="AY807" s="176">
        <v>6</v>
      </c>
      <c r="BA807" s="248">
        <v>0.70388287783221748</v>
      </c>
      <c r="BB807" s="78">
        <v>6</v>
      </c>
      <c r="BC807" s="248">
        <v>0.24709896133806514</v>
      </c>
      <c r="BE807" s="33">
        <v>821</v>
      </c>
    </row>
    <row r="808" spans="1:57" ht="15.75" customHeight="1">
      <c r="A808" s="33" t="s">
        <v>283</v>
      </c>
      <c r="B808" s="70">
        <v>40</v>
      </c>
      <c r="C808" s="33" t="s">
        <v>361</v>
      </c>
      <c r="D808" s="40" t="s">
        <v>362</v>
      </c>
      <c r="E808" s="73">
        <v>71</v>
      </c>
      <c r="F808" s="73">
        <v>40.929999999999609</v>
      </c>
      <c r="G808" s="73" t="s">
        <v>95</v>
      </c>
      <c r="H808" s="74">
        <v>71.68216666666666</v>
      </c>
      <c r="I808" s="73">
        <v>151</v>
      </c>
      <c r="J808" s="73">
        <v>8.1700000000000728</v>
      </c>
      <c r="K808" s="73" t="s">
        <v>96</v>
      </c>
      <c r="L808" s="74">
        <v>151.13616666666667</v>
      </c>
      <c r="M808" s="74">
        <v>-151.13616666666667</v>
      </c>
      <c r="N808" s="29">
        <v>822</v>
      </c>
      <c r="Q808" s="105" t="s">
        <v>314</v>
      </c>
      <c r="R808" s="5">
        <v>24</v>
      </c>
      <c r="S808" s="38">
        <v>5.7229999999999999</v>
      </c>
      <c r="T808" s="90">
        <v>3.7067000000000001</v>
      </c>
      <c r="U808" s="90">
        <v>3.7071999999999998</v>
      </c>
      <c r="V808" s="90">
        <v>25.746996452903996</v>
      </c>
      <c r="W808" s="90">
        <v>25.756249164408</v>
      </c>
      <c r="X808" s="90">
        <v>27.258460486690542</v>
      </c>
      <c r="Y808" s="90">
        <v>27.268805698096216</v>
      </c>
      <c r="Z808" s="90">
        <v>2.6013999999999999</v>
      </c>
      <c r="AA808" s="39">
        <v>7.6362875213587209</v>
      </c>
      <c r="AB808" s="39">
        <v>99.315627163264551</v>
      </c>
      <c r="AC808" s="39">
        <v>0.40539823599999991</v>
      </c>
      <c r="AD808" s="90">
        <v>0.52</v>
      </c>
      <c r="AE808" s="39">
        <v>0.80310000000000004</v>
      </c>
      <c r="AF808" s="5">
        <v>0.10009999999999999</v>
      </c>
      <c r="AG808" s="39">
        <v>0.99634999999999996</v>
      </c>
      <c r="AH808" s="38">
        <v>99.92</v>
      </c>
      <c r="AI808" s="39">
        <v>1.9829000000000001</v>
      </c>
      <c r="AJ808" s="90">
        <v>27.253699999999998</v>
      </c>
      <c r="AK808" s="106"/>
      <c r="AL808" s="76"/>
      <c r="AM808" s="245">
        <v>4.9000000000000004</v>
      </c>
      <c r="AN808" s="39">
        <v>7.6920000000000002</v>
      </c>
      <c r="AO808" s="246" t="s">
        <v>279</v>
      </c>
      <c r="AP808" s="247"/>
      <c r="AQ808" s="248">
        <v>0</v>
      </c>
      <c r="AR808" s="125"/>
      <c r="AS808" s="248">
        <v>3.5244179170158074</v>
      </c>
      <c r="AT808" s="125"/>
      <c r="AU808" s="249">
        <v>0.38483443163097203</v>
      </c>
      <c r="AV808" s="125"/>
      <c r="AX808" s="174">
        <v>4.4192213466700589E-2</v>
      </c>
      <c r="AY808" s="176">
        <v>6</v>
      </c>
      <c r="BA808" s="248">
        <v>0.34220796850118562</v>
      </c>
      <c r="BB808" s="78">
        <v>6</v>
      </c>
      <c r="BC808" s="248">
        <v>0.11532878034344345</v>
      </c>
      <c r="BE808" s="33">
        <v>822</v>
      </c>
    </row>
    <row r="809" spans="1:57" ht="15.75" customHeight="1">
      <c r="A809" s="33" t="s">
        <v>283</v>
      </c>
      <c r="B809" s="70">
        <v>42</v>
      </c>
      <c r="C809" s="33" t="s">
        <v>363</v>
      </c>
      <c r="D809" s="40" t="s">
        <v>364</v>
      </c>
      <c r="E809" s="73">
        <v>71</v>
      </c>
      <c r="F809" s="73">
        <v>31.420000000000243</v>
      </c>
      <c r="G809" s="73" t="s">
        <v>95</v>
      </c>
      <c r="H809" s="74">
        <v>71.523666666666671</v>
      </c>
      <c r="I809" s="73">
        <v>151</v>
      </c>
      <c r="J809" s="73">
        <v>34.92999999999995</v>
      </c>
      <c r="K809" s="73" t="s">
        <v>96</v>
      </c>
      <c r="L809" s="74">
        <v>151.58216666666667</v>
      </c>
      <c r="M809" s="74">
        <v>-151.58216666666667</v>
      </c>
      <c r="N809" s="29">
        <v>823</v>
      </c>
      <c r="Q809" s="105" t="s">
        <v>289</v>
      </c>
      <c r="R809" s="5">
        <v>1</v>
      </c>
      <c r="S809" s="38">
        <v>1142.7260000000001</v>
      </c>
      <c r="T809" s="90">
        <v>7.8600000000000003E-2</v>
      </c>
      <c r="U809" s="90">
        <v>7.8600000000000003E-2</v>
      </c>
      <c r="V809" s="90">
        <v>29.526742147361997</v>
      </c>
      <c r="W809" s="90">
        <v>29.526742147361997</v>
      </c>
      <c r="X809" s="90">
        <v>34.881245004620709</v>
      </c>
      <c r="Y809" s="90">
        <v>34.881245004620709</v>
      </c>
      <c r="Z809" s="90">
        <v>2.0062000000000002</v>
      </c>
      <c r="AA809" s="39">
        <v>6.8714675806982433</v>
      </c>
      <c r="AB809" s="39">
        <v>85.889219259313421</v>
      </c>
      <c r="AC809" s="39">
        <v>2.1837507800000003E-2</v>
      </c>
      <c r="AD809" s="90">
        <v>6.5500000000000003E-2</v>
      </c>
      <c r="AE809" s="39">
        <v>0.95799999999999996</v>
      </c>
      <c r="AF809" s="5">
        <v>0.10630000000000001</v>
      </c>
      <c r="AG809" s="39">
        <v>4.6878000000000003E-2</v>
      </c>
      <c r="AH809" s="38">
        <v>9.1</v>
      </c>
      <c r="AI809" s="39">
        <v>0</v>
      </c>
      <c r="AJ809" s="90">
        <v>34.883400000000002</v>
      </c>
      <c r="AK809" s="106"/>
      <c r="AL809" s="76"/>
      <c r="AM809" s="245">
        <v>1</v>
      </c>
      <c r="AN809" s="39">
        <v>6.8719999999999999</v>
      </c>
      <c r="AO809" s="246" t="s">
        <v>279</v>
      </c>
      <c r="AP809" s="247"/>
      <c r="AQ809" s="248">
        <v>12.941984958130192</v>
      </c>
      <c r="AR809" s="125"/>
      <c r="AS809" s="248">
        <v>8.0811714913721122</v>
      </c>
      <c r="AT809" s="125"/>
      <c r="AU809" s="249">
        <v>0.88244810543657337</v>
      </c>
      <c r="AV809" s="125"/>
      <c r="AY809" s="176"/>
      <c r="BA809" s="248" t="s">
        <v>279</v>
      </c>
      <c r="BB809" s="78"/>
      <c r="BC809" s="248" t="s">
        <v>279</v>
      </c>
      <c r="BE809" s="33">
        <v>823</v>
      </c>
    </row>
    <row r="810" spans="1:57" ht="15.75" customHeight="1">
      <c r="A810" s="33" t="s">
        <v>283</v>
      </c>
      <c r="B810" s="70">
        <v>42</v>
      </c>
      <c r="C810" s="33" t="s">
        <v>363</v>
      </c>
      <c r="D810" s="40" t="s">
        <v>364</v>
      </c>
      <c r="E810" s="73">
        <v>71</v>
      </c>
      <c r="F810" s="73">
        <v>31.420000000000243</v>
      </c>
      <c r="G810" s="73" t="s">
        <v>95</v>
      </c>
      <c r="H810" s="74">
        <v>71.523666666666671</v>
      </c>
      <c r="I810" s="73">
        <v>151</v>
      </c>
      <c r="J810" s="73">
        <v>34.92999999999995</v>
      </c>
      <c r="K810" s="73" t="s">
        <v>96</v>
      </c>
      <c r="L810" s="74">
        <v>151.58216666666667</v>
      </c>
      <c r="M810" s="74">
        <v>-151.58216666666667</v>
      </c>
      <c r="N810" s="29">
        <v>824</v>
      </c>
      <c r="Q810" s="105" t="s">
        <v>289</v>
      </c>
      <c r="R810" s="5">
        <v>2</v>
      </c>
      <c r="S810" s="38">
        <v>813.97299999999996</v>
      </c>
      <c r="T810" s="90">
        <v>0.64329999999999998</v>
      </c>
      <c r="U810" s="90">
        <v>0.64329999999999998</v>
      </c>
      <c r="V810" s="90">
        <v>29.855483873663999</v>
      </c>
      <c r="W810" s="90">
        <v>29.855483873663999</v>
      </c>
      <c r="X810" s="90">
        <v>34.862807883825617</v>
      </c>
      <c r="Y810" s="90">
        <v>34.862807883825617</v>
      </c>
      <c r="Z810" s="90">
        <v>2.0851999999999999</v>
      </c>
      <c r="AA810" s="39">
        <v>6.7858895158175727</v>
      </c>
      <c r="AB810" s="39">
        <v>86.058244012179131</v>
      </c>
      <c r="AC810" s="39">
        <v>2.2234234799999995E-2</v>
      </c>
      <c r="AD810" s="90">
        <v>6.6000000000000003E-2</v>
      </c>
      <c r="AE810" s="39">
        <v>0.95569999999999999</v>
      </c>
      <c r="AF810" s="5">
        <v>0.1062</v>
      </c>
      <c r="AG810" s="39">
        <v>4.6878000000000003E-2</v>
      </c>
      <c r="AH810" s="38">
        <v>99.95</v>
      </c>
      <c r="AI810" s="39">
        <v>0</v>
      </c>
      <c r="AJ810" s="90">
        <v>34.864600000000003</v>
      </c>
      <c r="AK810" s="106"/>
      <c r="AL810" s="76"/>
      <c r="AM810" s="245">
        <v>1.3</v>
      </c>
      <c r="AN810" s="39">
        <v>6.8150000000000004</v>
      </c>
      <c r="AO810" s="246" t="s">
        <v>279</v>
      </c>
      <c r="AP810" s="247"/>
      <c r="AQ810" s="248">
        <v>12.592850359567038</v>
      </c>
      <c r="AR810" s="125"/>
      <c r="AS810" s="248">
        <v>7.2754951237314804</v>
      </c>
      <c r="AT810" s="125"/>
      <c r="AU810" s="249">
        <v>0.8329835255354201</v>
      </c>
      <c r="AV810" s="125"/>
      <c r="AY810" s="176"/>
      <c r="BA810" s="248" t="s">
        <v>279</v>
      </c>
      <c r="BB810" s="78"/>
      <c r="BC810" s="248" t="s">
        <v>279</v>
      </c>
      <c r="BE810" s="33">
        <v>824</v>
      </c>
    </row>
    <row r="811" spans="1:57" ht="15.75" customHeight="1">
      <c r="A811" s="33" t="s">
        <v>283</v>
      </c>
      <c r="B811" s="70">
        <v>42</v>
      </c>
      <c r="C811" s="33" t="s">
        <v>363</v>
      </c>
      <c r="D811" s="40" t="s">
        <v>364</v>
      </c>
      <c r="E811" s="73">
        <v>71</v>
      </c>
      <c r="F811" s="73">
        <v>31.420000000000243</v>
      </c>
      <c r="G811" s="73" t="s">
        <v>95</v>
      </c>
      <c r="H811" s="74">
        <v>71.523666666666671</v>
      </c>
      <c r="I811" s="73">
        <v>151</v>
      </c>
      <c r="J811" s="73">
        <v>34.92999999999995</v>
      </c>
      <c r="K811" s="73" t="s">
        <v>96</v>
      </c>
      <c r="L811" s="74">
        <v>151.58216666666667</v>
      </c>
      <c r="M811" s="74">
        <v>-151.58216666666667</v>
      </c>
      <c r="N811" s="29">
        <v>825</v>
      </c>
      <c r="Q811" s="105" t="s">
        <v>289</v>
      </c>
      <c r="R811" s="5">
        <v>3</v>
      </c>
      <c r="S811" s="38">
        <v>630.76400000000001</v>
      </c>
      <c r="T811" s="90">
        <v>0.7843</v>
      </c>
      <c r="U811" s="90">
        <v>0.7843</v>
      </c>
      <c r="V811" s="90">
        <v>29.891543404884001</v>
      </c>
      <c r="W811" s="90">
        <v>29.891543404884001</v>
      </c>
      <c r="X811" s="90">
        <v>34.856855504961871</v>
      </c>
      <c r="Y811" s="90">
        <v>34.856855504961871</v>
      </c>
      <c r="Z811" s="90">
        <v>2.1236000000000002</v>
      </c>
      <c r="AA811" s="39">
        <v>6.7414750134154424</v>
      </c>
      <c r="AB811" s="39">
        <v>85.802173218078849</v>
      </c>
      <c r="AC811" s="39">
        <v>3.1351358899999987E-2</v>
      </c>
      <c r="AD811" s="90">
        <v>7.6799999999999993E-2</v>
      </c>
      <c r="AE811" s="39">
        <v>0.98619999999999997</v>
      </c>
      <c r="AF811" s="5">
        <v>0.1074</v>
      </c>
      <c r="AG811" s="39">
        <v>4.6878000000000003E-2</v>
      </c>
      <c r="AH811" s="38">
        <v>99.95</v>
      </c>
      <c r="AI811" s="39">
        <v>0</v>
      </c>
      <c r="AJ811" s="90">
        <v>34.860750000000003</v>
      </c>
      <c r="AK811" s="106">
        <v>6</v>
      </c>
      <c r="AL811" s="76"/>
      <c r="AM811" s="245">
        <v>1.4</v>
      </c>
      <c r="AN811" s="39">
        <v>6.7640000000000002</v>
      </c>
      <c r="AO811" s="246" t="s">
        <v>279</v>
      </c>
      <c r="AP811" s="247"/>
      <c r="AQ811" s="248">
        <v>12.854368801211532</v>
      </c>
      <c r="AR811" s="125"/>
      <c r="AS811" s="248">
        <v>7.3485963203992712</v>
      </c>
      <c r="AT811" s="125"/>
      <c r="AU811" s="249">
        <v>0.83199423393739702</v>
      </c>
      <c r="AV811" s="125"/>
      <c r="AY811" s="176"/>
      <c r="BA811" s="248" t="s">
        <v>279</v>
      </c>
      <c r="BB811" s="78"/>
      <c r="BC811" s="248" t="s">
        <v>279</v>
      </c>
      <c r="BE811" s="33">
        <v>825</v>
      </c>
    </row>
    <row r="812" spans="1:57" ht="15.75" customHeight="1">
      <c r="A812" s="33" t="s">
        <v>283</v>
      </c>
      <c r="B812" s="70">
        <v>42</v>
      </c>
      <c r="C812" s="33" t="s">
        <v>363</v>
      </c>
      <c r="D812" s="40" t="s">
        <v>364</v>
      </c>
      <c r="E812" s="73">
        <v>71</v>
      </c>
      <c r="F812" s="73">
        <v>31.420000000000243</v>
      </c>
      <c r="G812" s="73" t="s">
        <v>95</v>
      </c>
      <c r="H812" s="74">
        <v>71.523666666666671</v>
      </c>
      <c r="I812" s="73">
        <v>151</v>
      </c>
      <c r="J812" s="73">
        <v>34.92999999999995</v>
      </c>
      <c r="K812" s="73" t="s">
        <v>96</v>
      </c>
      <c r="L812" s="74">
        <v>151.58216666666667</v>
      </c>
      <c r="M812" s="74">
        <v>-151.58216666666667</v>
      </c>
      <c r="N812" s="29">
        <v>826</v>
      </c>
      <c r="Q812" s="105" t="s">
        <v>289</v>
      </c>
      <c r="R812" s="5">
        <v>4</v>
      </c>
      <c r="S812" s="38">
        <v>510.16199999999998</v>
      </c>
      <c r="T812" s="90">
        <v>0.85640000000000005</v>
      </c>
      <c r="U812" s="90">
        <v>0.85640000000000005</v>
      </c>
      <c r="V812" s="90">
        <v>29.876450601092998</v>
      </c>
      <c r="W812" s="90">
        <v>29.876450601092998</v>
      </c>
      <c r="X812" s="90">
        <v>34.826547031896361</v>
      </c>
      <c r="Y812" s="90">
        <v>34.826547031896361</v>
      </c>
      <c r="Z812" s="90">
        <v>2.1234999999999999</v>
      </c>
      <c r="AA812" s="39">
        <v>6.6051746497576405</v>
      </c>
      <c r="AB812" s="39">
        <v>84.205455256374364</v>
      </c>
      <c r="AC812" s="39">
        <v>2.3740109199999991E-2</v>
      </c>
      <c r="AD812" s="90">
        <v>6.7799999999999999E-2</v>
      </c>
      <c r="AE812" s="39">
        <v>0.98619999999999997</v>
      </c>
      <c r="AF812" s="5">
        <v>0.1074</v>
      </c>
      <c r="AG812" s="39">
        <v>4.6878000000000003E-2</v>
      </c>
      <c r="AH812" s="38">
        <v>99.95</v>
      </c>
      <c r="AI812" s="39">
        <v>0</v>
      </c>
      <c r="AJ812" s="90">
        <v>34.825600000000001</v>
      </c>
      <c r="AK812" s="106"/>
      <c r="AL812" s="76"/>
      <c r="AM812" s="245">
        <v>1.5</v>
      </c>
      <c r="AN812" s="39">
        <v>6.6189999999999998</v>
      </c>
      <c r="AO812" s="246" t="s">
        <v>279</v>
      </c>
      <c r="AP812" s="247"/>
      <c r="AQ812" s="248">
        <v>12.566197158151457</v>
      </c>
      <c r="AR812" s="125"/>
      <c r="AS812" s="248">
        <v>8.5744215626250657</v>
      </c>
      <c r="AT812" s="125"/>
      <c r="AU812" s="249">
        <v>0.86266227347611213</v>
      </c>
      <c r="AV812" s="125"/>
      <c r="AY812" s="176"/>
      <c r="BA812" s="248" t="s">
        <v>279</v>
      </c>
      <c r="BB812" s="78"/>
      <c r="BC812" s="248" t="s">
        <v>279</v>
      </c>
      <c r="BE812" s="33">
        <v>826</v>
      </c>
    </row>
    <row r="813" spans="1:57" ht="15.75" customHeight="1">
      <c r="A813" s="33" t="s">
        <v>283</v>
      </c>
      <c r="B813" s="70">
        <v>42</v>
      </c>
      <c r="C813" s="33" t="s">
        <v>363</v>
      </c>
      <c r="D813" s="40" t="s">
        <v>364</v>
      </c>
      <c r="E813" s="73">
        <v>71</v>
      </c>
      <c r="F813" s="73">
        <v>31.420000000000243</v>
      </c>
      <c r="G813" s="73" t="s">
        <v>95</v>
      </c>
      <c r="H813" s="74">
        <v>71.523666666666671</v>
      </c>
      <c r="I813" s="73">
        <v>151</v>
      </c>
      <c r="J813" s="73">
        <v>34.92999999999995</v>
      </c>
      <c r="K813" s="73" t="s">
        <v>96</v>
      </c>
      <c r="L813" s="74">
        <v>151.58216666666667</v>
      </c>
      <c r="M813" s="74">
        <v>-151.58216666666667</v>
      </c>
      <c r="N813" s="29">
        <v>827</v>
      </c>
      <c r="Q813" s="105" t="s">
        <v>289</v>
      </c>
      <c r="R813" s="5">
        <v>5</v>
      </c>
      <c r="S813" s="38">
        <v>408.87299999999999</v>
      </c>
      <c r="T813" s="90">
        <v>0.82489999999999997</v>
      </c>
      <c r="U813" s="90">
        <v>0.82489999999999997</v>
      </c>
      <c r="V813" s="90">
        <v>29.787468757871999</v>
      </c>
      <c r="W813" s="90">
        <v>29.787468757871999</v>
      </c>
      <c r="X813" s="90">
        <v>34.805736447113638</v>
      </c>
      <c r="Y813" s="90">
        <v>34.805736447113638</v>
      </c>
      <c r="Z813" s="90">
        <v>2.1204000000000001</v>
      </c>
      <c r="AA813" s="39">
        <v>6.5020875026472966</v>
      </c>
      <c r="AB813" s="39">
        <v>82.81226528282798</v>
      </c>
      <c r="AC813" s="39">
        <v>2.28681539E-2</v>
      </c>
      <c r="AD813" s="90">
        <v>6.6799999999999998E-2</v>
      </c>
      <c r="AE813" s="39">
        <v>0.9839</v>
      </c>
      <c r="AF813" s="5">
        <v>0.10730000000000001</v>
      </c>
      <c r="AG813" s="39">
        <v>4.6878000000000003E-2</v>
      </c>
      <c r="AH813" s="38">
        <v>99.95</v>
      </c>
      <c r="AI813" s="39">
        <v>0</v>
      </c>
      <c r="AJ813" s="90">
        <v>34.802900000000001</v>
      </c>
      <c r="AK813" s="106"/>
      <c r="AL813" s="76"/>
      <c r="AM813" s="245">
        <v>1.4</v>
      </c>
      <c r="AN813" s="39">
        <v>6.5270000000000001</v>
      </c>
      <c r="AO813" s="246" t="s">
        <v>279</v>
      </c>
      <c r="AP813" s="247"/>
      <c r="AQ813" s="248">
        <v>12.609845387598567</v>
      </c>
      <c r="AR813" s="125"/>
      <c r="AS813" s="248">
        <v>9.7027589411058361</v>
      </c>
      <c r="AT813" s="125"/>
      <c r="AU813" s="249">
        <v>0.86958731466227357</v>
      </c>
      <c r="AV813" s="125"/>
      <c r="AY813" s="176"/>
      <c r="BA813" s="248" t="s">
        <v>279</v>
      </c>
      <c r="BB813" s="78"/>
      <c r="BC813" s="248" t="s">
        <v>279</v>
      </c>
      <c r="BE813" s="33">
        <v>827</v>
      </c>
    </row>
    <row r="814" spans="1:57" ht="15.75" customHeight="1">
      <c r="A814" s="33" t="s">
        <v>283</v>
      </c>
      <c r="B814" s="70">
        <v>42</v>
      </c>
      <c r="C814" s="33" t="s">
        <v>363</v>
      </c>
      <c r="D814" s="40" t="s">
        <v>364</v>
      </c>
      <c r="E814" s="73">
        <v>71</v>
      </c>
      <c r="F814" s="73">
        <v>31.420000000000243</v>
      </c>
      <c r="G814" s="73" t="s">
        <v>95</v>
      </c>
      <c r="H814" s="74">
        <v>71.523666666666671</v>
      </c>
      <c r="I814" s="73">
        <v>151</v>
      </c>
      <c r="J814" s="73">
        <v>34.92999999999995</v>
      </c>
      <c r="K814" s="73" t="s">
        <v>96</v>
      </c>
      <c r="L814" s="74">
        <v>151.58216666666667</v>
      </c>
      <c r="M814" s="74">
        <v>-151.58216666666667</v>
      </c>
      <c r="N814" s="29">
        <v>828</v>
      </c>
      <c r="Q814" s="105" t="s">
        <v>289</v>
      </c>
      <c r="R814" s="5">
        <v>6</v>
      </c>
      <c r="S814" s="38">
        <v>357.88600000000002</v>
      </c>
      <c r="T814" s="90">
        <v>0.77900000000000003</v>
      </c>
      <c r="U814" s="90">
        <v>0.77900000000000003</v>
      </c>
      <c r="V814" s="90">
        <v>29.710292761172997</v>
      </c>
      <c r="W814" s="90">
        <v>29.710292761172997</v>
      </c>
      <c r="X814" s="90">
        <v>34.787043782654365</v>
      </c>
      <c r="Y814" s="90">
        <v>34.787043782654365</v>
      </c>
      <c r="Z814" s="90">
        <v>2.1053999999999999</v>
      </c>
      <c r="AA814" s="39">
        <v>6.4017518012700796</v>
      </c>
      <c r="AB814" s="39">
        <v>81.427677041715953</v>
      </c>
      <c r="AC814" s="39">
        <v>2.453356319999999E-2</v>
      </c>
      <c r="AD814" s="90">
        <v>6.88E-2</v>
      </c>
      <c r="AE814" s="39">
        <v>1.0190999999999999</v>
      </c>
      <c r="AF814" s="5">
        <v>0.10879999999999999</v>
      </c>
      <c r="AG814" s="39">
        <v>4.6878000000000003E-2</v>
      </c>
      <c r="AH814" s="38">
        <v>99.96</v>
      </c>
      <c r="AI814" s="39">
        <v>0</v>
      </c>
      <c r="AJ814" s="90">
        <v>34.784100000000002</v>
      </c>
      <c r="AK814" s="106"/>
      <c r="AL814" s="76"/>
      <c r="AM814" s="245">
        <v>1.5</v>
      </c>
      <c r="AN814" s="39">
        <v>6.423</v>
      </c>
      <c r="AO814" s="246" t="s">
        <v>279</v>
      </c>
      <c r="AP814" s="247"/>
      <c r="AQ814" s="248">
        <v>12.688102372965654</v>
      </c>
      <c r="AR814" s="125"/>
      <c r="AS814" s="248">
        <v>11.041326907783029</v>
      </c>
      <c r="AT814" s="125"/>
      <c r="AU814" s="249">
        <v>0.89827677100494241</v>
      </c>
      <c r="AV814" s="125"/>
      <c r="AY814" s="176"/>
      <c r="BA814" s="248" t="s">
        <v>279</v>
      </c>
      <c r="BB814" s="78"/>
      <c r="BC814" s="248" t="s">
        <v>279</v>
      </c>
      <c r="BE814" s="33">
        <v>828</v>
      </c>
    </row>
    <row r="815" spans="1:57" ht="15.75" customHeight="1">
      <c r="A815" s="33" t="s">
        <v>283</v>
      </c>
      <c r="B815" s="70">
        <v>42</v>
      </c>
      <c r="C815" s="33" t="s">
        <v>363</v>
      </c>
      <c r="D815" s="40" t="s">
        <v>364</v>
      </c>
      <c r="E815" s="73">
        <v>71</v>
      </c>
      <c r="F815" s="73">
        <v>31.420000000000243</v>
      </c>
      <c r="G815" s="73" t="s">
        <v>95</v>
      </c>
      <c r="H815" s="74">
        <v>71.523666666666671</v>
      </c>
      <c r="I815" s="73">
        <v>151</v>
      </c>
      <c r="J815" s="73">
        <v>34.92999999999995</v>
      </c>
      <c r="K815" s="73" t="s">
        <v>96</v>
      </c>
      <c r="L815" s="74">
        <v>151.58216666666667</v>
      </c>
      <c r="M815" s="74">
        <v>-151.58216666666667</v>
      </c>
      <c r="N815" s="29">
        <v>829</v>
      </c>
      <c r="Q815" s="105" t="s">
        <v>289</v>
      </c>
      <c r="R815" s="5">
        <v>7</v>
      </c>
      <c r="S815" s="38">
        <v>307.48200000000003</v>
      </c>
      <c r="T815" s="90">
        <v>0.68640000000000001</v>
      </c>
      <c r="U815" s="90">
        <v>0.68640000000000001</v>
      </c>
      <c r="V815" s="90">
        <v>29.588186348577</v>
      </c>
      <c r="W815" s="90">
        <v>29.588186348577</v>
      </c>
      <c r="X815" s="90">
        <v>34.76196591474968</v>
      </c>
      <c r="Y815" s="90">
        <v>34.76196591474968</v>
      </c>
      <c r="Z815" s="90">
        <v>2.0851000000000002</v>
      </c>
      <c r="AA815" s="39">
        <v>6.2846535364913834</v>
      </c>
      <c r="AB815" s="39">
        <v>79.734096373466627</v>
      </c>
      <c r="AC815" s="39">
        <v>2.9369412100000006E-2</v>
      </c>
      <c r="AD815" s="90">
        <v>7.4499999999999997E-2</v>
      </c>
      <c r="AE815" s="39">
        <v>1.0214000000000001</v>
      </c>
      <c r="AF815" s="5">
        <v>0.1089</v>
      </c>
      <c r="AG815" s="39">
        <v>4.6878000000000003E-2</v>
      </c>
      <c r="AH815" s="38">
        <v>99.96</v>
      </c>
      <c r="AI815" s="39">
        <v>0</v>
      </c>
      <c r="AJ815" s="90">
        <v>34.758499999999998</v>
      </c>
      <c r="AK815" s="106"/>
      <c r="AL815" s="76"/>
      <c r="AM815" s="245">
        <v>1.4</v>
      </c>
      <c r="AN815" s="39">
        <v>6.3449999999999998</v>
      </c>
      <c r="AO815" s="246" t="s">
        <v>279</v>
      </c>
      <c r="AP815" s="247"/>
      <c r="AQ815" s="248">
        <v>12.807023798667686</v>
      </c>
      <c r="AR815" s="125"/>
      <c r="AS815" s="248">
        <v>12.136975641091409</v>
      </c>
      <c r="AT815" s="125"/>
      <c r="AU815" s="249">
        <v>0.93191268533772653</v>
      </c>
      <c r="AV815" s="125"/>
      <c r="AY815" s="176"/>
      <c r="BA815" s="248" t="s">
        <v>279</v>
      </c>
      <c r="BB815" s="78"/>
      <c r="BC815" s="248" t="s">
        <v>279</v>
      </c>
      <c r="BE815" s="33">
        <v>829</v>
      </c>
    </row>
    <row r="816" spans="1:57" ht="15.75" customHeight="1">
      <c r="A816" s="33" t="s">
        <v>283</v>
      </c>
      <c r="B816" s="70">
        <v>42</v>
      </c>
      <c r="C816" s="33" t="s">
        <v>363</v>
      </c>
      <c r="D816" s="40" t="s">
        <v>364</v>
      </c>
      <c r="E816" s="73">
        <v>71</v>
      </c>
      <c r="F816" s="73">
        <v>31.420000000000243</v>
      </c>
      <c r="G816" s="73" t="s">
        <v>95</v>
      </c>
      <c r="H816" s="74">
        <v>71.523666666666671</v>
      </c>
      <c r="I816" s="73">
        <v>151</v>
      </c>
      <c r="J816" s="73">
        <v>34.92999999999995</v>
      </c>
      <c r="K816" s="73" t="s">
        <v>96</v>
      </c>
      <c r="L816" s="74">
        <v>151.58216666666667</v>
      </c>
      <c r="M816" s="74">
        <v>-151.58216666666667</v>
      </c>
      <c r="N816" s="29">
        <v>830</v>
      </c>
      <c r="Q816" s="105" t="s">
        <v>289</v>
      </c>
      <c r="R816" s="5">
        <v>8</v>
      </c>
      <c r="S816" s="38">
        <v>275.25200000000001</v>
      </c>
      <c r="T816" s="90">
        <v>0.62629999999999997</v>
      </c>
      <c r="U816" s="90">
        <v>0.62629999999999997</v>
      </c>
      <c r="V816" s="90">
        <v>29.508363386288998</v>
      </c>
      <c r="W816" s="90">
        <v>29.508363386288998</v>
      </c>
      <c r="X816" s="90">
        <v>34.744578583119562</v>
      </c>
      <c r="Y816" s="90">
        <v>34.744578583119562</v>
      </c>
      <c r="Z816" s="90">
        <v>2.0846</v>
      </c>
      <c r="AA816" s="39">
        <v>6.2586941034812797</v>
      </c>
      <c r="AB816" s="39">
        <v>79.272276544297824</v>
      </c>
      <c r="AC816" s="39">
        <v>3.19067767E-2</v>
      </c>
      <c r="AD816" s="90">
        <v>7.7499999999999999E-2</v>
      </c>
      <c r="AE816" s="39">
        <v>1.0778000000000001</v>
      </c>
      <c r="AF816" s="5">
        <v>0.1111</v>
      </c>
      <c r="AG816" s="39">
        <v>4.6878000000000003E-2</v>
      </c>
      <c r="AH816" s="38">
        <v>99.96</v>
      </c>
      <c r="AI816" s="39">
        <v>0</v>
      </c>
      <c r="AJ816" s="90">
        <v>34.741500000000002</v>
      </c>
      <c r="AK816" s="106"/>
      <c r="AL816" s="76"/>
      <c r="AM816" s="245">
        <v>1.3</v>
      </c>
      <c r="AN816" s="39">
        <v>6.306</v>
      </c>
      <c r="AO816" s="246" t="s">
        <v>279</v>
      </c>
      <c r="AP816" s="247"/>
      <c r="AQ816" s="248">
        <v>12.863910434405467</v>
      </c>
      <c r="AR816" s="125"/>
      <c r="AS816" s="248">
        <v>12.805061484440246</v>
      </c>
      <c r="AT816" s="125"/>
      <c r="AU816" s="249">
        <v>0.95466639209225701</v>
      </c>
      <c r="AV816" s="125"/>
      <c r="AY816" s="176"/>
      <c r="BA816" s="248" t="s">
        <v>279</v>
      </c>
      <c r="BB816" s="78"/>
      <c r="BC816" s="248" t="s">
        <v>279</v>
      </c>
      <c r="BE816" s="33">
        <v>830</v>
      </c>
    </row>
    <row r="817" spans="1:57" ht="15.75" customHeight="1">
      <c r="A817" s="33" t="s">
        <v>283</v>
      </c>
      <c r="B817" s="70">
        <v>42</v>
      </c>
      <c r="C817" s="33" t="s">
        <v>363</v>
      </c>
      <c r="D817" s="40" t="s">
        <v>364</v>
      </c>
      <c r="E817" s="73">
        <v>71</v>
      </c>
      <c r="F817" s="73">
        <v>31.420000000000243</v>
      </c>
      <c r="G817" s="73" t="s">
        <v>95</v>
      </c>
      <c r="H817" s="74">
        <v>71.523666666666671</v>
      </c>
      <c r="I817" s="73">
        <v>151</v>
      </c>
      <c r="J817" s="73">
        <v>34.92999999999995</v>
      </c>
      <c r="K817" s="73" t="s">
        <v>96</v>
      </c>
      <c r="L817" s="74">
        <v>151.58216666666667</v>
      </c>
      <c r="M817" s="74">
        <v>-151.58216666666667</v>
      </c>
      <c r="N817" s="29">
        <v>831</v>
      </c>
      <c r="Q817" s="105" t="s">
        <v>289</v>
      </c>
      <c r="R817" s="5">
        <v>9</v>
      </c>
      <c r="S817" s="38">
        <v>245.11099999999999</v>
      </c>
      <c r="T817" s="90">
        <v>0.51229999999999998</v>
      </c>
      <c r="U817" s="90">
        <v>0.51229999999999998</v>
      </c>
      <c r="V817" s="90">
        <v>29.373813135464999</v>
      </c>
      <c r="W817" s="90">
        <v>29.373813135464999</v>
      </c>
      <c r="X817" s="90">
        <v>34.714927456600407</v>
      </c>
      <c r="Y817" s="90">
        <v>34.714927456600407</v>
      </c>
      <c r="Z817" s="90">
        <v>2.0855999999999999</v>
      </c>
      <c r="AA817" s="39">
        <v>6.2547601791967447</v>
      </c>
      <c r="AB817" s="39">
        <v>78.973364348207809</v>
      </c>
      <c r="AC817" s="39">
        <v>2.9528102899999992E-2</v>
      </c>
      <c r="AD817" s="90">
        <v>7.4700000000000003E-2</v>
      </c>
      <c r="AE817" s="39">
        <v>1.0567</v>
      </c>
      <c r="AF817" s="5">
        <v>0.1103</v>
      </c>
      <c r="AG817" s="39">
        <v>4.6878000000000003E-2</v>
      </c>
      <c r="AH817" s="38">
        <v>99.96</v>
      </c>
      <c r="AI817" s="39">
        <v>0</v>
      </c>
      <c r="AJ817" s="90">
        <v>34.712699999999998</v>
      </c>
      <c r="AK817" s="106"/>
      <c r="AL817" s="76"/>
      <c r="AM817" s="245">
        <v>1.2</v>
      </c>
      <c r="AN817" s="39">
        <v>6.2859999999999996</v>
      </c>
      <c r="AO817" s="246" t="s">
        <v>279</v>
      </c>
      <c r="AP817" s="247"/>
      <c r="AQ817" s="248">
        <v>12.934975760789335</v>
      </c>
      <c r="AR817" s="125"/>
      <c r="AS817" s="248">
        <v>12.990487603792612</v>
      </c>
      <c r="AT817" s="125"/>
      <c r="AU817" s="249">
        <v>0.96258072487644153</v>
      </c>
      <c r="AV817" s="125"/>
      <c r="AX817" s="174">
        <v>4.1305696980622614E-2</v>
      </c>
      <c r="AY817" s="176">
        <v>6</v>
      </c>
      <c r="BA817" s="248" t="s">
        <v>279</v>
      </c>
      <c r="BB817" s="78"/>
      <c r="BC817" s="248" t="s">
        <v>279</v>
      </c>
      <c r="BE817" s="33">
        <v>831</v>
      </c>
    </row>
    <row r="818" spans="1:57" ht="15.75" customHeight="1">
      <c r="A818" s="33" t="s">
        <v>283</v>
      </c>
      <c r="B818" s="70">
        <v>42</v>
      </c>
      <c r="C818" s="33" t="s">
        <v>363</v>
      </c>
      <c r="D818" s="40" t="s">
        <v>364</v>
      </c>
      <c r="E818" s="73">
        <v>71</v>
      </c>
      <c r="F818" s="73">
        <v>31.420000000000243</v>
      </c>
      <c r="G818" s="73" t="s">
        <v>95</v>
      </c>
      <c r="H818" s="74">
        <v>71.523666666666671</v>
      </c>
      <c r="I818" s="73">
        <v>151</v>
      </c>
      <c r="J818" s="73">
        <v>34.92999999999995</v>
      </c>
      <c r="K818" s="73" t="s">
        <v>96</v>
      </c>
      <c r="L818" s="74">
        <v>151.58216666666667</v>
      </c>
      <c r="M818" s="74">
        <v>-151.58216666666667</v>
      </c>
      <c r="N818" s="29">
        <v>832</v>
      </c>
      <c r="Q818" s="105" t="s">
        <v>314</v>
      </c>
      <c r="R818" s="5">
        <v>10</v>
      </c>
      <c r="S818" s="38">
        <v>210.197</v>
      </c>
      <c r="T818" s="90">
        <v>0.22889999999999999</v>
      </c>
      <c r="U818" s="90">
        <v>0.22889999999999999</v>
      </c>
      <c r="V818" s="90">
        <v>29.024491676702997</v>
      </c>
      <c r="W818" s="90">
        <v>29.024491676702997</v>
      </c>
      <c r="X818" s="90">
        <v>34.596132005406538</v>
      </c>
      <c r="Y818" s="90">
        <v>34.596132005406538</v>
      </c>
      <c r="Z818" s="90">
        <v>2.0390999999999999</v>
      </c>
      <c r="AA818" s="39">
        <v>6.0971355572182135</v>
      </c>
      <c r="AB818" s="39">
        <v>76.356537458123569</v>
      </c>
      <c r="AC818" s="39">
        <v>3.2858077399999991E-2</v>
      </c>
      <c r="AD818" s="90">
        <v>7.8600000000000003E-2</v>
      </c>
      <c r="AE818" s="39">
        <v>1.1388</v>
      </c>
      <c r="AF818" s="5">
        <v>0.11360000000000001</v>
      </c>
      <c r="AG818" s="39">
        <v>4.6878000000000003E-2</v>
      </c>
      <c r="AH818" s="38">
        <v>99.95</v>
      </c>
      <c r="AI818" s="39">
        <v>0</v>
      </c>
      <c r="AJ818" s="90">
        <v>34.590299999999999</v>
      </c>
      <c r="AK818" s="106"/>
      <c r="AL818" s="76"/>
      <c r="AM818" s="245">
        <v>1</v>
      </c>
      <c r="AN818" s="39">
        <v>6.1360000000000001</v>
      </c>
      <c r="AO818" s="246" t="s">
        <v>279</v>
      </c>
      <c r="AP818" s="247"/>
      <c r="AQ818" s="248">
        <v>13.306738780983506</v>
      </c>
      <c r="AR818" s="125"/>
      <c r="AS818" s="248">
        <v>16.067794016651661</v>
      </c>
      <c r="AT818" s="125"/>
      <c r="AU818" s="249">
        <v>1.0684349258649095</v>
      </c>
      <c r="AV818" s="125"/>
      <c r="AX818" s="174">
        <v>0.1099204708731477</v>
      </c>
      <c r="AY818" s="176">
        <v>6</v>
      </c>
      <c r="BA818" s="248" t="s">
        <v>279</v>
      </c>
      <c r="BB818" s="78"/>
      <c r="BC818" s="248" t="s">
        <v>279</v>
      </c>
      <c r="BE818" s="33">
        <v>832</v>
      </c>
    </row>
    <row r="819" spans="1:57" ht="15.75" customHeight="1">
      <c r="A819" s="33" t="s">
        <v>283</v>
      </c>
      <c r="B819" s="70">
        <v>42</v>
      </c>
      <c r="C819" s="33" t="s">
        <v>363</v>
      </c>
      <c r="D819" s="40" t="s">
        <v>364</v>
      </c>
      <c r="E819" s="73">
        <v>71</v>
      </c>
      <c r="F819" s="73">
        <v>31.420000000000243</v>
      </c>
      <c r="G819" s="73" t="s">
        <v>95</v>
      </c>
      <c r="H819" s="74">
        <v>71.523666666666671</v>
      </c>
      <c r="I819" s="73">
        <v>151</v>
      </c>
      <c r="J819" s="73">
        <v>34.92999999999995</v>
      </c>
      <c r="K819" s="73" t="s">
        <v>96</v>
      </c>
      <c r="L819" s="74">
        <v>151.58216666666667</v>
      </c>
      <c r="M819" s="74">
        <v>-151.58216666666667</v>
      </c>
      <c r="N819" s="29">
        <v>833</v>
      </c>
      <c r="Q819" s="105" t="s">
        <v>289</v>
      </c>
      <c r="R819" s="5">
        <v>11</v>
      </c>
      <c r="S819" s="38">
        <v>175.345</v>
      </c>
      <c r="T819" s="90">
        <v>-0.34460000000000002</v>
      </c>
      <c r="U819" s="90">
        <v>-0.34460000000000002</v>
      </c>
      <c r="V819" s="90">
        <v>28.271686463298</v>
      </c>
      <c r="W819" s="90">
        <v>28.271686463298</v>
      </c>
      <c r="X819" s="90">
        <v>34.263530363426405</v>
      </c>
      <c r="Y819" s="90">
        <v>34.263530363426405</v>
      </c>
      <c r="Z819" s="90">
        <v>2.0219</v>
      </c>
      <c r="AA819" s="39">
        <v>6.1098098376823691</v>
      </c>
      <c r="AB819" s="39">
        <v>75.201236317534537</v>
      </c>
      <c r="AC819" s="39">
        <v>3.5791324899999991E-2</v>
      </c>
      <c r="AD819" s="90">
        <v>8.2100000000000006E-2</v>
      </c>
      <c r="AE819" s="39">
        <v>1.2608999999999999</v>
      </c>
      <c r="AF819" s="5">
        <v>0.11840000000000001</v>
      </c>
      <c r="AG819" s="39">
        <v>4.6878000000000003E-2</v>
      </c>
      <c r="AH819" s="38">
        <v>99.97</v>
      </c>
      <c r="AI819" s="39">
        <v>0</v>
      </c>
      <c r="AJ819" s="90">
        <v>34.305700000000002</v>
      </c>
      <c r="AK819" s="106"/>
      <c r="AL819" s="76"/>
      <c r="AM819" s="245">
        <v>0.4</v>
      </c>
      <c r="AN819" s="39">
        <v>6.1509999999999998</v>
      </c>
      <c r="AO819" s="246" t="s">
        <v>279</v>
      </c>
      <c r="AP819" s="247"/>
      <c r="AQ819" s="248">
        <v>14.00597498336378</v>
      </c>
      <c r="AR819" s="125"/>
      <c r="AS819" s="248">
        <v>19.676773704275028</v>
      </c>
      <c r="AT819" s="125"/>
      <c r="AU819" s="249">
        <v>1.2277108731466229</v>
      </c>
      <c r="AV819" s="125"/>
      <c r="AX819" s="174">
        <v>0.15377582373820109</v>
      </c>
      <c r="AY819" s="176">
        <v>6</v>
      </c>
      <c r="BA819" s="248" t="s">
        <v>279</v>
      </c>
      <c r="BB819" s="78"/>
      <c r="BC819" s="248" t="s">
        <v>279</v>
      </c>
      <c r="BE819" s="33">
        <v>833</v>
      </c>
    </row>
    <row r="820" spans="1:57" ht="15.75" customHeight="1">
      <c r="A820" s="33" t="s">
        <v>283</v>
      </c>
      <c r="B820" s="70">
        <v>42</v>
      </c>
      <c r="C820" s="33" t="s">
        <v>363</v>
      </c>
      <c r="D820" s="40" t="s">
        <v>364</v>
      </c>
      <c r="E820" s="73">
        <v>71</v>
      </c>
      <c r="F820" s="73">
        <v>31.420000000000243</v>
      </c>
      <c r="G820" s="73" t="s">
        <v>95</v>
      </c>
      <c r="H820" s="74">
        <v>71.523666666666671</v>
      </c>
      <c r="I820" s="73">
        <v>151</v>
      </c>
      <c r="J820" s="73">
        <v>34.92999999999995</v>
      </c>
      <c r="K820" s="73" t="s">
        <v>96</v>
      </c>
      <c r="L820" s="74">
        <v>151.58216666666667</v>
      </c>
      <c r="M820" s="74">
        <v>-151.58216666666667</v>
      </c>
      <c r="N820" s="29">
        <v>834</v>
      </c>
      <c r="Q820" s="105" t="s">
        <v>289</v>
      </c>
      <c r="R820" s="5">
        <v>12</v>
      </c>
      <c r="S820" s="38">
        <v>164.14699999999999</v>
      </c>
      <c r="T820" s="90">
        <v>-0.55369999999999997</v>
      </c>
      <c r="U820" s="90">
        <v>-0.55369999999999997</v>
      </c>
      <c r="V820" s="90">
        <v>27.945911698425</v>
      </c>
      <c r="W820" s="90">
        <v>27.945911698425</v>
      </c>
      <c r="X820" s="90">
        <v>34.068637241466803</v>
      </c>
      <c r="Y820" s="90">
        <v>34.068637241466803</v>
      </c>
      <c r="Z820" s="90">
        <v>2.0188000000000001</v>
      </c>
      <c r="AA820" s="39">
        <v>6.1338133514563724</v>
      </c>
      <c r="AB820" s="39">
        <v>74.978932659976479</v>
      </c>
      <c r="AC820" s="39">
        <v>4.9268225499999999E-2</v>
      </c>
      <c r="AD820" s="90">
        <v>9.8100000000000007E-2</v>
      </c>
      <c r="AE820" s="39">
        <v>1.3079000000000001</v>
      </c>
      <c r="AF820" s="5">
        <v>0.1203</v>
      </c>
      <c r="AG820" s="39">
        <v>4.6878000000000003E-2</v>
      </c>
      <c r="AH820" s="38">
        <v>99.97</v>
      </c>
      <c r="AI820" s="39">
        <v>0</v>
      </c>
      <c r="AJ820" s="90">
        <v>34.094799999999999</v>
      </c>
      <c r="AK820" s="106"/>
      <c r="AL820" s="76"/>
      <c r="AM820" s="245">
        <v>0.6</v>
      </c>
      <c r="AN820" s="39">
        <v>6.133</v>
      </c>
      <c r="AO820" s="246" t="s">
        <v>279</v>
      </c>
      <c r="AP820" s="247"/>
      <c r="AQ820" s="248">
        <v>14.383233631725883</v>
      </c>
      <c r="AR820" s="125"/>
      <c r="AS820" s="248">
        <v>22.974310914866336</v>
      </c>
      <c r="AT820" s="125"/>
      <c r="AU820" s="249">
        <v>1.3543401976935749</v>
      </c>
      <c r="AV820" s="125"/>
      <c r="AX820" s="174">
        <v>0.25635637839242975</v>
      </c>
      <c r="AY820" s="176">
        <v>6</v>
      </c>
      <c r="BA820" s="248" t="s">
        <v>279</v>
      </c>
      <c r="BB820" s="78"/>
      <c r="BC820" s="248" t="s">
        <v>279</v>
      </c>
      <c r="BE820" s="33">
        <v>834</v>
      </c>
    </row>
    <row r="821" spans="1:57" ht="15.75" customHeight="1">
      <c r="A821" s="33" t="s">
        <v>283</v>
      </c>
      <c r="B821" s="70">
        <v>42</v>
      </c>
      <c r="C821" s="33" t="s">
        <v>363</v>
      </c>
      <c r="D821" s="40" t="s">
        <v>364</v>
      </c>
      <c r="E821" s="73">
        <v>71</v>
      </c>
      <c r="F821" s="73">
        <v>31.420000000000243</v>
      </c>
      <c r="G821" s="73" t="s">
        <v>95</v>
      </c>
      <c r="H821" s="74">
        <v>71.523666666666671</v>
      </c>
      <c r="I821" s="73">
        <v>151</v>
      </c>
      <c r="J821" s="73">
        <v>34.92999999999995</v>
      </c>
      <c r="K821" s="73" t="s">
        <v>96</v>
      </c>
      <c r="L821" s="74">
        <v>151.58216666666667</v>
      </c>
      <c r="M821" s="74">
        <v>-151.58216666666667</v>
      </c>
      <c r="N821" s="29">
        <v>835</v>
      </c>
      <c r="Q821" s="105" t="s">
        <v>314</v>
      </c>
      <c r="R821" s="5">
        <v>13</v>
      </c>
      <c r="S821" s="38">
        <v>144.244</v>
      </c>
      <c r="T821" s="90">
        <v>-1.2665</v>
      </c>
      <c r="U821" s="90">
        <v>-1.2665</v>
      </c>
      <c r="V821" s="90">
        <v>26.732451473613001</v>
      </c>
      <c r="W821" s="90">
        <v>26.732451473613001</v>
      </c>
      <c r="X821" s="90">
        <v>33.230765268376608</v>
      </c>
      <c r="Y821" s="90">
        <v>33.230765268376608</v>
      </c>
      <c r="Z821" s="90">
        <v>2.0518999999999998</v>
      </c>
      <c r="AA821" s="39">
        <v>6.4313103602798272</v>
      </c>
      <c r="AB821" s="39">
        <v>76.682557122102708</v>
      </c>
      <c r="AC821" s="39">
        <v>5.2918957999999988E-2</v>
      </c>
      <c r="AD821" s="90">
        <v>0.1024</v>
      </c>
      <c r="AE821" s="39">
        <v>1.5075000000000001</v>
      </c>
      <c r="AF821" s="5">
        <v>0.1283</v>
      </c>
      <c r="AG821" s="39">
        <v>4.6878000000000003E-2</v>
      </c>
      <c r="AH821" s="38">
        <v>99.97</v>
      </c>
      <c r="AI821" s="39">
        <v>0</v>
      </c>
      <c r="AJ821" s="90">
        <v>33.226700000000001</v>
      </c>
      <c r="AK821" s="106"/>
      <c r="AL821" s="76"/>
      <c r="AM821" s="245">
        <v>-0.3</v>
      </c>
      <c r="AN821" s="39">
        <v>6.4459999999999997</v>
      </c>
      <c r="AO821" s="246" t="s">
        <v>279</v>
      </c>
      <c r="AP821" s="247"/>
      <c r="AQ821" s="248">
        <v>15.318941970529794</v>
      </c>
      <c r="AR821" s="125"/>
      <c r="AS821" s="248">
        <v>33.543760010011702</v>
      </c>
      <c r="AT821" s="125"/>
      <c r="AU821" s="249">
        <v>1.7678640856672159</v>
      </c>
      <c r="AV821" s="125"/>
      <c r="AX821" s="174">
        <v>0.65305496215393499</v>
      </c>
      <c r="AY821" s="176">
        <v>6</v>
      </c>
      <c r="BA821" s="248" t="s">
        <v>279</v>
      </c>
      <c r="BB821" s="78"/>
      <c r="BC821" s="248" t="s">
        <v>279</v>
      </c>
      <c r="BE821" s="33">
        <v>835</v>
      </c>
    </row>
    <row r="822" spans="1:57" ht="15.75" customHeight="1">
      <c r="A822" s="33" t="s">
        <v>283</v>
      </c>
      <c r="B822" s="70">
        <v>42</v>
      </c>
      <c r="C822" s="33" t="s">
        <v>363</v>
      </c>
      <c r="D822" s="40" t="s">
        <v>364</v>
      </c>
      <c r="E822" s="73">
        <v>71</v>
      </c>
      <c r="F822" s="73">
        <v>31.420000000000243</v>
      </c>
      <c r="G822" s="73" t="s">
        <v>95</v>
      </c>
      <c r="H822" s="74">
        <v>71.523666666666671</v>
      </c>
      <c r="I822" s="73">
        <v>151</v>
      </c>
      <c r="J822" s="73">
        <v>34.92999999999995</v>
      </c>
      <c r="K822" s="73" t="s">
        <v>96</v>
      </c>
      <c r="L822" s="74">
        <v>151.58216666666667</v>
      </c>
      <c r="M822" s="74">
        <v>-151.58216666666667</v>
      </c>
      <c r="N822" s="29">
        <v>836</v>
      </c>
      <c r="Q822" s="105" t="s">
        <v>289</v>
      </c>
      <c r="R822" s="5">
        <v>14</v>
      </c>
      <c r="S822" s="38">
        <v>137.96100000000001</v>
      </c>
      <c r="T822" s="90">
        <v>-1.3434999999999999</v>
      </c>
      <c r="U822" s="90">
        <v>-1.3434999999999999</v>
      </c>
      <c r="V822" s="90">
        <v>26.550610837571998</v>
      </c>
      <c r="W822" s="90">
        <v>26.550610837571998</v>
      </c>
      <c r="X822" s="90">
        <v>33.07084782656748</v>
      </c>
      <c r="Y822" s="90">
        <v>33.07084782656748</v>
      </c>
      <c r="Z822" s="90">
        <v>2.0739000000000001</v>
      </c>
      <c r="AA822" s="39">
        <v>6.5463367690717771</v>
      </c>
      <c r="AB822" s="39">
        <v>77.804521173780202</v>
      </c>
      <c r="AC822" s="39">
        <v>4.6414323399999985E-2</v>
      </c>
      <c r="AD822" s="90">
        <v>9.4700000000000006E-2</v>
      </c>
      <c r="AE822" s="39">
        <v>1.538</v>
      </c>
      <c r="AF822" s="5">
        <v>0.1295</v>
      </c>
      <c r="AG822" s="39">
        <v>4.6878000000000003E-2</v>
      </c>
      <c r="AH822" s="38">
        <v>99.96</v>
      </c>
      <c r="AI822" s="39">
        <v>0</v>
      </c>
      <c r="AJ822" s="90">
        <v>33.073300000000003</v>
      </c>
      <c r="AK822" s="106"/>
      <c r="AL822" s="76"/>
      <c r="AM822" s="245">
        <v>-0.4</v>
      </c>
      <c r="AN822" s="39">
        <v>6.5519999999999996</v>
      </c>
      <c r="AO822" s="246" t="s">
        <v>279</v>
      </c>
      <c r="AP822" s="247"/>
      <c r="AQ822" s="248">
        <v>15.148386040417762</v>
      </c>
      <c r="AR822" s="125"/>
      <c r="AS822" s="248">
        <v>34.029650936507181</v>
      </c>
      <c r="AT822" s="125"/>
      <c r="AU822" s="249">
        <v>1.7975428336079078</v>
      </c>
      <c r="AV822" s="125"/>
      <c r="AX822" s="174">
        <v>0.73586854430835336</v>
      </c>
      <c r="AY822" s="176">
        <v>6</v>
      </c>
      <c r="BA822" s="248" t="s">
        <v>279</v>
      </c>
      <c r="BB822" s="78"/>
      <c r="BC822" s="248" t="s">
        <v>279</v>
      </c>
      <c r="BE822" s="33">
        <v>836</v>
      </c>
    </row>
    <row r="823" spans="1:57" ht="15.75" customHeight="1">
      <c r="A823" s="33" t="s">
        <v>283</v>
      </c>
      <c r="B823" s="70">
        <v>42</v>
      </c>
      <c r="C823" s="33" t="s">
        <v>363</v>
      </c>
      <c r="D823" s="40" t="s">
        <v>364</v>
      </c>
      <c r="E823" s="73">
        <v>71</v>
      </c>
      <c r="F823" s="73">
        <v>31.420000000000243</v>
      </c>
      <c r="G823" s="73" t="s">
        <v>95</v>
      </c>
      <c r="H823" s="74">
        <v>71.523666666666671</v>
      </c>
      <c r="I823" s="73">
        <v>151</v>
      </c>
      <c r="J823" s="73">
        <v>34.92999999999995</v>
      </c>
      <c r="K823" s="73" t="s">
        <v>96</v>
      </c>
      <c r="L823" s="74">
        <v>151.58216666666667</v>
      </c>
      <c r="M823" s="74">
        <v>-151.58216666666667</v>
      </c>
      <c r="N823" s="29">
        <v>837</v>
      </c>
      <c r="Q823" s="105" t="s">
        <v>289</v>
      </c>
      <c r="R823" s="5">
        <v>15</v>
      </c>
      <c r="S823" s="38">
        <v>119.41500000000001</v>
      </c>
      <c r="T823" s="90">
        <v>-1.2358</v>
      </c>
      <c r="U823" s="90">
        <v>-1.2358</v>
      </c>
      <c r="V823" s="90">
        <v>26.424533476598999</v>
      </c>
      <c r="W823" s="90">
        <v>26.424533476598999</v>
      </c>
      <c r="X823" s="90">
        <v>32.791061508500761</v>
      </c>
      <c r="Y823" s="90">
        <v>32.791061508500761</v>
      </c>
      <c r="Z823" s="90">
        <v>2.1175999999999999</v>
      </c>
      <c r="AA823" s="39">
        <v>6.7027304071579898</v>
      </c>
      <c r="AB823" s="39">
        <v>79.735623417754482</v>
      </c>
      <c r="AC823" s="39">
        <v>4.4115839099999998E-2</v>
      </c>
      <c r="AD823" s="90">
        <v>9.1999999999999998E-2</v>
      </c>
      <c r="AE823" s="39">
        <v>1.5498000000000001</v>
      </c>
      <c r="AF823" s="5">
        <v>0.13</v>
      </c>
      <c r="AG823" s="39">
        <v>4.6878000000000003E-2</v>
      </c>
      <c r="AH823" s="38">
        <v>99.95</v>
      </c>
      <c r="AI823" s="39">
        <v>0</v>
      </c>
      <c r="AJ823" s="90">
        <v>32.766199999999998</v>
      </c>
      <c r="AK823" s="106"/>
      <c r="AL823" s="76"/>
      <c r="AM823" s="245">
        <v>-0.5</v>
      </c>
      <c r="AN823" s="39">
        <v>6.7960000000000003</v>
      </c>
      <c r="AO823" s="246" t="s">
        <v>279</v>
      </c>
      <c r="AP823" s="247"/>
      <c r="AQ823" s="248">
        <v>13.657337601433394</v>
      </c>
      <c r="AR823" s="125"/>
      <c r="AS823" s="248">
        <v>31.812366727435961</v>
      </c>
      <c r="AT823" s="125"/>
      <c r="AU823" s="249">
        <v>1.7431317957166395</v>
      </c>
      <c r="AV823" s="125"/>
      <c r="AX823" s="174">
        <v>0.82356740973943177</v>
      </c>
      <c r="AY823" s="176">
        <v>6</v>
      </c>
      <c r="BA823" s="248" t="s">
        <v>279</v>
      </c>
      <c r="BB823" s="78"/>
      <c r="BC823" s="248" t="s">
        <v>279</v>
      </c>
      <c r="BE823" s="33">
        <v>837</v>
      </c>
    </row>
    <row r="824" spans="1:57" ht="15.75" customHeight="1">
      <c r="A824" s="33" t="s">
        <v>283</v>
      </c>
      <c r="B824" s="70">
        <v>42</v>
      </c>
      <c r="C824" s="33" t="s">
        <v>363</v>
      </c>
      <c r="D824" s="40" t="s">
        <v>364</v>
      </c>
      <c r="E824" s="73">
        <v>71</v>
      </c>
      <c r="F824" s="73">
        <v>31.420000000000243</v>
      </c>
      <c r="G824" s="73" t="s">
        <v>95</v>
      </c>
      <c r="H824" s="74">
        <v>71.523666666666671</v>
      </c>
      <c r="I824" s="73">
        <v>151</v>
      </c>
      <c r="J824" s="73">
        <v>34.92999999999995</v>
      </c>
      <c r="K824" s="73" t="s">
        <v>96</v>
      </c>
      <c r="L824" s="74">
        <v>151.58216666666667</v>
      </c>
      <c r="M824" s="74">
        <v>-151.58216666666667</v>
      </c>
      <c r="N824" s="29">
        <v>838</v>
      </c>
      <c r="Q824" s="105" t="s">
        <v>314</v>
      </c>
      <c r="R824" s="5">
        <v>16</v>
      </c>
      <c r="S824" s="38">
        <v>96.05</v>
      </c>
      <c r="T824" s="90">
        <v>-1.1387</v>
      </c>
      <c r="U824" s="90">
        <v>-1.1387</v>
      </c>
      <c r="V824" s="90">
        <v>26.254593685844998</v>
      </c>
      <c r="W824" s="90">
        <v>26.254593685844998</v>
      </c>
      <c r="X824" s="90">
        <v>32.467774954418402</v>
      </c>
      <c r="Y824" s="90">
        <v>32.467774954418402</v>
      </c>
      <c r="Z824" s="90">
        <v>2.1703999999999999</v>
      </c>
      <c r="AA824" s="39">
        <v>6.9032249780789954</v>
      </c>
      <c r="AB824" s="39">
        <v>82.146456163139064</v>
      </c>
      <c r="AC824" s="39">
        <v>5.3231274999999995E-2</v>
      </c>
      <c r="AD824" s="90">
        <v>0.1027</v>
      </c>
      <c r="AE824" s="39">
        <v>1.5098</v>
      </c>
      <c r="AF824" s="5">
        <v>0.12839999999999999</v>
      </c>
      <c r="AG824" s="39">
        <v>4.6878000000000003E-2</v>
      </c>
      <c r="AH824" s="38">
        <v>99.94</v>
      </c>
      <c r="AI824" s="39">
        <v>0</v>
      </c>
      <c r="AJ824" s="90">
        <v>32.4651</v>
      </c>
      <c r="AK824" s="106"/>
      <c r="AL824" s="76"/>
      <c r="AM824" s="245">
        <v>-0.1</v>
      </c>
      <c r="AN824" s="39">
        <v>7.0359999999999996</v>
      </c>
      <c r="AO824" s="246" t="s">
        <v>279</v>
      </c>
      <c r="AP824" s="247"/>
      <c r="AQ824" s="248">
        <v>11.770889693830703</v>
      </c>
      <c r="AR824" s="125"/>
      <c r="AS824" s="248">
        <v>29.05569211849182</v>
      </c>
      <c r="AT824" s="125"/>
      <c r="AU824" s="249">
        <v>1.6560741350906096</v>
      </c>
      <c r="AV824" s="125"/>
      <c r="AX824" s="174">
        <v>1.4161809440038742</v>
      </c>
      <c r="AY824" s="176">
        <v>6</v>
      </c>
      <c r="BA824" s="248">
        <v>4.4829838684773332E-2</v>
      </c>
      <c r="BB824" s="78">
        <v>6</v>
      </c>
      <c r="BC824" s="248">
        <v>8.8387137417328135E-2</v>
      </c>
      <c r="BE824" s="33">
        <v>838</v>
      </c>
    </row>
    <row r="825" spans="1:57" ht="15.75" customHeight="1">
      <c r="A825" s="33" t="s">
        <v>283</v>
      </c>
      <c r="B825" s="70">
        <v>42</v>
      </c>
      <c r="C825" s="33" t="s">
        <v>363</v>
      </c>
      <c r="D825" s="40" t="s">
        <v>364</v>
      </c>
      <c r="E825" s="73">
        <v>71</v>
      </c>
      <c r="F825" s="73">
        <v>31.420000000000243</v>
      </c>
      <c r="G825" s="73" t="s">
        <v>95</v>
      </c>
      <c r="H825" s="74">
        <v>71.523666666666671</v>
      </c>
      <c r="I825" s="73">
        <v>151</v>
      </c>
      <c r="J825" s="73">
        <v>34.92999999999995</v>
      </c>
      <c r="K825" s="73" t="s">
        <v>96</v>
      </c>
      <c r="L825" s="74">
        <v>151.58216666666667</v>
      </c>
      <c r="M825" s="74">
        <v>-151.58216666666667</v>
      </c>
      <c r="N825" s="29">
        <v>839</v>
      </c>
      <c r="Q825" s="105" t="s">
        <v>289</v>
      </c>
      <c r="R825" s="5">
        <v>17</v>
      </c>
      <c r="S825" s="38">
        <v>62.972999999999999</v>
      </c>
      <c r="T825" s="90">
        <v>-0.46879999999999999</v>
      </c>
      <c r="U825" s="90">
        <v>-0.46879999999999999</v>
      </c>
      <c r="V825" s="90">
        <v>26.368334207199002</v>
      </c>
      <c r="W825" s="90">
        <v>26.368334207199002</v>
      </c>
      <c r="X825" s="90">
        <v>31.925153799811589</v>
      </c>
      <c r="Y825" s="90">
        <v>31.925153799811589</v>
      </c>
      <c r="Z825" s="90">
        <v>2.3727</v>
      </c>
      <c r="AA825" s="39">
        <v>7.5670718081051636</v>
      </c>
      <c r="AB825" s="39">
        <v>91.318051235960624</v>
      </c>
      <c r="AC825" s="39">
        <v>9.9850918000000011E-2</v>
      </c>
      <c r="AD825" s="90">
        <v>0.158</v>
      </c>
      <c r="AE825" s="39">
        <v>1.4158999999999999</v>
      </c>
      <c r="AF825" s="5">
        <v>0.1246</v>
      </c>
      <c r="AG825" s="39">
        <v>4.6878000000000003E-2</v>
      </c>
      <c r="AH825" s="38">
        <v>99.92</v>
      </c>
      <c r="AI825" s="39">
        <v>0</v>
      </c>
      <c r="AJ825" s="90">
        <v>31.946249999999999</v>
      </c>
      <c r="AK825" s="106">
        <v>6</v>
      </c>
      <c r="AL825" s="76"/>
      <c r="AM825" s="245">
        <v>0.3</v>
      </c>
      <c r="AN825" s="39">
        <v>7.6835000000000004</v>
      </c>
      <c r="AO825" s="246">
        <v>6</v>
      </c>
      <c r="AP825" s="247"/>
      <c r="AQ825" s="248">
        <v>6.0783889492900354</v>
      </c>
      <c r="AR825" s="125">
        <v>6</v>
      </c>
      <c r="AS825" s="248">
        <v>17.161889957313711</v>
      </c>
      <c r="AT825" s="125">
        <v>6</v>
      </c>
      <c r="AU825" s="249">
        <v>1.2989398682042834</v>
      </c>
      <c r="AV825" s="125">
        <v>6</v>
      </c>
      <c r="AX825" s="174">
        <v>2.2214611320411817</v>
      </c>
      <c r="AY825" s="176">
        <v>6</v>
      </c>
      <c r="BA825" s="248">
        <v>7.4029109316135766E-2</v>
      </c>
      <c r="BB825" s="78">
        <v>6</v>
      </c>
      <c r="BC825" s="248">
        <v>8.2386863208951583E-2</v>
      </c>
      <c r="BE825" s="33">
        <v>839</v>
      </c>
    </row>
    <row r="826" spans="1:57" ht="15.75" customHeight="1">
      <c r="A826" s="33" t="s">
        <v>283</v>
      </c>
      <c r="B826" s="70">
        <v>42</v>
      </c>
      <c r="C826" s="33" t="s">
        <v>363</v>
      </c>
      <c r="D826" s="40" t="s">
        <v>364</v>
      </c>
      <c r="E826" s="73">
        <v>71</v>
      </c>
      <c r="F826" s="73">
        <v>31.420000000000243</v>
      </c>
      <c r="G826" s="73" t="s">
        <v>95</v>
      </c>
      <c r="H826" s="74">
        <v>71.523666666666671</v>
      </c>
      <c r="I826" s="73">
        <v>151</v>
      </c>
      <c r="J826" s="73">
        <v>34.92999999999995</v>
      </c>
      <c r="K826" s="73" t="s">
        <v>96</v>
      </c>
      <c r="L826" s="74">
        <v>151.58216666666667</v>
      </c>
      <c r="M826" s="74">
        <v>-151.58216666666667</v>
      </c>
      <c r="N826" s="29">
        <v>840</v>
      </c>
      <c r="Q826" s="105" t="s">
        <v>289</v>
      </c>
      <c r="R826" s="5">
        <v>18</v>
      </c>
      <c r="S826" s="38">
        <v>47.595999999999997</v>
      </c>
      <c r="T826" s="90">
        <v>2.3954</v>
      </c>
      <c r="U826" s="90">
        <v>2.3954</v>
      </c>
      <c r="V826" s="90">
        <v>28.349497451741996</v>
      </c>
      <c r="W826" s="90">
        <v>28.349497451741996</v>
      </c>
      <c r="X826" s="90">
        <v>31.542659877289903</v>
      </c>
      <c r="Y826" s="90">
        <v>31.542659877289903</v>
      </c>
      <c r="Z826" s="90">
        <v>2.4140000000000001</v>
      </c>
      <c r="AA826" s="39">
        <v>7.1841021299768872</v>
      </c>
      <c r="AB826" s="39">
        <v>93.102297904722192</v>
      </c>
      <c r="AC826" s="39">
        <v>9.0498289999999995E-2</v>
      </c>
      <c r="AD826" s="90">
        <v>0.1469</v>
      </c>
      <c r="AE826" s="39">
        <v>1.2938000000000001</v>
      </c>
      <c r="AF826" s="5">
        <v>0.1198</v>
      </c>
      <c r="AG826" s="39">
        <v>4.6878000000000003E-2</v>
      </c>
      <c r="AH826" s="38">
        <v>99.91</v>
      </c>
      <c r="AI826" s="39">
        <v>0</v>
      </c>
      <c r="AJ826" s="90">
        <v>31.588799999999999</v>
      </c>
      <c r="AK826" s="106"/>
      <c r="AL826" s="76"/>
      <c r="AM826" s="245">
        <v>2.7</v>
      </c>
      <c r="AN826" s="39">
        <v>7.37</v>
      </c>
      <c r="AO826" s="246" t="s">
        <v>279</v>
      </c>
      <c r="AP826" s="247"/>
      <c r="AQ826" s="248">
        <v>2.6544216560994025</v>
      </c>
      <c r="AR826" s="125"/>
      <c r="AS826" s="248">
        <v>11.662197464138774</v>
      </c>
      <c r="AT826" s="125"/>
      <c r="AU826" s="249">
        <v>1.0140238879736407</v>
      </c>
      <c r="AV826" s="125"/>
      <c r="AX826" s="174">
        <v>2.3116304321789198</v>
      </c>
      <c r="AY826" s="176">
        <v>6</v>
      </c>
      <c r="BA826" s="248">
        <v>8.1056582774891472E-2</v>
      </c>
      <c r="BB826" s="78">
        <v>6</v>
      </c>
      <c r="BC826" s="248">
        <v>0.10075896992380723</v>
      </c>
      <c r="BE826" s="33">
        <v>840</v>
      </c>
    </row>
    <row r="827" spans="1:57" ht="15.75" customHeight="1">
      <c r="A827" s="33" t="s">
        <v>283</v>
      </c>
      <c r="B827" s="70">
        <v>42</v>
      </c>
      <c r="C827" s="33" t="s">
        <v>363</v>
      </c>
      <c r="D827" s="40" t="s">
        <v>364</v>
      </c>
      <c r="E827" s="73">
        <v>71</v>
      </c>
      <c r="F827" s="73">
        <v>31.420000000000243</v>
      </c>
      <c r="G827" s="73" t="s">
        <v>95</v>
      </c>
      <c r="H827" s="74">
        <v>71.523666666666671</v>
      </c>
      <c r="I827" s="73">
        <v>151</v>
      </c>
      <c r="J827" s="73">
        <v>34.92999999999995</v>
      </c>
      <c r="K827" s="73" t="s">
        <v>96</v>
      </c>
      <c r="L827" s="74">
        <v>151.58216666666667</v>
      </c>
      <c r="M827" s="74">
        <v>-151.58216666666667</v>
      </c>
      <c r="N827" s="29">
        <v>841</v>
      </c>
      <c r="P827" s="80" t="s">
        <v>313</v>
      </c>
      <c r="Q827" s="105" t="s">
        <v>314</v>
      </c>
      <c r="R827" s="5">
        <v>19</v>
      </c>
      <c r="S827" s="38">
        <v>10.484</v>
      </c>
      <c r="T827" s="90">
        <v>4.7237</v>
      </c>
      <c r="U827" s="90">
        <v>4.7237</v>
      </c>
      <c r="V827" s="90">
        <v>28.339486581884998</v>
      </c>
      <c r="W827" s="90">
        <v>28.339486581884998</v>
      </c>
      <c r="X827" s="90">
        <v>29.368991482623962</v>
      </c>
      <c r="Y827" s="90">
        <v>29.368991482623962</v>
      </c>
      <c r="Z827" s="90">
        <v>2.5558000000000001</v>
      </c>
      <c r="AA827" s="39">
        <v>7.1787514882725274</v>
      </c>
      <c r="AB827" s="39">
        <v>97.091060887911382</v>
      </c>
      <c r="AC827" s="39">
        <v>0.77897157299999997</v>
      </c>
      <c r="AD827" s="90">
        <v>0.96250000000000002</v>
      </c>
      <c r="AE827" s="39">
        <v>1.1694</v>
      </c>
      <c r="AF827" s="5">
        <v>0.1148</v>
      </c>
      <c r="AG827" s="39">
        <v>4.6878000000000003E-2</v>
      </c>
      <c r="AH827" s="38">
        <v>99.92</v>
      </c>
      <c r="AI827" s="39">
        <v>0</v>
      </c>
      <c r="AJ827" s="90">
        <v>29.366399999999999</v>
      </c>
      <c r="AK827" s="106"/>
      <c r="AL827" s="76"/>
      <c r="AM827" s="245">
        <v>6</v>
      </c>
      <c r="AN827" s="39">
        <v>7.359</v>
      </c>
      <c r="AO827" s="246" t="s">
        <v>279</v>
      </c>
      <c r="AP827" s="247"/>
      <c r="AQ827" s="248">
        <v>0</v>
      </c>
      <c r="AR827" s="125"/>
      <c r="AS827" s="248">
        <v>6.6592656896941946</v>
      </c>
      <c r="AT827" s="125"/>
      <c r="AU827" s="249">
        <v>0.44617051070840202</v>
      </c>
      <c r="AV827" s="125"/>
      <c r="AX827" s="174">
        <v>0.19837060779676585</v>
      </c>
      <c r="AY827" s="176">
        <v>6</v>
      </c>
      <c r="BA827" s="248" t="s">
        <v>279</v>
      </c>
      <c r="BB827" s="78"/>
      <c r="BC827" s="248" t="s">
        <v>279</v>
      </c>
      <c r="BE827" s="33">
        <v>841</v>
      </c>
    </row>
    <row r="828" spans="1:57" ht="15.75" customHeight="1">
      <c r="A828" s="33" t="s">
        <v>283</v>
      </c>
      <c r="B828" s="70">
        <v>42</v>
      </c>
      <c r="C828" s="33" t="s">
        <v>363</v>
      </c>
      <c r="D828" s="40" t="s">
        <v>364</v>
      </c>
      <c r="E828" s="73">
        <v>71</v>
      </c>
      <c r="F828" s="73">
        <v>31.420000000000243</v>
      </c>
      <c r="G828" s="73" t="s">
        <v>95</v>
      </c>
      <c r="H828" s="74">
        <v>71.523666666666671</v>
      </c>
      <c r="I828" s="73">
        <v>151</v>
      </c>
      <c r="J828" s="73">
        <v>34.92999999999995</v>
      </c>
      <c r="K828" s="73" t="s">
        <v>96</v>
      </c>
      <c r="L828" s="74">
        <v>151.58216666666667</v>
      </c>
      <c r="M828" s="74">
        <v>-151.58216666666667</v>
      </c>
      <c r="N828" s="29">
        <v>842</v>
      </c>
      <c r="P828" s="80" t="s">
        <v>313</v>
      </c>
      <c r="Q828" s="105" t="s">
        <v>289</v>
      </c>
      <c r="R828" s="5">
        <v>20</v>
      </c>
      <c r="S828" s="38">
        <v>33.076999999999998</v>
      </c>
      <c r="T828" s="90">
        <v>3.6987000000000001</v>
      </c>
      <c r="U828" s="90">
        <v>3.6987000000000001</v>
      </c>
      <c r="V828" s="90">
        <v>28.544382918198</v>
      </c>
      <c r="W828" s="90">
        <v>28.544382918198</v>
      </c>
      <c r="X828" s="90">
        <v>30.529693813303009</v>
      </c>
      <c r="Y828" s="90">
        <v>30.529693813303009</v>
      </c>
      <c r="Z828" s="90">
        <v>2.5042</v>
      </c>
      <c r="AA828" s="39">
        <v>7.2012231595471938</v>
      </c>
      <c r="AB828" s="39">
        <v>95.735376157984774</v>
      </c>
      <c r="AC828" s="39">
        <v>0.11555117799999998</v>
      </c>
      <c r="AD828" s="90">
        <v>0.17660000000000001</v>
      </c>
      <c r="AE828" s="39">
        <v>1.1388</v>
      </c>
      <c r="AF828" s="5">
        <v>0.11360000000000001</v>
      </c>
      <c r="AG828" s="39">
        <v>4.6878000000000003E-2</v>
      </c>
      <c r="AH828" s="38">
        <v>99.92</v>
      </c>
      <c r="AI828" s="39">
        <v>0</v>
      </c>
      <c r="AJ828" s="90">
        <v>30.755600000000001</v>
      </c>
      <c r="AK828" s="106"/>
      <c r="AL828" s="76"/>
      <c r="AM828" s="245">
        <v>4.9000000000000004</v>
      </c>
      <c r="AN828" s="39">
        <v>7.2140000000000004</v>
      </c>
      <c r="AO828" s="246">
        <v>6</v>
      </c>
      <c r="AP828" s="247"/>
      <c r="AQ828" s="248">
        <v>0.59565832535799756</v>
      </c>
      <c r="AR828" s="125"/>
      <c r="AS828" s="248">
        <v>9.7168239223247621</v>
      </c>
      <c r="AT828" s="125"/>
      <c r="AU828" s="249">
        <v>0.70635420098846791</v>
      </c>
      <c r="AV828" s="125"/>
      <c r="AX828" s="174">
        <v>1.4887832172780406</v>
      </c>
      <c r="AY828" s="176">
        <v>6</v>
      </c>
      <c r="BA828" s="248">
        <v>0.10718006894445753</v>
      </c>
      <c r="BB828" s="78">
        <v>6</v>
      </c>
      <c r="BC828" s="248">
        <v>9.4930043399382699E-2</v>
      </c>
      <c r="BE828" s="33">
        <v>842</v>
      </c>
    </row>
    <row r="829" spans="1:57" ht="15.75" customHeight="1">
      <c r="A829" s="33" t="s">
        <v>283</v>
      </c>
      <c r="B829" s="70">
        <v>42</v>
      </c>
      <c r="C829" s="33" t="s">
        <v>363</v>
      </c>
      <c r="D829" s="40" t="s">
        <v>364</v>
      </c>
      <c r="E829" s="73">
        <v>71</v>
      </c>
      <c r="F829" s="73">
        <v>31.420000000000243</v>
      </c>
      <c r="G829" s="73" t="s">
        <v>95</v>
      </c>
      <c r="H829" s="74">
        <v>71.523666666666671</v>
      </c>
      <c r="I829" s="73">
        <v>151</v>
      </c>
      <c r="J829" s="73">
        <v>34.92999999999995</v>
      </c>
      <c r="K829" s="73" t="s">
        <v>96</v>
      </c>
      <c r="L829" s="74">
        <v>151.58216666666667</v>
      </c>
      <c r="M829" s="74">
        <v>-151.58216666666667</v>
      </c>
      <c r="N829" s="29">
        <v>843</v>
      </c>
      <c r="Q829" s="105" t="s">
        <v>314</v>
      </c>
      <c r="R829" s="5">
        <v>21</v>
      </c>
      <c r="S829" s="38">
        <v>5.8769999999999998</v>
      </c>
      <c r="T829" s="90">
        <v>5.1388999999999996</v>
      </c>
      <c r="U829" s="90">
        <v>5.1388999999999996</v>
      </c>
      <c r="V829" s="90">
        <v>28.629447812339997</v>
      </c>
      <c r="W829" s="90">
        <v>28.629447812339997</v>
      </c>
      <c r="X829" s="90">
        <v>29.334320483355974</v>
      </c>
      <c r="Y829" s="90">
        <v>29.334320483355974</v>
      </c>
      <c r="Z829" s="90">
        <v>2.5651999999999999</v>
      </c>
      <c r="AA829" s="39">
        <v>7.1517325530722937</v>
      </c>
      <c r="AB829" s="39">
        <v>97.676130747114897</v>
      </c>
      <c r="AC829" s="39">
        <v>0.88226408999999995</v>
      </c>
      <c r="AD829" s="90">
        <v>1.0849</v>
      </c>
      <c r="AE829" s="39">
        <v>1.2608999999999999</v>
      </c>
      <c r="AF829" s="5">
        <v>0.11840000000000001</v>
      </c>
      <c r="AG829" s="39">
        <v>8.7852E-2</v>
      </c>
      <c r="AH829" s="38">
        <v>99.92</v>
      </c>
      <c r="AI829" s="39">
        <v>0</v>
      </c>
      <c r="AJ829" s="90">
        <v>29.315100000000001</v>
      </c>
      <c r="AK829" s="106"/>
      <c r="AL829" s="76"/>
      <c r="AM829" s="245">
        <v>6.3</v>
      </c>
      <c r="AN829" s="39">
        <v>7.2649999999999997</v>
      </c>
      <c r="AO829" s="246" t="s">
        <v>279</v>
      </c>
      <c r="AP829" s="247"/>
      <c r="AQ829" s="248">
        <v>5.5902811442909177E-3</v>
      </c>
      <c r="AR829" s="125">
        <v>6</v>
      </c>
      <c r="AS829" s="248">
        <v>7.6694433912042639</v>
      </c>
      <c r="AT829" s="125">
        <v>6</v>
      </c>
      <c r="AU829" s="249">
        <v>0.47683855024711697</v>
      </c>
      <c r="AV829" s="125">
        <v>6</v>
      </c>
      <c r="AX829" s="174">
        <v>0.31793024164144668</v>
      </c>
      <c r="AY829" s="176">
        <v>6</v>
      </c>
      <c r="BA829" s="248">
        <v>0.87940821233111854</v>
      </c>
      <c r="BB829" s="78">
        <v>6</v>
      </c>
      <c r="BC829" s="248">
        <v>0.29581965260507048</v>
      </c>
      <c r="BE829" s="33">
        <v>843</v>
      </c>
    </row>
    <row r="830" spans="1:57" ht="15.75" customHeight="1">
      <c r="A830" s="33" t="s">
        <v>283</v>
      </c>
      <c r="B830" s="70">
        <v>43</v>
      </c>
      <c r="C830" s="33" t="s">
        <v>365</v>
      </c>
      <c r="D830" s="40" t="s">
        <v>366</v>
      </c>
      <c r="E830" s="73">
        <v>71</v>
      </c>
      <c r="F830" s="73">
        <v>28.149999999999977</v>
      </c>
      <c r="G830" s="73" t="s">
        <v>95</v>
      </c>
      <c r="H830" s="74">
        <v>71.469166666666666</v>
      </c>
      <c r="I830" s="73">
        <v>151</v>
      </c>
      <c r="J830" s="73">
        <v>48.460000000000605</v>
      </c>
      <c r="K830" s="73" t="s">
        <v>96</v>
      </c>
      <c r="L830" s="74">
        <v>151.80766666666668</v>
      </c>
      <c r="M830" s="74">
        <v>-151.80766666666668</v>
      </c>
      <c r="N830" s="29">
        <v>844</v>
      </c>
      <c r="Q830" s="105" t="s">
        <v>289</v>
      </c>
      <c r="R830" s="5">
        <v>1</v>
      </c>
      <c r="S830" s="38">
        <v>512.73400000000004</v>
      </c>
      <c r="T830" s="90">
        <v>0.86370000000000002</v>
      </c>
      <c r="U830" s="90">
        <v>0.86329999999999996</v>
      </c>
      <c r="V830" s="90">
        <v>29.889209443074002</v>
      </c>
      <c r="W830" s="90">
        <v>29.889075436968</v>
      </c>
      <c r="X830" s="90">
        <v>34.833373971377135</v>
      </c>
      <c r="Y830" s="90">
        <v>34.833647478914656</v>
      </c>
      <c r="Z830" s="90">
        <v>2.1324999999999998</v>
      </c>
      <c r="AA830" s="39">
        <v>6.6421298958236985</v>
      </c>
      <c r="AB830" s="39">
        <v>84.696460898780444</v>
      </c>
      <c r="AC830" s="39">
        <v>2.2075543999999989E-2</v>
      </c>
      <c r="AD830" s="90">
        <v>6.5799999999999997E-2</v>
      </c>
      <c r="AE830" s="39">
        <v>0.95569999999999999</v>
      </c>
      <c r="AF830" s="5">
        <v>0.1062</v>
      </c>
      <c r="AG830" s="39">
        <v>4.6878000000000003E-2</v>
      </c>
      <c r="AH830" s="38">
        <v>10.96</v>
      </c>
      <c r="AI830" s="39">
        <v>0</v>
      </c>
      <c r="AJ830" s="90">
        <v>34.834200000000003</v>
      </c>
      <c r="AK830" s="106"/>
      <c r="AL830" s="76"/>
      <c r="AM830" s="245">
        <v>1.5</v>
      </c>
      <c r="AN830" s="39">
        <v>6.6619999999999999</v>
      </c>
      <c r="AO830" s="246">
        <v>6</v>
      </c>
      <c r="AP830" s="247"/>
      <c r="AQ830" s="248">
        <v>12.619264077231632</v>
      </c>
      <c r="AR830" s="125"/>
      <c r="AS830" s="248">
        <v>7.9722907740146152</v>
      </c>
      <c r="AT830" s="125"/>
      <c r="AU830" s="249">
        <v>0.84584431630972001</v>
      </c>
      <c r="AV830" s="125"/>
      <c r="AY830" s="176"/>
      <c r="BA830" s="248" t="s">
        <v>279</v>
      </c>
      <c r="BB830" s="78"/>
      <c r="BC830" s="248" t="s">
        <v>279</v>
      </c>
      <c r="BE830" s="33">
        <v>844</v>
      </c>
    </row>
    <row r="831" spans="1:57" ht="15.75" customHeight="1">
      <c r="A831" s="33" t="s">
        <v>283</v>
      </c>
      <c r="B831" s="70">
        <v>43</v>
      </c>
      <c r="C831" s="33" t="s">
        <v>365</v>
      </c>
      <c r="D831" s="40" t="s">
        <v>366</v>
      </c>
      <c r="E831" s="73">
        <v>71</v>
      </c>
      <c r="F831" s="73">
        <v>28.149999999999977</v>
      </c>
      <c r="G831" s="73" t="s">
        <v>95</v>
      </c>
      <c r="H831" s="74">
        <v>71.469166666666666</v>
      </c>
      <c r="I831" s="73">
        <v>151</v>
      </c>
      <c r="J831" s="73">
        <v>48.460000000000605</v>
      </c>
      <c r="K831" s="73" t="s">
        <v>96</v>
      </c>
      <c r="L831" s="74">
        <v>151.80766666666668</v>
      </c>
      <c r="M831" s="74">
        <v>-151.80766666666668</v>
      </c>
      <c r="N831" s="29">
        <v>845</v>
      </c>
      <c r="Q831" s="105" t="s">
        <v>289</v>
      </c>
      <c r="R831" s="5">
        <v>2</v>
      </c>
      <c r="S831" s="38">
        <v>467.31099999999998</v>
      </c>
      <c r="T831" s="90">
        <v>0.84370000000000001</v>
      </c>
      <c r="U831" s="90">
        <v>0.84370000000000001</v>
      </c>
      <c r="V831" s="90">
        <v>29.841683777724</v>
      </c>
      <c r="W831" s="90">
        <v>29.842264045524001</v>
      </c>
      <c r="X831" s="90">
        <v>34.820720683515141</v>
      </c>
      <c r="Y831" s="90">
        <v>34.821470184362433</v>
      </c>
      <c r="Z831" s="90">
        <v>2.1371000000000002</v>
      </c>
      <c r="AA831" s="39">
        <v>6.618350061917381</v>
      </c>
      <c r="AB831" s="39">
        <v>84.342503817044019</v>
      </c>
      <c r="AC831" s="39">
        <v>2.3898799999999998E-2</v>
      </c>
      <c r="AD831" s="90">
        <v>6.8000000000000005E-2</v>
      </c>
      <c r="AE831" s="39">
        <v>0.98619999999999997</v>
      </c>
      <c r="AF831" s="5">
        <v>0.1074</v>
      </c>
      <c r="AG831" s="39">
        <v>4.6878000000000003E-2</v>
      </c>
      <c r="AH831" s="38">
        <v>55.63</v>
      </c>
      <c r="AI831" s="39">
        <v>0</v>
      </c>
      <c r="AJ831" s="90">
        <v>34.8215</v>
      </c>
      <c r="AK831" s="106">
        <v>6</v>
      </c>
      <c r="AL831" s="76"/>
      <c r="AM831" s="245">
        <v>1.4</v>
      </c>
      <c r="AN831" s="39">
        <v>6.6379999999999999</v>
      </c>
      <c r="AO831" s="246" t="s">
        <v>279</v>
      </c>
      <c r="AP831" s="247"/>
      <c r="AQ831" s="248">
        <v>12.637512077386944</v>
      </c>
      <c r="AR831" s="125">
        <v>6</v>
      </c>
      <c r="AS831" s="248">
        <v>8.1306443372188539</v>
      </c>
      <c r="AT831" s="125">
        <v>6</v>
      </c>
      <c r="AU831" s="249">
        <v>0.84485502471169693</v>
      </c>
      <c r="AV831" s="125">
        <v>6</v>
      </c>
      <c r="AY831" s="176"/>
      <c r="BA831" s="248" t="s">
        <v>279</v>
      </c>
      <c r="BB831" s="78"/>
      <c r="BC831" s="248" t="s">
        <v>279</v>
      </c>
      <c r="BE831" s="33">
        <v>845</v>
      </c>
    </row>
    <row r="832" spans="1:57" ht="15.75" customHeight="1">
      <c r="A832" s="33" t="s">
        <v>283</v>
      </c>
      <c r="B832" s="70">
        <v>43</v>
      </c>
      <c r="C832" s="33" t="s">
        <v>365</v>
      </c>
      <c r="D832" s="40" t="s">
        <v>366</v>
      </c>
      <c r="E832" s="73">
        <v>71</v>
      </c>
      <c r="F832" s="73">
        <v>28.149999999999977</v>
      </c>
      <c r="G832" s="73" t="s">
        <v>95</v>
      </c>
      <c r="H832" s="74">
        <v>71.469166666666666</v>
      </c>
      <c r="I832" s="73">
        <v>151</v>
      </c>
      <c r="J832" s="73">
        <v>48.460000000000605</v>
      </c>
      <c r="K832" s="73" t="s">
        <v>96</v>
      </c>
      <c r="L832" s="74">
        <v>151.80766666666668</v>
      </c>
      <c r="M832" s="74">
        <v>-151.80766666666668</v>
      </c>
      <c r="N832" s="29">
        <v>846</v>
      </c>
      <c r="Q832" s="105" t="s">
        <v>289</v>
      </c>
      <c r="R832" s="5">
        <v>3</v>
      </c>
      <c r="S832" s="38">
        <v>419.23399999999998</v>
      </c>
      <c r="T832" s="90">
        <v>0.81830000000000003</v>
      </c>
      <c r="U832" s="90">
        <v>0.81779999999999997</v>
      </c>
      <c r="V832" s="90">
        <v>29.788021026456001</v>
      </c>
      <c r="W832" s="90">
        <v>29.787679755129002</v>
      </c>
      <c r="X832" s="90">
        <v>34.807769427488864</v>
      </c>
      <c r="Y832" s="90">
        <v>34.807886794564659</v>
      </c>
      <c r="Z832" s="90">
        <v>2.1377000000000002</v>
      </c>
      <c r="AA832" s="39">
        <v>6.5763258626649659</v>
      </c>
      <c r="AB832" s="39">
        <v>83.744772478157643</v>
      </c>
      <c r="AC832" s="39">
        <v>2.1996198599999996E-2</v>
      </c>
      <c r="AD832" s="90">
        <v>6.5699999999999995E-2</v>
      </c>
      <c r="AE832" s="39">
        <v>0.93459999999999999</v>
      </c>
      <c r="AF832" s="5">
        <v>0.10539999999999999</v>
      </c>
      <c r="AG832" s="39">
        <v>4.6878000000000003E-2</v>
      </c>
      <c r="AH832" s="38">
        <v>99.95</v>
      </c>
      <c r="AI832" s="39">
        <v>0</v>
      </c>
      <c r="AJ832" s="90">
        <v>34.805799999999998</v>
      </c>
      <c r="AK832" s="106"/>
      <c r="AL832" s="76"/>
      <c r="AM832" s="245">
        <v>1.4</v>
      </c>
      <c r="AN832" s="39">
        <v>6.5970000000000004</v>
      </c>
      <c r="AO832" s="246" t="s">
        <v>279</v>
      </c>
      <c r="AP832" s="247"/>
      <c r="AQ832" s="248">
        <v>12.619119948243123</v>
      </c>
      <c r="AR832" s="125"/>
      <c r="AS832" s="248">
        <v>8.268670511579602</v>
      </c>
      <c r="AT832" s="125"/>
      <c r="AU832" s="249">
        <v>0.84287644151565078</v>
      </c>
      <c r="AV832" s="125"/>
      <c r="AY832" s="176"/>
      <c r="BA832" s="248" t="s">
        <v>279</v>
      </c>
      <c r="BB832" s="78"/>
      <c r="BC832" s="248" t="s">
        <v>279</v>
      </c>
      <c r="BE832" s="33">
        <v>846</v>
      </c>
    </row>
    <row r="833" spans="1:57" ht="15.75" customHeight="1">
      <c r="A833" s="33" t="s">
        <v>283</v>
      </c>
      <c r="B833" s="70">
        <v>43</v>
      </c>
      <c r="C833" s="33" t="s">
        <v>365</v>
      </c>
      <c r="D833" s="40" t="s">
        <v>366</v>
      </c>
      <c r="E833" s="73">
        <v>71</v>
      </c>
      <c r="F833" s="73">
        <v>28.149999999999977</v>
      </c>
      <c r="G833" s="73" t="s">
        <v>95</v>
      </c>
      <c r="H833" s="74">
        <v>71.469166666666666</v>
      </c>
      <c r="I833" s="73">
        <v>151</v>
      </c>
      <c r="J833" s="73">
        <v>48.460000000000605</v>
      </c>
      <c r="K833" s="73" t="s">
        <v>96</v>
      </c>
      <c r="L833" s="74">
        <v>151.80766666666668</v>
      </c>
      <c r="M833" s="74">
        <v>-151.80766666666668</v>
      </c>
      <c r="N833" s="29">
        <v>847</v>
      </c>
      <c r="Q833" s="105" t="s">
        <v>289</v>
      </c>
      <c r="R833" s="5">
        <v>4</v>
      </c>
      <c r="S833" s="38">
        <v>372.11900000000003</v>
      </c>
      <c r="T833" s="90">
        <v>0.76939999999999997</v>
      </c>
      <c r="U833" s="90">
        <v>0.76490000000000002</v>
      </c>
      <c r="V833" s="90">
        <v>29.707238895522</v>
      </c>
      <c r="W833" s="90">
        <v>29.703641847636</v>
      </c>
      <c r="X833" s="90">
        <v>34.785463439086783</v>
      </c>
      <c r="Y833" s="90">
        <v>34.785835433656203</v>
      </c>
      <c r="Z833" s="90">
        <v>2.1181000000000001</v>
      </c>
      <c r="AA833" s="39">
        <v>6.4661604789549587</v>
      </c>
      <c r="AB833" s="39">
        <v>82.225730126522308</v>
      </c>
      <c r="AC833" s="39">
        <v>2.5405518499999995E-2</v>
      </c>
      <c r="AD833" s="90">
        <v>6.9800000000000001E-2</v>
      </c>
      <c r="AE833" s="39">
        <v>1.0472999999999999</v>
      </c>
      <c r="AF833" s="5">
        <v>0.1099</v>
      </c>
      <c r="AG833" s="39">
        <v>4.6878000000000003E-2</v>
      </c>
      <c r="AH833" s="38">
        <v>99.95</v>
      </c>
      <c r="AI833" s="39">
        <v>0</v>
      </c>
      <c r="AJ833" s="90">
        <v>34.781399999999998</v>
      </c>
      <c r="AK833" s="106"/>
      <c r="AL833" s="76"/>
      <c r="AM833" s="245">
        <v>1.4</v>
      </c>
      <c r="AN833" s="39">
        <v>6.4539999999999997</v>
      </c>
      <c r="AO833" s="246" t="s">
        <v>279</v>
      </c>
      <c r="AP833" s="247"/>
      <c r="AQ833" s="248">
        <v>12.672930334088161</v>
      </c>
      <c r="AR833" s="125"/>
      <c r="AS833" s="248">
        <v>10.565136781035784</v>
      </c>
      <c r="AT833" s="125"/>
      <c r="AU833" s="249">
        <v>0.89530889621087328</v>
      </c>
      <c r="AV833" s="125"/>
      <c r="AY833" s="176"/>
      <c r="BA833" s="248" t="s">
        <v>279</v>
      </c>
      <c r="BB833" s="78"/>
      <c r="BC833" s="248" t="s">
        <v>279</v>
      </c>
      <c r="BE833" s="33">
        <v>847</v>
      </c>
    </row>
    <row r="834" spans="1:57" ht="15.75" customHeight="1">
      <c r="A834" s="33" t="s">
        <v>283</v>
      </c>
      <c r="B834" s="70">
        <v>43</v>
      </c>
      <c r="C834" s="33" t="s">
        <v>365</v>
      </c>
      <c r="D834" s="40" t="s">
        <v>366</v>
      </c>
      <c r="E834" s="73">
        <v>71</v>
      </c>
      <c r="F834" s="73">
        <v>28.149999999999977</v>
      </c>
      <c r="G834" s="73" t="s">
        <v>95</v>
      </c>
      <c r="H834" s="74">
        <v>71.469166666666666</v>
      </c>
      <c r="I834" s="73">
        <v>151</v>
      </c>
      <c r="J834" s="73">
        <v>48.460000000000605</v>
      </c>
      <c r="K834" s="73" t="s">
        <v>96</v>
      </c>
      <c r="L834" s="74">
        <v>151.80766666666668</v>
      </c>
      <c r="M834" s="74">
        <v>-151.80766666666668</v>
      </c>
      <c r="N834" s="29">
        <v>848</v>
      </c>
      <c r="Q834" s="105" t="s">
        <v>289</v>
      </c>
      <c r="R834" s="5">
        <v>5</v>
      </c>
      <c r="S834" s="38">
        <v>317.57799999999997</v>
      </c>
      <c r="T834" s="90">
        <v>0.58150000000000002</v>
      </c>
      <c r="U834" s="90">
        <v>0.58099999999999996</v>
      </c>
      <c r="V834" s="90">
        <v>29.481180730752001</v>
      </c>
      <c r="W834" s="90">
        <v>29.481303738068998</v>
      </c>
      <c r="X834" s="90">
        <v>34.734297880513147</v>
      </c>
      <c r="Y834" s="90">
        <v>34.735018718554372</v>
      </c>
      <c r="Z834" s="90">
        <v>2.0811000000000002</v>
      </c>
      <c r="AA834" s="39">
        <v>6.2965442454428455</v>
      </c>
      <c r="AB834" s="39">
        <v>79.653876141432363</v>
      </c>
      <c r="AC834" s="39">
        <v>2.8576802199999994E-2</v>
      </c>
      <c r="AD834" s="90">
        <v>7.3599999999999999E-2</v>
      </c>
      <c r="AE834" s="39">
        <v>1.0472999999999999</v>
      </c>
      <c r="AF834" s="5">
        <v>0.1099</v>
      </c>
      <c r="AG834" s="39">
        <v>4.6878000000000003E-2</v>
      </c>
      <c r="AH834" s="38">
        <v>99.96</v>
      </c>
      <c r="AI834" s="39">
        <v>0</v>
      </c>
      <c r="AJ834" s="90">
        <v>34.729999999999997</v>
      </c>
      <c r="AK834" s="106"/>
      <c r="AL834" s="76"/>
      <c r="AM834" s="245">
        <v>1.2</v>
      </c>
      <c r="AN834" s="39">
        <v>6.3540000000000001</v>
      </c>
      <c r="AO834" s="246" t="s">
        <v>279</v>
      </c>
      <c r="AP834" s="247"/>
      <c r="AQ834" s="248">
        <v>12.831397197072942</v>
      </c>
      <c r="AR834" s="125"/>
      <c r="AS834" s="248">
        <v>12.076923682844676</v>
      </c>
      <c r="AT834" s="125"/>
      <c r="AU834" s="249">
        <v>0.93784843492586489</v>
      </c>
      <c r="AV834" s="125"/>
      <c r="AY834" s="176"/>
      <c r="BA834" s="248" t="s">
        <v>279</v>
      </c>
      <c r="BB834" s="78"/>
      <c r="BC834" s="248" t="s">
        <v>279</v>
      </c>
      <c r="BE834" s="33">
        <v>848</v>
      </c>
    </row>
    <row r="835" spans="1:57" ht="15.75" customHeight="1">
      <c r="A835" s="33" t="s">
        <v>283</v>
      </c>
      <c r="B835" s="70">
        <v>43</v>
      </c>
      <c r="C835" s="33" t="s">
        <v>365</v>
      </c>
      <c r="D835" s="40" t="s">
        <v>366</v>
      </c>
      <c r="E835" s="73">
        <v>71</v>
      </c>
      <c r="F835" s="73">
        <v>28.149999999999977</v>
      </c>
      <c r="G835" s="73" t="s">
        <v>95</v>
      </c>
      <c r="H835" s="74">
        <v>71.469166666666666</v>
      </c>
      <c r="I835" s="73">
        <v>151</v>
      </c>
      <c r="J835" s="73">
        <v>48.460000000000605</v>
      </c>
      <c r="K835" s="73" t="s">
        <v>96</v>
      </c>
      <c r="L835" s="74">
        <v>151.80766666666668</v>
      </c>
      <c r="M835" s="74">
        <v>-151.80766666666668</v>
      </c>
      <c r="N835" s="29">
        <v>849</v>
      </c>
      <c r="Q835" s="105" t="s">
        <v>289</v>
      </c>
      <c r="R835" s="5">
        <v>6</v>
      </c>
      <c r="S835" s="38">
        <v>264.04399999999998</v>
      </c>
      <c r="T835" s="90">
        <v>0.49909999999999999</v>
      </c>
      <c r="U835" s="90">
        <v>0.50960000000000005</v>
      </c>
      <c r="V835" s="90">
        <v>29.364368095398</v>
      </c>
      <c r="W835" s="90">
        <v>29.375805109569001</v>
      </c>
      <c r="X835" s="90">
        <v>34.706114353258442</v>
      </c>
      <c r="Y835" s="90">
        <v>34.709271350173985</v>
      </c>
      <c r="Z835" s="90">
        <v>2.0638000000000001</v>
      </c>
      <c r="AA835" s="39">
        <v>6.1896154691894596</v>
      </c>
      <c r="AB835" s="39">
        <v>78.119381794763513</v>
      </c>
      <c r="AC835" s="39">
        <v>3.0796785199999996E-2</v>
      </c>
      <c r="AD835" s="90">
        <v>7.6200000000000004E-2</v>
      </c>
      <c r="AE835" s="39">
        <v>1.0778000000000001</v>
      </c>
      <c r="AF835" s="5">
        <v>0.1111</v>
      </c>
      <c r="AG835" s="39">
        <v>4.6878000000000003E-2</v>
      </c>
      <c r="AH835" s="38">
        <v>99.96</v>
      </c>
      <c r="AI835" s="39">
        <v>0</v>
      </c>
      <c r="AJ835" s="90">
        <v>34.703699999999998</v>
      </c>
      <c r="AK835" s="106"/>
      <c r="AL835" s="76"/>
      <c r="AM835" s="245">
        <v>1</v>
      </c>
      <c r="AN835" s="39">
        <v>6.25</v>
      </c>
      <c r="AO835" s="246" t="s">
        <v>279</v>
      </c>
      <c r="AP835" s="247"/>
      <c r="AQ835" s="248">
        <v>12.968621537071554</v>
      </c>
      <c r="AR835" s="125"/>
      <c r="AS835" s="248">
        <v>13.752424690207189</v>
      </c>
      <c r="AT835" s="125"/>
      <c r="AU835" s="249">
        <v>0.98731301482701816</v>
      </c>
      <c r="AV835" s="125"/>
      <c r="AX835" s="174">
        <v>3.7022672171072933E-2</v>
      </c>
      <c r="AY835" s="176">
        <v>6</v>
      </c>
      <c r="BA835" s="248" t="s">
        <v>279</v>
      </c>
      <c r="BB835" s="78"/>
      <c r="BC835" s="248" t="s">
        <v>279</v>
      </c>
      <c r="BE835" s="33">
        <v>849</v>
      </c>
    </row>
    <row r="836" spans="1:57" ht="15.75" customHeight="1">
      <c r="A836" s="33" t="s">
        <v>283</v>
      </c>
      <c r="B836" s="70">
        <v>43</v>
      </c>
      <c r="C836" s="33" t="s">
        <v>365</v>
      </c>
      <c r="D836" s="40" t="s">
        <v>366</v>
      </c>
      <c r="E836" s="73">
        <v>71</v>
      </c>
      <c r="F836" s="73">
        <v>28.149999999999977</v>
      </c>
      <c r="G836" s="73" t="s">
        <v>95</v>
      </c>
      <c r="H836" s="74">
        <v>71.469166666666666</v>
      </c>
      <c r="I836" s="73">
        <v>151</v>
      </c>
      <c r="J836" s="73">
        <v>48.460000000000605</v>
      </c>
      <c r="K836" s="73" t="s">
        <v>96</v>
      </c>
      <c r="L836" s="74">
        <v>151.80766666666668</v>
      </c>
      <c r="M836" s="74">
        <v>-151.80766666666668</v>
      </c>
      <c r="N836" s="29">
        <v>850</v>
      </c>
      <c r="Q836" s="105" t="s">
        <v>289</v>
      </c>
      <c r="R836" s="5">
        <v>7</v>
      </c>
      <c r="S836" s="38">
        <v>223.44900000000001</v>
      </c>
      <c r="T836" s="90">
        <v>0.40970000000000001</v>
      </c>
      <c r="U836" s="90">
        <v>0.40889999999999999</v>
      </c>
      <c r="V836" s="90">
        <v>29.248617474911999</v>
      </c>
      <c r="W836" s="90">
        <v>29.248248767823</v>
      </c>
      <c r="X836" s="90">
        <v>34.679316583810269</v>
      </c>
      <c r="Y836" s="90">
        <v>34.679732599691867</v>
      </c>
      <c r="Z836" s="90">
        <v>2.0497999999999998</v>
      </c>
      <c r="AA836" s="39">
        <v>6.105967599528582</v>
      </c>
      <c r="AB836" s="39">
        <v>76.871264451882936</v>
      </c>
      <c r="AC836" s="39">
        <v>3.17480859E-2</v>
      </c>
      <c r="AD836" s="90">
        <v>7.7299999999999994E-2</v>
      </c>
      <c r="AE836" s="39">
        <v>1.1083000000000001</v>
      </c>
      <c r="AF836" s="5">
        <v>0.1123</v>
      </c>
      <c r="AG836" s="39">
        <v>4.6878000000000003E-2</v>
      </c>
      <c r="AH836" s="38">
        <v>99.96</v>
      </c>
      <c r="AI836" s="39">
        <v>0</v>
      </c>
      <c r="AJ836" s="90">
        <v>34.679400000000001</v>
      </c>
      <c r="AK836" s="106"/>
      <c r="AL836" s="76"/>
      <c r="AM836" s="245">
        <v>1</v>
      </c>
      <c r="AN836" s="39">
        <v>6.1840000000000002</v>
      </c>
      <c r="AO836" s="246">
        <v>3</v>
      </c>
      <c r="AP836" s="5" t="s">
        <v>474</v>
      </c>
      <c r="AQ836" s="248">
        <v>13.057001870493439</v>
      </c>
      <c r="AR836" s="125"/>
      <c r="AS836" s="248">
        <v>14.698589405950244</v>
      </c>
      <c r="AT836" s="125"/>
      <c r="AU836" s="249">
        <v>1.0140238879736407</v>
      </c>
      <c r="AV836" s="125"/>
      <c r="AX836" s="174">
        <v>4.0029475436510489E-2</v>
      </c>
      <c r="AY836" s="176">
        <v>6</v>
      </c>
      <c r="BA836" s="248" t="s">
        <v>279</v>
      </c>
      <c r="BB836" s="78"/>
      <c r="BC836" s="248" t="s">
        <v>279</v>
      </c>
      <c r="BE836" s="33">
        <v>850</v>
      </c>
    </row>
    <row r="837" spans="1:57" ht="15.75" customHeight="1">
      <c r="A837" s="33" t="s">
        <v>283</v>
      </c>
      <c r="B837" s="70">
        <v>43</v>
      </c>
      <c r="C837" s="33" t="s">
        <v>365</v>
      </c>
      <c r="D837" s="40" t="s">
        <v>366</v>
      </c>
      <c r="E837" s="73">
        <v>71</v>
      </c>
      <c r="F837" s="73">
        <v>28.149999999999977</v>
      </c>
      <c r="G837" s="73" t="s">
        <v>95</v>
      </c>
      <c r="H837" s="74">
        <v>71.469166666666666</v>
      </c>
      <c r="I837" s="73">
        <v>151</v>
      </c>
      <c r="J837" s="73">
        <v>48.460000000000605</v>
      </c>
      <c r="K837" s="73" t="s">
        <v>96</v>
      </c>
      <c r="L837" s="74">
        <v>151.80766666666668</v>
      </c>
      <c r="M837" s="74">
        <v>-151.80766666666668</v>
      </c>
      <c r="N837" s="29">
        <v>851</v>
      </c>
      <c r="Q837" s="105" t="s">
        <v>314</v>
      </c>
      <c r="R837" s="5">
        <v>8</v>
      </c>
      <c r="S837" s="38">
        <v>181.61699999999999</v>
      </c>
      <c r="T837" s="90">
        <v>-0.16020000000000001</v>
      </c>
      <c r="U837" s="90">
        <v>-0.1628</v>
      </c>
      <c r="V837" s="90">
        <v>28.548561674268001</v>
      </c>
      <c r="W837" s="90">
        <v>28.545839899256997</v>
      </c>
      <c r="X837" s="90">
        <v>34.421430208344795</v>
      </c>
      <c r="Y837" s="90">
        <v>34.420737873657885</v>
      </c>
      <c r="Z837" s="90">
        <v>2.0301</v>
      </c>
      <c r="AA837" s="39">
        <v>6.1070902945251131</v>
      </c>
      <c r="AB837" s="39">
        <v>75.616194118497788</v>
      </c>
      <c r="AC837" s="39">
        <v>2.9686793700000005E-2</v>
      </c>
      <c r="AD837" s="90">
        <v>7.4899999999999994E-2</v>
      </c>
      <c r="AE837" s="39">
        <v>1.214</v>
      </c>
      <c r="AF837" s="5">
        <v>0.1166</v>
      </c>
      <c r="AG837" s="39">
        <v>4.6878000000000003E-2</v>
      </c>
      <c r="AH837" s="38">
        <v>99.96</v>
      </c>
      <c r="AI837" s="39">
        <v>0</v>
      </c>
      <c r="AJ837" s="90">
        <v>34.423499999999997</v>
      </c>
      <c r="AK837" s="106"/>
      <c r="AL837" s="76"/>
      <c r="AM837" s="245">
        <v>0.5</v>
      </c>
      <c r="AN837" s="39" t="s">
        <v>279</v>
      </c>
      <c r="AO837" s="246">
        <v>5</v>
      </c>
      <c r="AP837" s="247" t="s">
        <v>439</v>
      </c>
      <c r="AQ837" s="248">
        <v>13.76375730879589</v>
      </c>
      <c r="AR837" s="125"/>
      <c r="AS837" s="248">
        <v>17.461058296992903</v>
      </c>
      <c r="AT837" s="125"/>
      <c r="AU837" s="249">
        <v>1.1337281713344316</v>
      </c>
      <c r="AV837" s="125"/>
      <c r="AX837" s="174">
        <v>6.1755520313702655E-2</v>
      </c>
      <c r="AY837" s="176">
        <v>6</v>
      </c>
      <c r="BA837" s="248" t="s">
        <v>279</v>
      </c>
      <c r="BB837" s="78"/>
      <c r="BC837" s="248" t="s">
        <v>279</v>
      </c>
      <c r="BE837" s="33">
        <v>851</v>
      </c>
    </row>
    <row r="838" spans="1:57" ht="15.75" customHeight="1">
      <c r="A838" s="33" t="s">
        <v>283</v>
      </c>
      <c r="B838" s="70">
        <v>43</v>
      </c>
      <c r="C838" s="33" t="s">
        <v>365</v>
      </c>
      <c r="D838" s="40" t="s">
        <v>366</v>
      </c>
      <c r="E838" s="73">
        <v>71</v>
      </c>
      <c r="F838" s="73">
        <v>28.149999999999977</v>
      </c>
      <c r="G838" s="73" t="s">
        <v>95</v>
      </c>
      <c r="H838" s="74">
        <v>71.469166666666666</v>
      </c>
      <c r="I838" s="73">
        <v>151</v>
      </c>
      <c r="J838" s="73">
        <v>48.460000000000605</v>
      </c>
      <c r="K838" s="73" t="s">
        <v>96</v>
      </c>
      <c r="L838" s="74">
        <v>151.80766666666668</v>
      </c>
      <c r="M838" s="74">
        <v>-151.80766666666668</v>
      </c>
      <c r="N838" s="29">
        <v>852</v>
      </c>
      <c r="Q838" s="105" t="s">
        <v>289</v>
      </c>
      <c r="R838" s="5">
        <v>9</v>
      </c>
      <c r="S838" s="38">
        <v>165.76900000000001</v>
      </c>
      <c r="T838" s="90">
        <v>-0.46350000000000002</v>
      </c>
      <c r="U838" s="90">
        <v>-0.46700000000000003</v>
      </c>
      <c r="V838" s="90">
        <v>28.113158578709999</v>
      </c>
      <c r="W838" s="90">
        <v>28.111361547548999</v>
      </c>
      <c r="X838" s="90">
        <v>34.190857748022573</v>
      </c>
      <c r="Y838" s="90">
        <v>34.192387313556964</v>
      </c>
      <c r="Z838" s="90">
        <v>2.0367999999999999</v>
      </c>
      <c r="AA838" s="39">
        <v>6.183934745170264</v>
      </c>
      <c r="AB838" s="39">
        <v>75.836953453127123</v>
      </c>
      <c r="AC838" s="39">
        <v>3.2223314199999992E-2</v>
      </c>
      <c r="AD838" s="90">
        <v>7.7799999999999994E-2</v>
      </c>
      <c r="AE838" s="39">
        <v>1.2726999999999999</v>
      </c>
      <c r="AF838" s="5">
        <v>0.11890000000000001</v>
      </c>
      <c r="AG838" s="39">
        <v>4.6878000000000003E-2</v>
      </c>
      <c r="AH838" s="38">
        <v>99.97</v>
      </c>
      <c r="AI838" s="39">
        <v>0</v>
      </c>
      <c r="AJ838" s="90">
        <v>34.205800000000004</v>
      </c>
      <c r="AK838" s="106"/>
      <c r="AL838" s="76"/>
      <c r="AM838" s="245">
        <v>0.3</v>
      </c>
      <c r="AN838" s="39">
        <v>6.1959999999999997</v>
      </c>
      <c r="AO838" s="246" t="s">
        <v>279</v>
      </c>
      <c r="AP838" s="247"/>
      <c r="AQ838" s="248">
        <v>14.269104143343121</v>
      </c>
      <c r="AR838" s="125"/>
      <c r="AS838" s="248">
        <v>20.337057046614184</v>
      </c>
      <c r="AT838" s="125"/>
      <c r="AU838" s="249">
        <v>1.2514538714991763</v>
      </c>
      <c r="AV838" s="125"/>
      <c r="AX838" s="174">
        <v>7.9653382606356016E-2</v>
      </c>
      <c r="AY838" s="176">
        <v>6</v>
      </c>
      <c r="BA838" s="248" t="s">
        <v>279</v>
      </c>
      <c r="BB838" s="78"/>
      <c r="BC838" s="248" t="s">
        <v>279</v>
      </c>
      <c r="BE838" s="33">
        <v>852</v>
      </c>
    </row>
    <row r="839" spans="1:57" ht="15.75" customHeight="1">
      <c r="A839" s="33" t="s">
        <v>283</v>
      </c>
      <c r="B839" s="70">
        <v>43</v>
      </c>
      <c r="C839" s="33" t="s">
        <v>365</v>
      </c>
      <c r="D839" s="40" t="s">
        <v>366</v>
      </c>
      <c r="E839" s="73">
        <v>71</v>
      </c>
      <c r="F839" s="73">
        <v>28.149999999999977</v>
      </c>
      <c r="G839" s="73" t="s">
        <v>95</v>
      </c>
      <c r="H839" s="74">
        <v>71.469166666666666</v>
      </c>
      <c r="I839" s="73">
        <v>151</v>
      </c>
      <c r="J839" s="73">
        <v>48.460000000000605</v>
      </c>
      <c r="K839" s="73" t="s">
        <v>96</v>
      </c>
      <c r="L839" s="74">
        <v>151.80766666666668</v>
      </c>
      <c r="M839" s="74">
        <v>-151.80766666666668</v>
      </c>
      <c r="N839" s="29">
        <v>853</v>
      </c>
      <c r="Q839" s="105" t="s">
        <v>289</v>
      </c>
      <c r="R839" s="5">
        <v>10</v>
      </c>
      <c r="S839" s="38">
        <v>153.846</v>
      </c>
      <c r="T839" s="90">
        <v>-0.89829999999999999</v>
      </c>
      <c r="U839" s="90">
        <v>-0.89970000000000006</v>
      </c>
      <c r="V839" s="90">
        <v>27.461222451731999</v>
      </c>
      <c r="W839" s="90">
        <v>27.4625429823</v>
      </c>
      <c r="X839" s="90">
        <v>33.807129514300691</v>
      </c>
      <c r="Y839" s="90">
        <v>33.810492534580348</v>
      </c>
      <c r="Z839" s="90">
        <v>2.0497000000000001</v>
      </c>
      <c r="AA839" s="39">
        <v>6.331633275218481</v>
      </c>
      <c r="AB839" s="39">
        <v>76.552001732212645</v>
      </c>
      <c r="AC839" s="39">
        <v>6.2904661000000001E-2</v>
      </c>
      <c r="AD839" s="90">
        <v>0.1142</v>
      </c>
      <c r="AE839" s="39">
        <v>1.383</v>
      </c>
      <c r="AF839" s="5">
        <v>0.12330000000000001</v>
      </c>
      <c r="AG839" s="39">
        <v>4.6878000000000003E-2</v>
      </c>
      <c r="AH839" s="38">
        <v>99.96</v>
      </c>
      <c r="AI839" s="39">
        <v>0</v>
      </c>
      <c r="AJ839" s="90">
        <v>33.821399999999997</v>
      </c>
      <c r="AK839" s="106"/>
      <c r="AL839" s="76"/>
      <c r="AM839" s="245">
        <v>0.2</v>
      </c>
      <c r="AN839" s="39">
        <v>6.298</v>
      </c>
      <c r="AO839" s="246" t="s">
        <v>279</v>
      </c>
      <c r="AP839" s="247"/>
      <c r="AQ839" s="248">
        <v>14.954706409335744</v>
      </c>
      <c r="AR839" s="125"/>
      <c r="AS839" s="248">
        <v>26.120620551975932</v>
      </c>
      <c r="AT839" s="125"/>
      <c r="AU839" s="249">
        <v>1.4730551894563428</v>
      </c>
      <c r="AV839" s="125"/>
      <c r="AX839" s="174">
        <v>8.2219443544862103E-2</v>
      </c>
      <c r="AY839" s="176">
        <v>6</v>
      </c>
      <c r="BA839" s="248" t="s">
        <v>279</v>
      </c>
      <c r="BB839" s="78"/>
      <c r="BC839" s="248" t="s">
        <v>279</v>
      </c>
      <c r="BE839" s="33">
        <v>853</v>
      </c>
    </row>
    <row r="840" spans="1:57" ht="15.75" customHeight="1">
      <c r="A840" s="33" t="s">
        <v>283</v>
      </c>
      <c r="B840" s="70">
        <v>43</v>
      </c>
      <c r="C840" s="33" t="s">
        <v>365</v>
      </c>
      <c r="D840" s="40" t="s">
        <v>366</v>
      </c>
      <c r="E840" s="73">
        <v>71</v>
      </c>
      <c r="F840" s="73">
        <v>28.149999999999977</v>
      </c>
      <c r="G840" s="73" t="s">
        <v>95</v>
      </c>
      <c r="H840" s="74">
        <v>71.469166666666666</v>
      </c>
      <c r="I840" s="73">
        <v>151</v>
      </c>
      <c r="J840" s="73">
        <v>48.460000000000605</v>
      </c>
      <c r="K840" s="73" t="s">
        <v>96</v>
      </c>
      <c r="L840" s="74">
        <v>151.80766666666668</v>
      </c>
      <c r="M840" s="74">
        <v>-151.80766666666668</v>
      </c>
      <c r="N840" s="29">
        <v>854</v>
      </c>
      <c r="Q840" s="105" t="s">
        <v>314</v>
      </c>
      <c r="R840" s="5">
        <v>11</v>
      </c>
      <c r="S840" s="38">
        <v>137.00700000000001</v>
      </c>
      <c r="T840" s="90">
        <v>-1.3925000000000001</v>
      </c>
      <c r="U840" s="90">
        <v>-1.3939999999999999</v>
      </c>
      <c r="V840" s="90">
        <v>26.494166913143999</v>
      </c>
      <c r="W840" s="90">
        <v>26.492701590402</v>
      </c>
      <c r="X840" s="90">
        <v>33.048212140352646</v>
      </c>
      <c r="Y840" s="90">
        <v>33.047860333727058</v>
      </c>
      <c r="Z840" s="90">
        <v>2.0969000000000002</v>
      </c>
      <c r="AA840" s="39">
        <v>6.6339682363882897</v>
      </c>
      <c r="AB840" s="39">
        <v>78.729576087588853</v>
      </c>
      <c r="AC840" s="39">
        <v>4.189585609999999E-2</v>
      </c>
      <c r="AD840" s="90">
        <v>8.9300000000000004E-2</v>
      </c>
      <c r="AE840" s="39">
        <v>1.5098</v>
      </c>
      <c r="AF840" s="5">
        <v>0.12839999999999999</v>
      </c>
      <c r="AG840" s="39">
        <v>4.6878000000000003E-2</v>
      </c>
      <c r="AH840" s="38">
        <v>99.95</v>
      </c>
      <c r="AI840" s="39">
        <v>0</v>
      </c>
      <c r="AJ840" s="90">
        <v>33.046799999999998</v>
      </c>
      <c r="AK840" s="106"/>
      <c r="AL840" s="76"/>
      <c r="AM840" s="245">
        <v>-0.7</v>
      </c>
      <c r="AN840" s="39">
        <v>6.6559999999999997</v>
      </c>
      <c r="AO840" s="246" t="s">
        <v>279</v>
      </c>
      <c r="AP840" s="247"/>
      <c r="AQ840" s="248">
        <v>15.252999281074958</v>
      </c>
      <c r="AR840" s="125"/>
      <c r="AS840" s="248">
        <v>33.68380246618468</v>
      </c>
      <c r="AT840" s="125"/>
      <c r="AU840" s="249">
        <v>1.7866606260296543</v>
      </c>
      <c r="AV840" s="125"/>
      <c r="AX840" s="174">
        <v>0.43052374250722014</v>
      </c>
      <c r="AY840" s="176">
        <v>6</v>
      </c>
      <c r="BA840" s="248" t="s">
        <v>279</v>
      </c>
      <c r="BB840" s="78"/>
      <c r="BC840" s="248" t="s">
        <v>279</v>
      </c>
      <c r="BE840" s="33">
        <v>854</v>
      </c>
    </row>
    <row r="841" spans="1:57" ht="15.75" customHeight="1">
      <c r="A841" s="33" t="s">
        <v>283</v>
      </c>
      <c r="B841" s="70">
        <v>43</v>
      </c>
      <c r="C841" s="33" t="s">
        <v>365</v>
      </c>
      <c r="D841" s="40" t="s">
        <v>366</v>
      </c>
      <c r="E841" s="73">
        <v>71</v>
      </c>
      <c r="F841" s="73">
        <v>28.149999999999977</v>
      </c>
      <c r="G841" s="73" t="s">
        <v>95</v>
      </c>
      <c r="H841" s="74">
        <v>71.469166666666666</v>
      </c>
      <c r="I841" s="73">
        <v>151</v>
      </c>
      <c r="J841" s="73">
        <v>48.460000000000605</v>
      </c>
      <c r="K841" s="73" t="s">
        <v>96</v>
      </c>
      <c r="L841" s="74">
        <v>151.80766666666668</v>
      </c>
      <c r="M841" s="74">
        <v>-151.80766666666668</v>
      </c>
      <c r="N841" s="29">
        <v>855</v>
      </c>
      <c r="Q841" s="105" t="s">
        <v>289</v>
      </c>
      <c r="R841" s="5">
        <v>12</v>
      </c>
      <c r="S841" s="38">
        <v>127.473</v>
      </c>
      <c r="T841" s="90">
        <v>-1.3701000000000001</v>
      </c>
      <c r="U841" s="90">
        <v>-1.3504</v>
      </c>
      <c r="V841" s="90">
        <v>26.428023987155999</v>
      </c>
      <c r="W841" s="90">
        <v>26.434700344428002</v>
      </c>
      <c r="X841" s="90">
        <v>32.938529645747913</v>
      </c>
      <c r="Y841" s="90">
        <v>32.925968856743673</v>
      </c>
      <c r="Z841" s="90">
        <v>2.0708000000000002</v>
      </c>
      <c r="AA841" s="39">
        <v>6.5360314900052021</v>
      </c>
      <c r="AB841" s="39">
        <v>77.553627448391637</v>
      </c>
      <c r="AC841" s="39">
        <v>3.9755218499999995E-2</v>
      </c>
      <c r="AD841" s="90">
        <v>8.6800000000000002E-2</v>
      </c>
      <c r="AE841" s="39">
        <v>1.5168999999999999</v>
      </c>
      <c r="AF841" s="5">
        <v>0.12870000000000001</v>
      </c>
      <c r="AG841" s="39">
        <v>4.6878000000000003E-2</v>
      </c>
      <c r="AH841" s="38">
        <v>99.96</v>
      </c>
      <c r="AI841" s="39">
        <v>0</v>
      </c>
      <c r="AJ841" s="90">
        <v>32.930500000000002</v>
      </c>
      <c r="AK841" s="106"/>
      <c r="AL841" s="76"/>
      <c r="AM841" s="245">
        <v>-0.7</v>
      </c>
      <c r="AN841" s="39">
        <v>6.6509999999999998</v>
      </c>
      <c r="AO841" s="246" t="s">
        <v>279</v>
      </c>
      <c r="AP841" s="247"/>
      <c r="AQ841" s="248">
        <v>14.968714294439115</v>
      </c>
      <c r="AR841" s="125"/>
      <c r="AS841" s="248">
        <v>32.594536341125398</v>
      </c>
      <c r="AT841" s="125"/>
      <c r="AU841" s="249">
        <v>1.7827034596375619</v>
      </c>
      <c r="AV841" s="125"/>
      <c r="AX841" s="174">
        <v>0.44434049776153817</v>
      </c>
      <c r="AY841" s="176">
        <v>6</v>
      </c>
      <c r="BA841" s="248" t="s">
        <v>279</v>
      </c>
      <c r="BB841" s="78"/>
      <c r="BC841" s="248" t="s">
        <v>279</v>
      </c>
      <c r="BE841" s="33">
        <v>855</v>
      </c>
    </row>
    <row r="842" spans="1:57" ht="15.75" customHeight="1">
      <c r="A842" s="33" t="s">
        <v>283</v>
      </c>
      <c r="B842" s="70">
        <v>43</v>
      </c>
      <c r="C842" s="33" t="s">
        <v>365</v>
      </c>
      <c r="D842" s="40" t="s">
        <v>366</v>
      </c>
      <c r="E842" s="73">
        <v>71</v>
      </c>
      <c r="F842" s="73">
        <v>28.149999999999977</v>
      </c>
      <c r="G842" s="73" t="s">
        <v>95</v>
      </c>
      <c r="H842" s="74">
        <v>71.469166666666666</v>
      </c>
      <c r="I842" s="73">
        <v>151</v>
      </c>
      <c r="J842" s="73">
        <v>48.460000000000605</v>
      </c>
      <c r="K842" s="73" t="s">
        <v>96</v>
      </c>
      <c r="L842" s="74">
        <v>151.80766666666668</v>
      </c>
      <c r="M842" s="74">
        <v>-151.80766666666668</v>
      </c>
      <c r="N842" s="29">
        <v>856</v>
      </c>
      <c r="Q842" s="105" t="s">
        <v>289</v>
      </c>
      <c r="R842" s="5">
        <v>13</v>
      </c>
      <c r="S842" s="38">
        <v>115.28700000000001</v>
      </c>
      <c r="T842" s="90">
        <v>-1.2971999999999999</v>
      </c>
      <c r="U842" s="90">
        <v>-1.2615000000000001</v>
      </c>
      <c r="V842" s="90">
        <v>26.282920955742</v>
      </c>
      <c r="W842" s="90">
        <v>26.343910524710996</v>
      </c>
      <c r="X842" s="90">
        <v>32.667203884223582</v>
      </c>
      <c r="Y842" s="90">
        <v>32.711557283023659</v>
      </c>
      <c r="Z842" s="90">
        <v>2.1541999999999999</v>
      </c>
      <c r="AA842" s="39">
        <v>6.85777658288655</v>
      </c>
      <c r="AB842" s="39">
        <v>81.374117786516663</v>
      </c>
      <c r="AC842" s="39">
        <v>4.197520149999999E-2</v>
      </c>
      <c r="AD842" s="90">
        <v>8.9399999999999993E-2</v>
      </c>
      <c r="AE842" s="39">
        <v>1.5122</v>
      </c>
      <c r="AF842" s="5">
        <v>0.1285</v>
      </c>
      <c r="AG842" s="39">
        <v>4.6878000000000003E-2</v>
      </c>
      <c r="AH842" s="38">
        <v>99.95</v>
      </c>
      <c r="AI842" s="39">
        <v>0</v>
      </c>
      <c r="AJ842" s="90">
        <v>32.644599999999997</v>
      </c>
      <c r="AK842" s="106"/>
      <c r="AL842" s="76"/>
      <c r="AM842" s="245">
        <v>-0.5</v>
      </c>
      <c r="AN842" s="39">
        <v>6.76</v>
      </c>
      <c r="AO842" s="246" t="s">
        <v>279</v>
      </c>
      <c r="AP842" s="247"/>
      <c r="AQ842" s="248">
        <v>13.965008257192713</v>
      </c>
      <c r="AR842" s="125"/>
      <c r="AS842" s="248">
        <v>31.984361700592295</v>
      </c>
      <c r="AT842" s="125"/>
      <c r="AU842" s="249">
        <v>1.7619283360790774</v>
      </c>
      <c r="AV842" s="125"/>
      <c r="AX842" s="174">
        <v>0.70414133326266992</v>
      </c>
      <c r="AY842" s="176">
        <v>6</v>
      </c>
      <c r="BA842" s="248">
        <v>3.4909711862849982E-2</v>
      </c>
      <c r="BB842" s="78">
        <v>6</v>
      </c>
      <c r="BC842" s="248">
        <v>9.0562698216506976E-2</v>
      </c>
      <c r="BE842" s="33">
        <v>856</v>
      </c>
    </row>
    <row r="843" spans="1:57" ht="15.75" customHeight="1">
      <c r="A843" s="33" t="s">
        <v>283</v>
      </c>
      <c r="B843" s="70">
        <v>43</v>
      </c>
      <c r="C843" s="33" t="s">
        <v>365</v>
      </c>
      <c r="D843" s="40" t="s">
        <v>366</v>
      </c>
      <c r="E843" s="73">
        <v>71</v>
      </c>
      <c r="F843" s="73">
        <v>28.149999999999977</v>
      </c>
      <c r="G843" s="73" t="s">
        <v>95</v>
      </c>
      <c r="H843" s="74">
        <v>71.469166666666666</v>
      </c>
      <c r="I843" s="73">
        <v>151</v>
      </c>
      <c r="J843" s="73">
        <v>48.460000000000605</v>
      </c>
      <c r="K843" s="73" t="s">
        <v>96</v>
      </c>
      <c r="L843" s="74">
        <v>151.80766666666668</v>
      </c>
      <c r="M843" s="74">
        <v>-151.80766666666668</v>
      </c>
      <c r="N843" s="29">
        <v>857</v>
      </c>
      <c r="Q843" s="105" t="s">
        <v>314</v>
      </c>
      <c r="R843" s="5">
        <v>14</v>
      </c>
      <c r="S843" s="38">
        <v>92.566000000000003</v>
      </c>
      <c r="T843" s="90">
        <v>-1.0934999999999999</v>
      </c>
      <c r="U843" s="90">
        <v>-1.0922000000000001</v>
      </c>
      <c r="V843" s="90">
        <v>26.162659272101997</v>
      </c>
      <c r="W843" s="90">
        <v>26.164506856989</v>
      </c>
      <c r="X843" s="90">
        <v>32.29611043323257</v>
      </c>
      <c r="Y843" s="90">
        <v>32.297219726183691</v>
      </c>
      <c r="Z843" s="90">
        <v>2.2917999999999998</v>
      </c>
      <c r="AA843" s="39">
        <v>7.3849939790800567</v>
      </c>
      <c r="AB843" s="39">
        <v>87.879009413902622</v>
      </c>
      <c r="AC843" s="39">
        <v>5.9021800999999999E-2</v>
      </c>
      <c r="AD843" s="90">
        <v>0.1096</v>
      </c>
      <c r="AE843" s="39">
        <v>1.4745999999999999</v>
      </c>
      <c r="AF843" s="5">
        <v>0.127</v>
      </c>
      <c r="AG843" s="39">
        <v>4.6878000000000003E-2</v>
      </c>
      <c r="AH843" s="38">
        <v>99.93</v>
      </c>
      <c r="AI843" s="39">
        <v>0</v>
      </c>
      <c r="AJ843" s="90">
        <v>32.295400000000001</v>
      </c>
      <c r="AK843" s="106"/>
      <c r="AL843" s="76"/>
      <c r="AM843" s="245">
        <v>-0.3</v>
      </c>
      <c r="AN843" s="39">
        <v>7.3609999999999998</v>
      </c>
      <c r="AO843" s="246" t="s">
        <v>279</v>
      </c>
      <c r="AP843" s="247"/>
      <c r="AQ843" s="248">
        <v>10.025580371437472</v>
      </c>
      <c r="AR843" s="125"/>
      <c r="AS843" s="248">
        <v>25.713695983858937</v>
      </c>
      <c r="AT843" s="125"/>
      <c r="AU843" s="249">
        <v>1.5462627677100496</v>
      </c>
      <c r="AV843" s="125"/>
      <c r="AX843" s="174">
        <v>1.5774580186033218</v>
      </c>
      <c r="AY843" s="176">
        <v>6</v>
      </c>
      <c r="BA843" s="248">
        <v>7.6502389720953051E-2</v>
      </c>
      <c r="BB843" s="78">
        <v>6</v>
      </c>
      <c r="BC843" s="248">
        <v>0.1435274702815254</v>
      </c>
      <c r="BE843" s="33">
        <v>857</v>
      </c>
    </row>
    <row r="844" spans="1:57" ht="15.75" customHeight="1">
      <c r="A844" s="33" t="s">
        <v>283</v>
      </c>
      <c r="B844" s="70">
        <v>43</v>
      </c>
      <c r="C844" s="33" t="s">
        <v>365</v>
      </c>
      <c r="D844" s="40" t="s">
        <v>366</v>
      </c>
      <c r="E844" s="73">
        <v>71</v>
      </c>
      <c r="F844" s="73">
        <v>28.149999999999977</v>
      </c>
      <c r="G844" s="73" t="s">
        <v>95</v>
      </c>
      <c r="H844" s="74">
        <v>71.469166666666666</v>
      </c>
      <c r="I844" s="73">
        <v>151</v>
      </c>
      <c r="J844" s="73">
        <v>48.460000000000605</v>
      </c>
      <c r="K844" s="73" t="s">
        <v>96</v>
      </c>
      <c r="L844" s="74">
        <v>151.80766666666668</v>
      </c>
      <c r="M844" s="74">
        <v>-151.80766666666668</v>
      </c>
      <c r="N844" s="29">
        <v>858</v>
      </c>
      <c r="Q844" s="105" t="s">
        <v>289</v>
      </c>
      <c r="R844" s="5">
        <v>15</v>
      </c>
      <c r="S844" s="38">
        <v>63.087000000000003</v>
      </c>
      <c r="T844" s="90">
        <v>4.6300000000000001E-2</v>
      </c>
      <c r="U844" s="90">
        <v>6.7400000000000002E-2</v>
      </c>
      <c r="V844" s="90">
        <v>26.633300860991998</v>
      </c>
      <c r="W844" s="90">
        <v>26.668844300517001</v>
      </c>
      <c r="X844" s="90">
        <v>31.737078683594529</v>
      </c>
      <c r="Y844" s="90">
        <v>31.761793668579397</v>
      </c>
      <c r="Z844" s="90">
        <v>2.4655</v>
      </c>
      <c r="AA844" s="39">
        <v>7.8797216364652041</v>
      </c>
      <c r="AB844" s="39">
        <v>96.265052081799709</v>
      </c>
      <c r="AC844" s="39">
        <v>0.122202686</v>
      </c>
      <c r="AD844" s="90">
        <v>0.1845</v>
      </c>
      <c r="AE844" s="39">
        <v>1.3854</v>
      </c>
      <c r="AF844" s="5">
        <v>0.1234</v>
      </c>
      <c r="AG844" s="39">
        <v>4.6878000000000003E-2</v>
      </c>
      <c r="AH844" s="38">
        <v>99.91</v>
      </c>
      <c r="AI844" s="39">
        <v>0</v>
      </c>
      <c r="AJ844" s="90">
        <v>31.8584</v>
      </c>
      <c r="AK844" s="106"/>
      <c r="AL844" s="76"/>
      <c r="AM844" s="245">
        <v>0.5</v>
      </c>
      <c r="AN844" s="39">
        <v>7.7690000000000001</v>
      </c>
      <c r="AO844" s="246" t="s">
        <v>279</v>
      </c>
      <c r="AP844" s="247"/>
      <c r="AQ844" s="248">
        <v>4.9699634792195724</v>
      </c>
      <c r="AR844" s="125">
        <v>6</v>
      </c>
      <c r="AS844" s="248">
        <v>15.284684229504457</v>
      </c>
      <c r="AT844" s="125">
        <v>6</v>
      </c>
      <c r="AU844" s="249">
        <v>1.2158393739703461</v>
      </c>
      <c r="AV844" s="125">
        <v>6</v>
      </c>
      <c r="AX844" s="174">
        <v>2.1940735562932767</v>
      </c>
      <c r="AY844" s="176">
        <v>6</v>
      </c>
      <c r="BA844" s="248">
        <v>0.12945990350962613</v>
      </c>
      <c r="BB844" s="78">
        <v>6</v>
      </c>
      <c r="BC844" s="248">
        <v>0.11341781955408292</v>
      </c>
      <c r="BE844" s="33">
        <v>858</v>
      </c>
    </row>
    <row r="845" spans="1:57" ht="15.75" customHeight="1">
      <c r="A845" s="33" t="s">
        <v>283</v>
      </c>
      <c r="B845" s="70">
        <v>43</v>
      </c>
      <c r="C845" s="33" t="s">
        <v>365</v>
      </c>
      <c r="D845" s="40" t="s">
        <v>366</v>
      </c>
      <c r="E845" s="73">
        <v>71</v>
      </c>
      <c r="F845" s="73">
        <v>28.149999999999977</v>
      </c>
      <c r="G845" s="73" t="s">
        <v>95</v>
      </c>
      <c r="H845" s="74">
        <v>71.469166666666666</v>
      </c>
      <c r="I845" s="73">
        <v>151</v>
      </c>
      <c r="J845" s="73">
        <v>48.460000000000605</v>
      </c>
      <c r="K845" s="73" t="s">
        <v>96</v>
      </c>
      <c r="L845" s="74">
        <v>151.80766666666668</v>
      </c>
      <c r="M845" s="74">
        <v>-151.80766666666668</v>
      </c>
      <c r="N845" s="29">
        <v>859</v>
      </c>
      <c r="O845" s="36">
        <v>3</v>
      </c>
      <c r="P845" s="5" t="s">
        <v>428</v>
      </c>
      <c r="Q845" s="105" t="s">
        <v>289</v>
      </c>
      <c r="R845" s="5">
        <v>16</v>
      </c>
      <c r="S845" s="38">
        <v>42.503</v>
      </c>
      <c r="T845" s="90">
        <v>3.4016999999999999</v>
      </c>
      <c r="U845" s="90">
        <v>3.3915000000000002</v>
      </c>
      <c r="V845" s="90">
        <v>28.620390679860002</v>
      </c>
      <c r="W845" s="90">
        <v>28.621093920942002</v>
      </c>
      <c r="X845" s="90">
        <v>30.895646498792395</v>
      </c>
      <c r="Y845" s="90">
        <v>30.906204151483927</v>
      </c>
      <c r="Z845" s="90">
        <v>2.4496000000000002</v>
      </c>
      <c r="AA845" s="39">
        <v>7.0992200380332839</v>
      </c>
      <c r="AB845" s="39">
        <v>93.923538257433307</v>
      </c>
      <c r="AC845" s="39">
        <v>9.7394587000000005E-2</v>
      </c>
      <c r="AD845" s="90">
        <v>0.15509999999999999</v>
      </c>
      <c r="AE845" s="39">
        <v>1.1694</v>
      </c>
      <c r="AF845" s="5">
        <v>0.1148</v>
      </c>
      <c r="AG845" s="39">
        <v>4.6878000000000003E-2</v>
      </c>
      <c r="AH845" s="38">
        <v>99.92</v>
      </c>
      <c r="AI845" s="39">
        <v>0</v>
      </c>
      <c r="AJ845" s="90">
        <v>31.310099999999998</v>
      </c>
      <c r="AK845" s="106">
        <v>3</v>
      </c>
      <c r="AL845" s="5" t="s">
        <v>428</v>
      </c>
      <c r="AM845" s="245">
        <v>3.3</v>
      </c>
      <c r="AN845" s="39">
        <v>7.3620000000000001</v>
      </c>
      <c r="AO845" s="30">
        <v>3</v>
      </c>
      <c r="AP845" s="5" t="s">
        <v>428</v>
      </c>
      <c r="AQ845" s="248">
        <v>1.8826020053070927</v>
      </c>
      <c r="AR845" s="30">
        <v>3</v>
      </c>
      <c r="AS845" s="248">
        <v>11.401434378894635</v>
      </c>
      <c r="AT845" s="30">
        <v>3</v>
      </c>
      <c r="AU845" s="249">
        <v>0.91311614497528837</v>
      </c>
      <c r="AV845" s="30">
        <v>3</v>
      </c>
      <c r="AW845" s="251" t="s">
        <v>428</v>
      </c>
      <c r="AX845" s="174">
        <v>2.0334350142577087</v>
      </c>
      <c r="AY845" s="176">
        <v>36</v>
      </c>
      <c r="AZ845" s="255" t="s">
        <v>428</v>
      </c>
      <c r="BA845" s="248">
        <v>0.10559066878443231</v>
      </c>
      <c r="BB845" s="78">
        <v>36</v>
      </c>
      <c r="BC845" s="248">
        <v>0.1104258427866765</v>
      </c>
      <c r="BD845" s="253" t="s">
        <v>428</v>
      </c>
      <c r="BE845" s="33">
        <v>859</v>
      </c>
    </row>
    <row r="846" spans="1:57" ht="15.75" customHeight="1">
      <c r="A846" s="33" t="s">
        <v>283</v>
      </c>
      <c r="B846" s="70">
        <v>43</v>
      </c>
      <c r="C846" s="33" t="s">
        <v>365</v>
      </c>
      <c r="D846" s="40" t="s">
        <v>366</v>
      </c>
      <c r="E846" s="73">
        <v>71</v>
      </c>
      <c r="F846" s="73">
        <v>28.149999999999977</v>
      </c>
      <c r="G846" s="73" t="s">
        <v>95</v>
      </c>
      <c r="H846" s="74">
        <v>71.469166666666666</v>
      </c>
      <c r="I846" s="73">
        <v>151</v>
      </c>
      <c r="J846" s="73">
        <v>48.460000000000605</v>
      </c>
      <c r="K846" s="73" t="s">
        <v>96</v>
      </c>
      <c r="L846" s="74">
        <v>151.80766666666668</v>
      </c>
      <c r="M846" s="74">
        <v>-151.80766666666668</v>
      </c>
      <c r="N846" s="29">
        <v>860</v>
      </c>
      <c r="Q846" s="105" t="s">
        <v>289</v>
      </c>
      <c r="R846" s="5">
        <v>17</v>
      </c>
      <c r="S846" s="38">
        <v>22.297000000000001</v>
      </c>
      <c r="T846" s="90">
        <v>4.3426999999999998</v>
      </c>
      <c r="U846" s="90">
        <v>4.3456999999999999</v>
      </c>
      <c r="V846" s="90">
        <v>28.701266812109999</v>
      </c>
      <c r="W846" s="90">
        <v>28.701120880577999</v>
      </c>
      <c r="X846" s="90">
        <v>30.122313062768935</v>
      </c>
      <c r="Y846" s="90">
        <v>30.119401639792823</v>
      </c>
      <c r="Z846" s="90">
        <v>2.5085000000000002</v>
      </c>
      <c r="AA846" s="39">
        <v>7.0825783263941648</v>
      </c>
      <c r="AB846" s="39">
        <v>95.390454733009449</v>
      </c>
      <c r="AC846" s="39">
        <v>0.13790294599999997</v>
      </c>
      <c r="AD846" s="90">
        <v>0.2031</v>
      </c>
      <c r="AE846" s="39">
        <v>1.1412</v>
      </c>
      <c r="AF846" s="5">
        <v>0.1137</v>
      </c>
      <c r="AG846" s="39">
        <v>4.6878000000000003E-2</v>
      </c>
      <c r="AH846" s="38">
        <v>99.92</v>
      </c>
      <c r="AI846" s="39">
        <v>0</v>
      </c>
      <c r="AJ846" s="90">
        <v>30.254300000000001</v>
      </c>
      <c r="AK846" s="106"/>
      <c r="AL846" s="76"/>
      <c r="AM846" s="245">
        <v>5.4</v>
      </c>
      <c r="AN846" s="39">
        <v>7.1950000000000003</v>
      </c>
      <c r="AO846" s="246" t="s">
        <v>279</v>
      </c>
      <c r="AP846" s="247"/>
      <c r="AQ846" s="248">
        <v>0.18397658259961136</v>
      </c>
      <c r="AR846" s="125"/>
      <c r="AS846" s="248">
        <v>9.1402910002853019</v>
      </c>
      <c r="AT846" s="125"/>
      <c r="AU846" s="249">
        <v>0.57873558484349263</v>
      </c>
      <c r="AV846" s="125"/>
      <c r="AX846" s="174">
        <v>1.1144577070500392</v>
      </c>
      <c r="AY846" s="176">
        <v>6</v>
      </c>
      <c r="BA846" s="248">
        <v>0.1634546840032628</v>
      </c>
      <c r="BB846" s="78">
        <v>6</v>
      </c>
      <c r="BC846" s="248">
        <v>8.4657130607318179E-2</v>
      </c>
      <c r="BE846" s="33">
        <v>860</v>
      </c>
    </row>
    <row r="847" spans="1:57" ht="15.75" customHeight="1">
      <c r="A847" s="33" t="s">
        <v>283</v>
      </c>
      <c r="B847" s="70">
        <v>43</v>
      </c>
      <c r="C847" s="33" t="s">
        <v>365</v>
      </c>
      <c r="D847" s="40" t="s">
        <v>366</v>
      </c>
      <c r="E847" s="73">
        <v>71</v>
      </c>
      <c r="F847" s="73">
        <v>28.149999999999977</v>
      </c>
      <c r="G847" s="73" t="s">
        <v>95</v>
      </c>
      <c r="H847" s="74">
        <v>71.469166666666666</v>
      </c>
      <c r="I847" s="73">
        <v>151</v>
      </c>
      <c r="J847" s="73">
        <v>48.460000000000605</v>
      </c>
      <c r="K847" s="73" t="s">
        <v>96</v>
      </c>
      <c r="L847" s="74">
        <v>151.80766666666668</v>
      </c>
      <c r="M847" s="74">
        <v>-151.80766666666668</v>
      </c>
      <c r="N847" s="29">
        <v>861</v>
      </c>
      <c r="Q847" s="105" t="s">
        <v>314</v>
      </c>
      <c r="R847" s="5">
        <v>18</v>
      </c>
      <c r="S847" s="38">
        <v>5.5309999999999997</v>
      </c>
      <c r="T847" s="90">
        <v>4.5776000000000003</v>
      </c>
      <c r="U847" s="90">
        <v>4.5789999999999997</v>
      </c>
      <c r="V847" s="90">
        <v>28.111687558116</v>
      </c>
      <c r="W847" s="90">
        <v>28.112313535172998</v>
      </c>
      <c r="X847" s="90">
        <v>29.239882956043164</v>
      </c>
      <c r="Y847" s="90">
        <v>29.239362947615078</v>
      </c>
      <c r="Z847" s="90">
        <v>2.5884</v>
      </c>
      <c r="AA847" s="39">
        <v>7.3287154377591754</v>
      </c>
      <c r="AB847" s="39">
        <v>98.683341177738527</v>
      </c>
      <c r="AC847" s="39">
        <v>0.85212971999999987</v>
      </c>
      <c r="AD847" s="90">
        <v>1.0491999999999999</v>
      </c>
      <c r="AE847" s="39">
        <v>1.1576</v>
      </c>
      <c r="AF847" s="5">
        <v>0.1143</v>
      </c>
      <c r="AG847" s="39">
        <v>9.9866999999999997E-2</v>
      </c>
      <c r="AH847" s="38">
        <v>99.91</v>
      </c>
      <c r="AI847" s="39">
        <v>0</v>
      </c>
      <c r="AJ847" s="90">
        <v>29.197800000000001</v>
      </c>
      <c r="AK847" s="106"/>
      <c r="AL847" s="76"/>
      <c r="AM847" s="245">
        <v>5.9</v>
      </c>
      <c r="AN847" s="39">
        <v>7.4279999999999999</v>
      </c>
      <c r="AO847" s="246"/>
      <c r="AP847" s="247" t="s">
        <v>451</v>
      </c>
      <c r="AQ847" s="248"/>
      <c r="AR847" s="125">
        <v>5</v>
      </c>
      <c r="AS847" s="248"/>
      <c r="AT847" s="125">
        <v>5</v>
      </c>
      <c r="AU847" s="249"/>
      <c r="AV847" s="125">
        <v>5</v>
      </c>
      <c r="AW847" s="254" t="s">
        <v>371</v>
      </c>
      <c r="AX847" s="174">
        <v>0.10557242986689847</v>
      </c>
      <c r="AY847" s="176">
        <v>6</v>
      </c>
      <c r="BA847" s="248">
        <v>0.78927422540947823</v>
      </c>
      <c r="BB847" s="78">
        <v>6</v>
      </c>
      <c r="BC847" s="248">
        <v>0.32077014631866585</v>
      </c>
      <c r="BE847" s="33">
        <v>861</v>
      </c>
    </row>
    <row r="848" spans="1:57" ht="15.75" customHeight="1">
      <c r="A848" s="33" t="s">
        <v>283</v>
      </c>
      <c r="B848" s="70">
        <v>44</v>
      </c>
      <c r="C848" s="33" t="s">
        <v>367</v>
      </c>
      <c r="D848" s="40" t="s">
        <v>368</v>
      </c>
      <c r="E848" s="73">
        <v>71</v>
      </c>
      <c r="F848" s="73">
        <v>23.669999999999618</v>
      </c>
      <c r="G848" s="73" t="s">
        <v>95</v>
      </c>
      <c r="H848" s="74">
        <v>71.394499999999994</v>
      </c>
      <c r="I848" s="73">
        <v>151</v>
      </c>
      <c r="J848" s="73">
        <v>56.990000000000691</v>
      </c>
      <c r="K848" s="73" t="s">
        <v>96</v>
      </c>
      <c r="L848" s="74">
        <v>151.94983333333334</v>
      </c>
      <c r="M848" s="74">
        <v>-151.94983333333334</v>
      </c>
      <c r="N848" s="29">
        <v>862</v>
      </c>
      <c r="Q848" s="105" t="s">
        <v>289</v>
      </c>
      <c r="R848" s="5">
        <v>1</v>
      </c>
      <c r="S848" s="38">
        <v>162.10300000000001</v>
      </c>
      <c r="T848" s="90">
        <v>0.3987</v>
      </c>
      <c r="U848" s="90">
        <v>0.38879999999999998</v>
      </c>
      <c r="V848" s="90">
        <v>29.186613606870001</v>
      </c>
      <c r="W848" s="90">
        <v>29.173074745097999</v>
      </c>
      <c r="X848" s="90">
        <v>34.647222949394688</v>
      </c>
      <c r="Y848" s="90">
        <v>34.640589112804214</v>
      </c>
      <c r="Z848" s="90">
        <v>2.0872999999999999</v>
      </c>
      <c r="AA848" s="39">
        <v>6.1866916623096291</v>
      </c>
      <c r="AB848" s="39">
        <v>77.847910516886827</v>
      </c>
      <c r="AC848" s="39">
        <v>4.9744297899999998E-2</v>
      </c>
      <c r="AD848" s="90">
        <v>9.8599999999999993E-2</v>
      </c>
      <c r="AE848" s="39">
        <v>1.0778000000000001</v>
      </c>
      <c r="AF848" s="5">
        <v>0.1111</v>
      </c>
      <c r="AG848" s="39">
        <v>4.6878000000000003E-2</v>
      </c>
      <c r="AH848" s="38">
        <v>5.15</v>
      </c>
      <c r="AI848" s="39">
        <v>0</v>
      </c>
      <c r="AJ848" s="90">
        <v>34.621600000000001</v>
      </c>
      <c r="AK848" s="106"/>
      <c r="AL848" s="76"/>
      <c r="AM848" s="245">
        <v>1.2</v>
      </c>
      <c r="AN848" s="39">
        <v>6.24</v>
      </c>
      <c r="AO848" s="246" t="s">
        <v>279</v>
      </c>
      <c r="AP848" s="247"/>
      <c r="AQ848" s="248">
        <v>13.073101305900687</v>
      </c>
      <c r="AR848" s="125"/>
      <c r="AS848" s="248">
        <v>15.167258658875889</v>
      </c>
      <c r="AT848" s="125"/>
      <c r="AU848" s="249">
        <v>1.079317133443163</v>
      </c>
      <c r="AV848" s="125"/>
      <c r="AX848" s="174">
        <v>0.30444163332698509</v>
      </c>
      <c r="AY848" s="176">
        <v>6</v>
      </c>
      <c r="BA848" s="248" t="s">
        <v>279</v>
      </c>
      <c r="BB848" s="78"/>
      <c r="BC848" s="248" t="s">
        <v>279</v>
      </c>
      <c r="BE848" s="33">
        <v>862</v>
      </c>
    </row>
    <row r="849" spans="1:57" ht="15.75" customHeight="1">
      <c r="A849" s="33" t="s">
        <v>283</v>
      </c>
      <c r="B849" s="70">
        <v>44</v>
      </c>
      <c r="C849" s="33" t="s">
        <v>367</v>
      </c>
      <c r="D849" s="40" t="s">
        <v>368</v>
      </c>
      <c r="E849" s="73">
        <v>71</v>
      </c>
      <c r="F849" s="73">
        <v>23.669999999999618</v>
      </c>
      <c r="G849" s="73" t="s">
        <v>95</v>
      </c>
      <c r="H849" s="74">
        <v>71.394499999999994</v>
      </c>
      <c r="I849" s="73">
        <v>151</v>
      </c>
      <c r="J849" s="73">
        <v>56.990000000000691</v>
      </c>
      <c r="K849" s="73" t="s">
        <v>96</v>
      </c>
      <c r="L849" s="74">
        <v>151.94983333333334</v>
      </c>
      <c r="M849" s="74">
        <v>-151.94983333333334</v>
      </c>
      <c r="N849" s="29">
        <v>863</v>
      </c>
      <c r="P849" s="80" t="s">
        <v>313</v>
      </c>
      <c r="Q849" s="105" t="s">
        <v>289</v>
      </c>
      <c r="R849" s="5">
        <v>2</v>
      </c>
      <c r="S849" s="38">
        <v>118.29</v>
      </c>
      <c r="T849" s="90">
        <v>-1.2441</v>
      </c>
      <c r="U849" s="90">
        <v>-1.244</v>
      </c>
      <c r="V849" s="90">
        <v>26.423219919899999</v>
      </c>
      <c r="W849" s="90">
        <v>26.418430555937999</v>
      </c>
      <c r="X849" s="90">
        <v>32.79904214607469</v>
      </c>
      <c r="Y849" s="90">
        <v>32.792390386167227</v>
      </c>
      <c r="Z849" s="90">
        <v>2.1137000000000001</v>
      </c>
      <c r="AA849" s="39">
        <v>6.6838406493281148</v>
      </c>
      <c r="AB849" s="39">
        <v>79.497698763808302</v>
      </c>
      <c r="AC849" s="39">
        <v>6.3377356999999995E-2</v>
      </c>
      <c r="AD849" s="90">
        <v>0.1148</v>
      </c>
      <c r="AE849" s="39">
        <v>1.4934000000000001</v>
      </c>
      <c r="AF849" s="5">
        <v>0.12770000000000001</v>
      </c>
      <c r="AG849" s="39">
        <v>4.6878000000000003E-2</v>
      </c>
      <c r="AH849" s="38">
        <v>49.75</v>
      </c>
      <c r="AI849" s="39">
        <v>0</v>
      </c>
      <c r="AJ849" s="90">
        <v>32.796300000000002</v>
      </c>
      <c r="AK849" s="106">
        <v>6</v>
      </c>
      <c r="AL849" s="76"/>
      <c r="AM849" s="245">
        <v>-0.4</v>
      </c>
      <c r="AN849" s="39">
        <v>6.6589999999999998</v>
      </c>
      <c r="AO849" s="246" t="s">
        <v>279</v>
      </c>
      <c r="AP849" s="247"/>
      <c r="AQ849" s="248">
        <v>13.798192641735525</v>
      </c>
      <c r="AR849" s="125">
        <v>6</v>
      </c>
      <c r="AS849" s="248">
        <v>33.241442525119467</v>
      </c>
      <c r="AT849" s="125">
        <v>6</v>
      </c>
      <c r="AU849" s="249">
        <v>1.7802302306425042</v>
      </c>
      <c r="AV849" s="125">
        <v>6</v>
      </c>
      <c r="AX849" s="174">
        <v>1.2931090922890989</v>
      </c>
      <c r="AY849" s="176">
        <v>6</v>
      </c>
      <c r="BA849" s="248" t="s">
        <v>279</v>
      </c>
      <c r="BB849" s="78"/>
      <c r="BC849" s="248" t="s">
        <v>279</v>
      </c>
      <c r="BE849" s="33">
        <v>863</v>
      </c>
    </row>
    <row r="850" spans="1:57" ht="15.75" customHeight="1">
      <c r="A850" s="33" t="s">
        <v>283</v>
      </c>
      <c r="B850" s="70">
        <v>44</v>
      </c>
      <c r="C850" s="33" t="s">
        <v>367</v>
      </c>
      <c r="D850" s="40" t="s">
        <v>368</v>
      </c>
      <c r="E850" s="73">
        <v>71</v>
      </c>
      <c r="F850" s="73">
        <v>23.669999999999618</v>
      </c>
      <c r="G850" s="73" t="s">
        <v>95</v>
      </c>
      <c r="H850" s="74">
        <v>71.394499999999994</v>
      </c>
      <c r="I850" s="73">
        <v>151</v>
      </c>
      <c r="J850" s="73">
        <v>56.990000000000691</v>
      </c>
      <c r="K850" s="73" t="s">
        <v>96</v>
      </c>
      <c r="L850" s="74">
        <v>151.94983333333334</v>
      </c>
      <c r="M850" s="74">
        <v>-151.94983333333334</v>
      </c>
      <c r="N850" s="29">
        <v>864</v>
      </c>
      <c r="P850" s="80" t="s">
        <v>313</v>
      </c>
      <c r="Q850" s="105" t="s">
        <v>314</v>
      </c>
      <c r="R850" s="5">
        <v>3</v>
      </c>
      <c r="S850" s="38">
        <v>131.95699999999999</v>
      </c>
      <c r="T850" s="90">
        <v>-1.2890999999999999</v>
      </c>
      <c r="U850" s="90">
        <v>-1.2881</v>
      </c>
      <c r="V850" s="90">
        <v>26.644837022495999</v>
      </c>
      <c r="W850" s="90">
        <v>26.648970558879</v>
      </c>
      <c r="X850" s="90">
        <v>33.143402078438804</v>
      </c>
      <c r="Y850" s="90">
        <v>33.147954501584813</v>
      </c>
      <c r="Z850" s="90">
        <v>2.0630999999999999</v>
      </c>
      <c r="AA850" s="39">
        <v>6.4779187681290704</v>
      </c>
      <c r="AB850" s="39">
        <v>77.143637745633313</v>
      </c>
      <c r="AC850" s="39">
        <v>5.2437820999999996E-2</v>
      </c>
      <c r="AD850" s="90">
        <v>0.1018</v>
      </c>
      <c r="AE850" s="39">
        <v>1.484</v>
      </c>
      <c r="AF850" s="5">
        <v>0.12740000000000001</v>
      </c>
      <c r="AG850" s="39">
        <v>4.6878000000000003E-2</v>
      </c>
      <c r="AH850" s="38">
        <v>35.840000000000003</v>
      </c>
      <c r="AI850" s="39">
        <v>0</v>
      </c>
      <c r="AJ850" s="90">
        <v>33.1218</v>
      </c>
      <c r="AK850" s="106"/>
      <c r="AL850" s="76"/>
      <c r="AM850" s="245">
        <v>-0.6</v>
      </c>
      <c r="AN850" s="39">
        <v>6.5279999999999996</v>
      </c>
      <c r="AO850" s="246" t="s">
        <v>279</v>
      </c>
      <c r="AP850" s="247"/>
      <c r="AQ850" s="248">
        <v>14.976809020746691</v>
      </c>
      <c r="AR850" s="125"/>
      <c r="AS850" s="248">
        <v>33.485714193416648</v>
      </c>
      <c r="AT850" s="125"/>
      <c r="AU850" s="249">
        <v>1.7728105436573314</v>
      </c>
      <c r="AV850" s="125"/>
      <c r="AX850" s="174">
        <v>0.74246974793748066</v>
      </c>
      <c r="AY850" s="176">
        <v>6</v>
      </c>
      <c r="BA850" s="248" t="s">
        <v>279</v>
      </c>
      <c r="BB850" s="78"/>
      <c r="BC850" s="248" t="s">
        <v>279</v>
      </c>
      <c r="BE850" s="33">
        <v>864</v>
      </c>
    </row>
    <row r="851" spans="1:57" ht="15.75" customHeight="1">
      <c r="A851" s="33" t="s">
        <v>283</v>
      </c>
      <c r="B851" s="70">
        <v>44</v>
      </c>
      <c r="C851" s="33" t="s">
        <v>367</v>
      </c>
      <c r="D851" s="40" t="s">
        <v>368</v>
      </c>
      <c r="E851" s="73">
        <v>71</v>
      </c>
      <c r="F851" s="73">
        <v>23.669999999999618</v>
      </c>
      <c r="G851" s="73" t="s">
        <v>95</v>
      </c>
      <c r="H851" s="74">
        <v>71.394499999999994</v>
      </c>
      <c r="I851" s="73">
        <v>151</v>
      </c>
      <c r="J851" s="73">
        <v>56.990000000000691</v>
      </c>
      <c r="K851" s="73" t="s">
        <v>96</v>
      </c>
      <c r="L851" s="74">
        <v>151.94983333333334</v>
      </c>
      <c r="M851" s="74">
        <v>-151.94983333333334</v>
      </c>
      <c r="N851" s="29">
        <v>865</v>
      </c>
      <c r="Q851" s="105" t="s">
        <v>289</v>
      </c>
      <c r="R851" s="5">
        <v>4</v>
      </c>
      <c r="S851" s="38">
        <v>103.13200000000001</v>
      </c>
      <c r="T851" s="90">
        <v>-1.5651999999999999</v>
      </c>
      <c r="U851" s="90">
        <v>-1.5626</v>
      </c>
      <c r="V851" s="90">
        <v>25.954605359388001</v>
      </c>
      <c r="W851" s="90">
        <v>25.957190552135998</v>
      </c>
      <c r="X851" s="90">
        <v>32.516758385306481</v>
      </c>
      <c r="Y851" s="90">
        <v>32.51747872839551</v>
      </c>
      <c r="Z851" s="90">
        <v>2.0001000000000002</v>
      </c>
      <c r="AA851" s="39">
        <v>6.3145364883938981</v>
      </c>
      <c r="AB851" s="39">
        <v>74.309346195995104</v>
      </c>
      <c r="AC851" s="39">
        <v>8.518046E-2</v>
      </c>
      <c r="AD851" s="90">
        <v>0.1406</v>
      </c>
      <c r="AE851" s="39">
        <v>1.484</v>
      </c>
      <c r="AF851" s="5">
        <v>0.12740000000000001</v>
      </c>
      <c r="AG851" s="39">
        <v>4.6878000000000003E-2</v>
      </c>
      <c r="AH851" s="38">
        <v>65.239999999999995</v>
      </c>
      <c r="AI851" s="39">
        <v>0</v>
      </c>
      <c r="AJ851" s="90">
        <v>32.5045</v>
      </c>
      <c r="AK851" s="106"/>
      <c r="AL851" s="76"/>
      <c r="AM851" s="245">
        <v>-0.9</v>
      </c>
      <c r="AN851" s="39">
        <v>6.3334999999999999</v>
      </c>
      <c r="AO851" s="246">
        <v>6</v>
      </c>
      <c r="AP851" s="247"/>
      <c r="AQ851" s="248">
        <v>15.22834561505519</v>
      </c>
      <c r="AR851" s="125"/>
      <c r="AS851" s="248">
        <v>41.810769766951267</v>
      </c>
      <c r="AT851" s="125"/>
      <c r="AU851" s="249">
        <v>2.0844373970345966</v>
      </c>
      <c r="AV851" s="125"/>
      <c r="AX851" s="174">
        <v>2.7677024381534441</v>
      </c>
      <c r="AY851" s="176">
        <v>6</v>
      </c>
      <c r="BA851" s="248" t="s">
        <v>279</v>
      </c>
      <c r="BB851" s="78"/>
      <c r="BC851" s="248" t="s">
        <v>279</v>
      </c>
      <c r="BE851" s="33">
        <v>865</v>
      </c>
    </row>
    <row r="852" spans="1:57" ht="15.75" customHeight="1">
      <c r="A852" s="33" t="s">
        <v>283</v>
      </c>
      <c r="B852" s="70">
        <v>44</v>
      </c>
      <c r="C852" s="33" t="s">
        <v>367</v>
      </c>
      <c r="D852" s="40" t="s">
        <v>368</v>
      </c>
      <c r="E852" s="73">
        <v>71</v>
      </c>
      <c r="F852" s="73">
        <v>23.669999999999618</v>
      </c>
      <c r="G852" s="73" t="s">
        <v>95</v>
      </c>
      <c r="H852" s="74">
        <v>71.394499999999994</v>
      </c>
      <c r="I852" s="73">
        <v>151</v>
      </c>
      <c r="J852" s="73">
        <v>56.990000000000691</v>
      </c>
      <c r="K852" s="73" t="s">
        <v>96</v>
      </c>
      <c r="L852" s="74">
        <v>151.94983333333334</v>
      </c>
      <c r="M852" s="74">
        <v>-151.94983333333334</v>
      </c>
      <c r="N852" s="29">
        <v>866</v>
      </c>
      <c r="Q852" s="105" t="s">
        <v>289</v>
      </c>
      <c r="R852" s="5">
        <v>5</v>
      </c>
      <c r="S852" s="38">
        <v>83.293000000000006</v>
      </c>
      <c r="T852" s="90">
        <v>-1.1266</v>
      </c>
      <c r="U852" s="90">
        <v>-1.1418999999999999</v>
      </c>
      <c r="V852" s="90">
        <v>26.105054465645999</v>
      </c>
      <c r="W852" s="90">
        <v>26.099523701780999</v>
      </c>
      <c r="X852" s="90">
        <v>32.25901821197705</v>
      </c>
      <c r="Y852" s="90">
        <v>32.267965866377942</v>
      </c>
      <c r="Z852" s="90">
        <v>2.2848999999999999</v>
      </c>
      <c r="AA852" s="39">
        <v>7.372856807543922</v>
      </c>
      <c r="AB852" s="39">
        <v>87.633742373521173</v>
      </c>
      <c r="AC852" s="39">
        <v>0.10230724899999999</v>
      </c>
      <c r="AD852" s="90">
        <v>0.16089999999999999</v>
      </c>
      <c r="AE852" s="39">
        <v>1.4182999999999999</v>
      </c>
      <c r="AF852" s="5">
        <v>0.12470000000000001</v>
      </c>
      <c r="AG852" s="39">
        <v>4.6878000000000003E-2</v>
      </c>
      <c r="AH852" s="38">
        <v>85.35</v>
      </c>
      <c r="AI852" s="39">
        <v>0</v>
      </c>
      <c r="AJ852" s="90">
        <v>32.231499999999997</v>
      </c>
      <c r="AK852" s="106"/>
      <c r="AL852" s="76"/>
      <c r="AM852" s="245">
        <v>-0.5</v>
      </c>
      <c r="AN852" s="39">
        <v>7.4930000000000003</v>
      </c>
      <c r="AO852" s="246" t="s">
        <v>279</v>
      </c>
      <c r="AP852" s="247"/>
      <c r="AQ852" s="248">
        <v>9.1856119143524939</v>
      </c>
      <c r="AR852" s="125"/>
      <c r="AS852" s="248">
        <v>25.67593368658056</v>
      </c>
      <c r="AT852" s="125"/>
      <c r="AU852" s="249">
        <v>1.5472520593080727</v>
      </c>
      <c r="AV852" s="125"/>
      <c r="AX852" s="174">
        <v>2.0762613273175239</v>
      </c>
      <c r="AY852" s="176">
        <v>6</v>
      </c>
      <c r="BA852" s="248">
        <v>0.10748905894832006</v>
      </c>
      <c r="BB852" s="78">
        <v>6</v>
      </c>
      <c r="BC852" s="248">
        <v>0.1543232660204143</v>
      </c>
      <c r="BE852" s="33">
        <v>866</v>
      </c>
    </row>
    <row r="853" spans="1:57" ht="15.75" customHeight="1">
      <c r="A853" s="33" t="s">
        <v>283</v>
      </c>
      <c r="B853" s="70">
        <v>44</v>
      </c>
      <c r="C853" s="33" t="s">
        <v>367</v>
      </c>
      <c r="D853" s="40" t="s">
        <v>368</v>
      </c>
      <c r="E853" s="73">
        <v>71</v>
      </c>
      <c r="F853" s="73">
        <v>23.669999999999618</v>
      </c>
      <c r="G853" s="73" t="s">
        <v>95</v>
      </c>
      <c r="H853" s="74">
        <v>71.394499999999994</v>
      </c>
      <c r="I853" s="73">
        <v>151</v>
      </c>
      <c r="J853" s="73">
        <v>56.990000000000691</v>
      </c>
      <c r="K853" s="73" t="s">
        <v>96</v>
      </c>
      <c r="L853" s="74">
        <v>151.94983333333334</v>
      </c>
      <c r="M853" s="74">
        <v>-151.94983333333334</v>
      </c>
      <c r="N853" s="29">
        <v>867</v>
      </c>
      <c r="Q853" s="105" t="s">
        <v>289</v>
      </c>
      <c r="R853" s="5">
        <v>6</v>
      </c>
      <c r="S853" s="38">
        <v>67.484999999999999</v>
      </c>
      <c r="T853" s="90">
        <v>-0.41189999999999999</v>
      </c>
      <c r="U853" s="90">
        <v>-0.42430000000000001</v>
      </c>
      <c r="V853" s="90">
        <v>26.428441993008001</v>
      </c>
      <c r="W853" s="90">
        <v>26.418889549970999</v>
      </c>
      <c r="X853" s="90">
        <v>31.942645172928863</v>
      </c>
      <c r="Y853" s="90">
        <v>31.942988446566645</v>
      </c>
      <c r="Z853" s="90">
        <v>2.3666</v>
      </c>
      <c r="AA853" s="39">
        <v>7.5572878808042123</v>
      </c>
      <c r="AB853" s="39">
        <v>91.348805073014532</v>
      </c>
      <c r="AC853" s="39">
        <v>7.6857633999999994E-2</v>
      </c>
      <c r="AD853" s="90">
        <v>0.13070000000000001</v>
      </c>
      <c r="AE853" s="39">
        <v>1.3900999999999999</v>
      </c>
      <c r="AF853" s="5">
        <v>0.1236</v>
      </c>
      <c r="AG853" s="39">
        <v>4.6878000000000003E-2</v>
      </c>
      <c r="AH853" s="38">
        <v>99.92</v>
      </c>
      <c r="AI853" s="39">
        <v>0</v>
      </c>
      <c r="AJ853" s="90">
        <v>31.896699999999999</v>
      </c>
      <c r="AK853" s="106"/>
      <c r="AL853" s="76"/>
      <c r="AM853" s="245">
        <v>0.3</v>
      </c>
      <c r="AN853" s="39">
        <v>7.5659999999999998</v>
      </c>
      <c r="AO853" s="246" t="s">
        <v>279</v>
      </c>
      <c r="AP853" s="247"/>
      <c r="AQ853" s="248">
        <v>6.3473068613484758</v>
      </c>
      <c r="AR853" s="125"/>
      <c r="AS853" s="248">
        <v>16.596928616661309</v>
      </c>
      <c r="AT853" s="125"/>
      <c r="AU853" s="249">
        <v>1.3048756177924219</v>
      </c>
      <c r="AV853" s="125"/>
      <c r="AX853" s="174">
        <v>1.7591538323290403</v>
      </c>
      <c r="AY853" s="176">
        <v>6</v>
      </c>
      <c r="BA853" s="248">
        <v>8.2184688870589925E-2</v>
      </c>
      <c r="BB853" s="78">
        <v>6</v>
      </c>
      <c r="BC853" s="248">
        <v>9.5620528014767947E-2</v>
      </c>
      <c r="BE853" s="33">
        <v>867</v>
      </c>
    </row>
    <row r="854" spans="1:57" ht="15.75" customHeight="1">
      <c r="A854" s="33" t="s">
        <v>283</v>
      </c>
      <c r="B854" s="70">
        <v>44</v>
      </c>
      <c r="C854" s="33" t="s">
        <v>367</v>
      </c>
      <c r="D854" s="40" t="s">
        <v>368</v>
      </c>
      <c r="E854" s="73">
        <v>71</v>
      </c>
      <c r="F854" s="73">
        <v>23.669999999999618</v>
      </c>
      <c r="G854" s="73" t="s">
        <v>95</v>
      </c>
      <c r="H854" s="74">
        <v>71.394499999999994</v>
      </c>
      <c r="I854" s="73">
        <v>151</v>
      </c>
      <c r="J854" s="73">
        <v>56.990000000000691</v>
      </c>
      <c r="K854" s="73" t="s">
        <v>96</v>
      </c>
      <c r="L854" s="74">
        <v>151.94983333333334</v>
      </c>
      <c r="M854" s="74">
        <v>-151.94983333333334</v>
      </c>
      <c r="N854" s="29">
        <v>868</v>
      </c>
      <c r="Q854" s="105" t="s">
        <v>289</v>
      </c>
      <c r="R854" s="5">
        <v>7</v>
      </c>
      <c r="S854" s="38">
        <v>58.042000000000002</v>
      </c>
      <c r="T854" s="90">
        <v>0.47360000000000002</v>
      </c>
      <c r="U854" s="90">
        <v>0.40260000000000001</v>
      </c>
      <c r="V854" s="90">
        <v>27.002251026221998</v>
      </c>
      <c r="W854" s="90">
        <v>26.943334732094996</v>
      </c>
      <c r="X854" s="90">
        <v>31.779126010603559</v>
      </c>
      <c r="Y854" s="90">
        <v>31.775925819356139</v>
      </c>
      <c r="Z854" s="90">
        <v>2.3975</v>
      </c>
      <c r="AA854" s="39">
        <v>7.4443724923032102</v>
      </c>
      <c r="AB854" s="39">
        <v>91.9956598885679</v>
      </c>
      <c r="AC854" s="39">
        <v>0.11784712999999997</v>
      </c>
      <c r="AD854" s="90">
        <v>0.17929999999999999</v>
      </c>
      <c r="AE854" s="39">
        <v>1.3267</v>
      </c>
      <c r="AF854" s="5">
        <v>0.1211</v>
      </c>
      <c r="AG854" s="39">
        <v>4.6878000000000003E-2</v>
      </c>
      <c r="AH854" s="38">
        <v>99.92</v>
      </c>
      <c r="AI854" s="39">
        <v>0</v>
      </c>
      <c r="AJ854" s="90">
        <v>31.7744</v>
      </c>
      <c r="AK854" s="106"/>
      <c r="AL854" s="76"/>
      <c r="AM854" s="245">
        <v>1.2</v>
      </c>
      <c r="AN854" s="39">
        <v>7.4669999999999996</v>
      </c>
      <c r="AO854" s="246" t="s">
        <v>279</v>
      </c>
      <c r="AP854" s="247"/>
      <c r="AQ854" s="248">
        <v>4.6106234879414831</v>
      </c>
      <c r="AR854" s="125"/>
      <c r="AS854" s="248">
        <v>13.896328462617506</v>
      </c>
      <c r="AT854" s="125"/>
      <c r="AU854" s="249">
        <v>1.1980321252059309</v>
      </c>
      <c r="AV854" s="125"/>
      <c r="AX854" s="174">
        <v>2.0855758616105895</v>
      </c>
      <c r="AY854" s="176">
        <v>6</v>
      </c>
      <c r="BA854" s="248" t="s">
        <v>279</v>
      </c>
      <c r="BB854" s="78"/>
      <c r="BC854" s="248" t="s">
        <v>279</v>
      </c>
      <c r="BE854" s="33">
        <v>868</v>
      </c>
    </row>
    <row r="855" spans="1:57" ht="15.75" customHeight="1">
      <c r="A855" s="33" t="s">
        <v>283</v>
      </c>
      <c r="B855" s="70">
        <v>44</v>
      </c>
      <c r="C855" s="33" t="s">
        <v>367</v>
      </c>
      <c r="D855" s="40" t="s">
        <v>368</v>
      </c>
      <c r="E855" s="73">
        <v>71</v>
      </c>
      <c r="F855" s="73">
        <v>23.669999999999618</v>
      </c>
      <c r="G855" s="73" t="s">
        <v>95</v>
      </c>
      <c r="H855" s="74">
        <v>71.394499999999994</v>
      </c>
      <c r="I855" s="73">
        <v>151</v>
      </c>
      <c r="J855" s="73">
        <v>56.990000000000691</v>
      </c>
      <c r="K855" s="73" t="s">
        <v>96</v>
      </c>
      <c r="L855" s="74">
        <v>151.94983333333334</v>
      </c>
      <c r="M855" s="74">
        <v>-151.94983333333334</v>
      </c>
      <c r="N855" s="29">
        <v>869</v>
      </c>
      <c r="Q855" s="105" t="s">
        <v>289</v>
      </c>
      <c r="R855" s="5">
        <v>8</v>
      </c>
      <c r="S855" s="38">
        <v>47.774000000000001</v>
      </c>
      <c r="T855" s="90">
        <v>1.4018999999999999</v>
      </c>
      <c r="U855" s="90">
        <v>1.4970000000000001</v>
      </c>
      <c r="V855" s="90">
        <v>27.655712174550001</v>
      </c>
      <c r="W855" s="90">
        <v>27.718195658771997</v>
      </c>
      <c r="X855" s="90">
        <v>31.672890184381799</v>
      </c>
      <c r="Y855" s="90">
        <v>31.655607369455502</v>
      </c>
      <c r="Z855" s="90">
        <v>2.4317000000000002</v>
      </c>
      <c r="AA855" s="39">
        <v>7.4034185912464689</v>
      </c>
      <c r="AB855" s="39">
        <v>93.640311543492174</v>
      </c>
      <c r="AC855" s="39">
        <v>0.11721405499999998</v>
      </c>
      <c r="AD855" s="90">
        <v>0.17849999999999999</v>
      </c>
      <c r="AE855" s="39">
        <v>1.2962</v>
      </c>
      <c r="AF855" s="5">
        <v>0.11990000000000001</v>
      </c>
      <c r="AG855" s="39">
        <v>4.6878000000000003E-2</v>
      </c>
      <c r="AH855" s="38">
        <v>99.92</v>
      </c>
      <c r="AI855" s="39">
        <v>0</v>
      </c>
      <c r="AJ855" s="90">
        <v>31.5047</v>
      </c>
      <c r="AK855" s="106"/>
      <c r="AL855" s="76"/>
      <c r="AM855" s="245">
        <v>1.9</v>
      </c>
      <c r="AN855" s="39">
        <v>7.8019999999999996</v>
      </c>
      <c r="AO855" s="246" t="s">
        <v>279</v>
      </c>
      <c r="AP855" s="247"/>
      <c r="AQ855" s="248">
        <v>2.2813499865485984</v>
      </c>
      <c r="AR855" s="125"/>
      <c r="AS855" s="248">
        <v>9.8758663970712366</v>
      </c>
      <c r="AT855" s="125"/>
      <c r="AU855" s="249">
        <v>0.97643080724876452</v>
      </c>
      <c r="AV855" s="125"/>
      <c r="AX855" s="174">
        <v>1.898971755120666</v>
      </c>
      <c r="AY855" s="176">
        <v>6</v>
      </c>
      <c r="BA855" s="248">
        <v>0.17356223417616418</v>
      </c>
      <c r="BB855" s="78">
        <v>6</v>
      </c>
      <c r="BC855" s="248">
        <v>0.12269367811818591</v>
      </c>
      <c r="BE855" s="33">
        <v>869</v>
      </c>
    </row>
    <row r="856" spans="1:57" ht="15.75" customHeight="1">
      <c r="A856" s="33" t="s">
        <v>283</v>
      </c>
      <c r="B856" s="70">
        <v>44</v>
      </c>
      <c r="C856" s="33" t="s">
        <v>367</v>
      </c>
      <c r="D856" s="40" t="s">
        <v>368</v>
      </c>
      <c r="E856" s="73">
        <v>71</v>
      </c>
      <c r="F856" s="73">
        <v>23.669999999999618</v>
      </c>
      <c r="G856" s="73" t="s">
        <v>95</v>
      </c>
      <c r="H856" s="74">
        <v>71.394499999999994</v>
      </c>
      <c r="I856" s="73">
        <v>151</v>
      </c>
      <c r="J856" s="73">
        <v>56.990000000000691</v>
      </c>
      <c r="K856" s="73" t="s">
        <v>96</v>
      </c>
      <c r="L856" s="74">
        <v>151.94983333333334</v>
      </c>
      <c r="M856" s="74">
        <v>-151.94983333333334</v>
      </c>
      <c r="N856" s="29">
        <v>870</v>
      </c>
      <c r="Q856" s="105" t="s">
        <v>289</v>
      </c>
      <c r="R856" s="5">
        <v>9</v>
      </c>
      <c r="S856" s="38">
        <v>37.438000000000002</v>
      </c>
      <c r="T856" s="90">
        <v>1.1016999999999999</v>
      </c>
      <c r="U856" s="90">
        <v>1.1545000000000001</v>
      </c>
      <c r="V856" s="90">
        <v>26.921209891661999</v>
      </c>
      <c r="W856" s="90">
        <v>26.939396783288998</v>
      </c>
      <c r="X856" s="90">
        <v>31.05004438872631</v>
      </c>
      <c r="Y856" s="90">
        <v>31.020561335991367</v>
      </c>
      <c r="Z856" s="90">
        <v>2.6720000000000002</v>
      </c>
      <c r="AA856" s="39">
        <v>8.3819074008895829</v>
      </c>
      <c r="AB856" s="39">
        <v>104.74901394377767</v>
      </c>
      <c r="AC856" s="39">
        <v>0.47405732999999994</v>
      </c>
      <c r="AD856" s="90">
        <v>0.60129999999999995</v>
      </c>
      <c r="AE856" s="39">
        <v>1.2234</v>
      </c>
      <c r="AF856" s="5">
        <v>0.1169</v>
      </c>
      <c r="AG856" s="39">
        <v>4.6878000000000003E-2</v>
      </c>
      <c r="AH856" s="38">
        <v>99.92</v>
      </c>
      <c r="AI856" s="39">
        <v>0</v>
      </c>
      <c r="AJ856" s="90">
        <v>30.874700000000001</v>
      </c>
      <c r="AK856" s="106"/>
      <c r="AL856" s="76"/>
      <c r="AM856" s="245">
        <v>2.2999999999999998</v>
      </c>
      <c r="AN856" s="39">
        <v>8.4909999999999997</v>
      </c>
      <c r="AO856" s="246" t="s">
        <v>279</v>
      </c>
      <c r="AP856" s="247"/>
      <c r="AQ856" s="248">
        <v>0.41271886667141799</v>
      </c>
      <c r="AR856" s="125"/>
      <c r="AS856" s="248">
        <v>6.8291311697890187</v>
      </c>
      <c r="AT856" s="125"/>
      <c r="AU856" s="249">
        <v>0.65688962108731475</v>
      </c>
      <c r="AV856" s="125"/>
      <c r="AX856" s="174">
        <v>0.96788831069645254</v>
      </c>
      <c r="AY856" s="176">
        <v>6</v>
      </c>
      <c r="BA856" s="248">
        <v>0.78134207135914502</v>
      </c>
      <c r="BB856" s="78">
        <v>6</v>
      </c>
      <c r="BC856" s="248">
        <v>0.19642049107340803</v>
      </c>
      <c r="BE856" s="33">
        <v>870</v>
      </c>
    </row>
    <row r="857" spans="1:57" ht="15.75" customHeight="1">
      <c r="A857" s="33" t="s">
        <v>283</v>
      </c>
      <c r="B857" s="70">
        <v>44</v>
      </c>
      <c r="C857" s="33" t="s">
        <v>367</v>
      </c>
      <c r="D857" s="40" t="s">
        <v>368</v>
      </c>
      <c r="E857" s="73">
        <v>71</v>
      </c>
      <c r="F857" s="73">
        <v>23.669999999999618</v>
      </c>
      <c r="G857" s="73" t="s">
        <v>95</v>
      </c>
      <c r="H857" s="74">
        <v>71.394499999999994</v>
      </c>
      <c r="I857" s="73">
        <v>151</v>
      </c>
      <c r="J857" s="73">
        <v>56.990000000000691</v>
      </c>
      <c r="K857" s="73" t="s">
        <v>96</v>
      </c>
      <c r="L857" s="74">
        <v>151.94983333333334</v>
      </c>
      <c r="M857" s="74">
        <v>-151.94983333333334</v>
      </c>
      <c r="N857" s="29">
        <v>871</v>
      </c>
      <c r="Q857" s="105" t="s">
        <v>314</v>
      </c>
      <c r="R857" s="5">
        <v>10</v>
      </c>
      <c r="S857" s="38">
        <v>25.562999999999999</v>
      </c>
      <c r="T857" s="90">
        <v>3.0446</v>
      </c>
      <c r="U857" s="90">
        <v>3.0234000000000001</v>
      </c>
      <c r="V857" s="90">
        <v>27.280026915029996</v>
      </c>
      <c r="W857" s="90">
        <v>27.280365350639997</v>
      </c>
      <c r="X857" s="90">
        <v>29.638580254152007</v>
      </c>
      <c r="Y857" s="90">
        <v>29.658490234524219</v>
      </c>
      <c r="Z857" s="90">
        <v>2.6953999999999998</v>
      </c>
      <c r="AA857" s="39">
        <v>8.0393312886275119</v>
      </c>
      <c r="AB857" s="39">
        <v>104.52502481859014</v>
      </c>
      <c r="AC857" s="39">
        <v>1.2438765299999999</v>
      </c>
      <c r="AD857" s="90">
        <v>1.5133000000000001</v>
      </c>
      <c r="AE857" s="39">
        <v>1.0472999999999999</v>
      </c>
      <c r="AF857" s="5">
        <v>0.1099</v>
      </c>
      <c r="AG857" s="39">
        <v>4.6878000000000003E-2</v>
      </c>
      <c r="AH857" s="38">
        <v>99.91</v>
      </c>
      <c r="AI857" s="39">
        <v>0</v>
      </c>
      <c r="AJ857" s="90">
        <v>29.744499999999999</v>
      </c>
      <c r="AK857" s="106"/>
      <c r="AL857" s="76"/>
      <c r="AM857" s="245">
        <v>4</v>
      </c>
      <c r="AN857" s="39">
        <v>8.1950000000000003</v>
      </c>
      <c r="AO857" s="246" t="s">
        <v>279</v>
      </c>
      <c r="AP857" s="247"/>
      <c r="AQ857" s="248">
        <v>0</v>
      </c>
      <c r="AR857" s="125"/>
      <c r="AS857" s="248">
        <v>4.9851468723381123</v>
      </c>
      <c r="AT857" s="125"/>
      <c r="AU857" s="249">
        <v>0.41055601317957169</v>
      </c>
      <c r="AV857" s="125"/>
      <c r="AX857" s="174">
        <v>5.2327416536788227E-2</v>
      </c>
      <c r="AY857" s="176">
        <v>6</v>
      </c>
      <c r="BA857" s="248">
        <v>1.1084582483675276</v>
      </c>
      <c r="BB857" s="78">
        <v>6</v>
      </c>
      <c r="BC857" s="248">
        <v>0.28071878814670864</v>
      </c>
      <c r="BE857" s="33">
        <v>871</v>
      </c>
    </row>
    <row r="858" spans="1:57" ht="15.75" customHeight="1">
      <c r="A858" s="33" t="s">
        <v>283</v>
      </c>
      <c r="B858" s="70">
        <v>44</v>
      </c>
      <c r="C858" s="33" t="s">
        <v>367</v>
      </c>
      <c r="D858" s="40" t="s">
        <v>368</v>
      </c>
      <c r="E858" s="73">
        <v>71</v>
      </c>
      <c r="F858" s="73">
        <v>23.669999999999618</v>
      </c>
      <c r="G858" s="73" t="s">
        <v>95</v>
      </c>
      <c r="H858" s="74">
        <v>71.394499999999994</v>
      </c>
      <c r="I858" s="73">
        <v>151</v>
      </c>
      <c r="J858" s="73">
        <v>56.990000000000691</v>
      </c>
      <c r="K858" s="73" t="s">
        <v>96</v>
      </c>
      <c r="L858" s="74">
        <v>151.94983333333334</v>
      </c>
      <c r="M858" s="74">
        <v>-151.94983333333334</v>
      </c>
      <c r="N858" s="29">
        <v>872</v>
      </c>
      <c r="Q858" s="105" t="s">
        <v>289</v>
      </c>
      <c r="R858" s="5">
        <v>11</v>
      </c>
      <c r="S858" s="38">
        <v>12.222</v>
      </c>
      <c r="T858" s="90">
        <v>3.7431000000000001</v>
      </c>
      <c r="U858" s="90">
        <v>3.7332999999999998</v>
      </c>
      <c r="V858" s="90">
        <v>25.946312243285998</v>
      </c>
      <c r="W858" s="90">
        <v>26.023344692120997</v>
      </c>
      <c r="X858" s="90">
        <v>27.456828152241538</v>
      </c>
      <c r="Y858" s="90">
        <v>27.554714243499575</v>
      </c>
      <c r="Z858" s="90">
        <v>2.6583000000000001</v>
      </c>
      <c r="AA858" s="39">
        <v>7.8423009437255971</v>
      </c>
      <c r="AB858" s="39">
        <v>102.22413501547088</v>
      </c>
      <c r="AC858" s="39">
        <v>0.56268783</v>
      </c>
      <c r="AD858" s="90">
        <v>0.70630000000000004</v>
      </c>
      <c r="AE858" s="39">
        <v>0.91110000000000002</v>
      </c>
      <c r="AF858" s="5">
        <v>0.10440000000000001</v>
      </c>
      <c r="AG858" s="39">
        <v>0.19453000000000001</v>
      </c>
      <c r="AH858" s="38">
        <v>99.92</v>
      </c>
      <c r="AI858" s="39">
        <v>0</v>
      </c>
      <c r="AJ858" s="90">
        <v>28.0472</v>
      </c>
      <c r="AK858" s="106"/>
      <c r="AL858" s="76"/>
      <c r="AM858" s="245">
        <v>5</v>
      </c>
      <c r="AN858" s="39">
        <v>7.9029999999999996</v>
      </c>
      <c r="AO858" s="246" t="s">
        <v>279</v>
      </c>
      <c r="AP858" s="247"/>
      <c r="AQ858" s="248">
        <v>0</v>
      </c>
      <c r="AR858" s="125"/>
      <c r="AS858" s="248">
        <v>3.9096910721168983</v>
      </c>
      <c r="AT858" s="125"/>
      <c r="AU858" s="249">
        <v>0.37692009884678751</v>
      </c>
      <c r="AV858" s="125"/>
      <c r="AX858" s="174">
        <v>1.6683172791003942E-2</v>
      </c>
      <c r="AY858" s="176">
        <v>6</v>
      </c>
      <c r="BA858" s="248" t="s">
        <v>279</v>
      </c>
      <c r="BB858" s="78"/>
      <c r="BC858" s="248" t="s">
        <v>279</v>
      </c>
      <c r="BE858" s="33">
        <v>872</v>
      </c>
    </row>
    <row r="859" spans="1:57" ht="15.75" customHeight="1">
      <c r="A859" s="33" t="s">
        <v>283</v>
      </c>
      <c r="B859" s="70">
        <v>44</v>
      </c>
      <c r="C859" s="33" t="s">
        <v>367</v>
      </c>
      <c r="D859" s="40" t="s">
        <v>368</v>
      </c>
      <c r="E859" s="73">
        <v>71</v>
      </c>
      <c r="F859" s="73">
        <v>23.669999999999618</v>
      </c>
      <c r="G859" s="73" t="s">
        <v>95</v>
      </c>
      <c r="H859" s="74">
        <v>71.394499999999994</v>
      </c>
      <c r="I859" s="73">
        <v>151</v>
      </c>
      <c r="J859" s="73">
        <v>56.990000000000691</v>
      </c>
      <c r="K859" s="73" t="s">
        <v>96</v>
      </c>
      <c r="L859" s="74">
        <v>151.94983333333334</v>
      </c>
      <c r="M859" s="74">
        <v>-151.94983333333334</v>
      </c>
      <c r="N859" s="29">
        <v>873</v>
      </c>
      <c r="Q859" s="105" t="s">
        <v>314</v>
      </c>
      <c r="R859" s="5">
        <v>12</v>
      </c>
      <c r="S859" s="38">
        <v>5.4029999999999996</v>
      </c>
      <c r="T859" s="90">
        <v>3.7995000000000001</v>
      </c>
      <c r="U859" s="90">
        <v>3.7961999999999998</v>
      </c>
      <c r="V859" s="90">
        <v>25.775586853164</v>
      </c>
      <c r="W859" s="90">
        <v>25.780016855423998</v>
      </c>
      <c r="X859" s="90">
        <v>27.214343179950252</v>
      </c>
      <c r="Y859" s="90">
        <v>27.222233853511124</v>
      </c>
      <c r="Z859" s="90">
        <v>2.6013999999999999</v>
      </c>
      <c r="AA859" s="39">
        <v>7.6368735997906576</v>
      </c>
      <c r="AB859" s="39">
        <v>99.522149746377494</v>
      </c>
      <c r="AC859" s="39">
        <v>0.35069211499999997</v>
      </c>
      <c r="AD859" s="90">
        <v>0.4551</v>
      </c>
      <c r="AE859" s="39">
        <v>0.7843</v>
      </c>
      <c r="AF859" s="5">
        <v>9.9400000000000002E-2</v>
      </c>
      <c r="AG859" s="39">
        <v>0.45826</v>
      </c>
      <c r="AH859" s="38">
        <v>99.91</v>
      </c>
      <c r="AI859" s="39">
        <v>0</v>
      </c>
      <c r="AJ859" s="90">
        <v>27.246099999999998</v>
      </c>
      <c r="AK859" s="106"/>
      <c r="AL859" s="76"/>
      <c r="AM859" s="245">
        <v>5.0999999999999996</v>
      </c>
      <c r="AN859" s="39">
        <v>7.7060000000000004</v>
      </c>
      <c r="AO859" s="246" t="s">
        <v>279</v>
      </c>
      <c r="AP859" s="247"/>
      <c r="AQ859" s="248">
        <v>0</v>
      </c>
      <c r="AR859" s="125"/>
      <c r="AS859" s="248">
        <v>3.6541158026488305</v>
      </c>
      <c r="AT859" s="125"/>
      <c r="AU859" s="249">
        <v>0.40066309719934107</v>
      </c>
      <c r="AV859" s="125"/>
      <c r="AX859" s="174">
        <v>3.0689242542934425E-2</v>
      </c>
      <c r="AY859" s="176">
        <v>6</v>
      </c>
      <c r="BA859" s="248">
        <v>0.32670982712469909</v>
      </c>
      <c r="BB859" s="78">
        <v>6</v>
      </c>
      <c r="BC859" s="248">
        <v>9.9122981443587749E-2</v>
      </c>
      <c r="BE859" s="33">
        <v>873</v>
      </c>
    </row>
    <row r="860" spans="1:57" ht="15.75" customHeight="1">
      <c r="A860" s="33" t="s">
        <v>283</v>
      </c>
      <c r="B860" s="70">
        <v>45</v>
      </c>
      <c r="C860" s="33" t="s">
        <v>369</v>
      </c>
      <c r="D860" s="40" t="s">
        <v>370</v>
      </c>
      <c r="E860" s="73">
        <v>71</v>
      </c>
      <c r="F860" s="73">
        <v>21.639999999999588</v>
      </c>
      <c r="G860" s="73" t="s">
        <v>95</v>
      </c>
      <c r="H860" s="74">
        <v>71.36066666666666</v>
      </c>
      <c r="I860" s="73">
        <v>152</v>
      </c>
      <c r="J860" s="73">
        <v>4.9000000000006594</v>
      </c>
      <c r="K860" s="73" t="s">
        <v>96</v>
      </c>
      <c r="L860" s="74">
        <v>152.08166666666668</v>
      </c>
      <c r="M860" s="74">
        <v>-152.08166666666668</v>
      </c>
      <c r="N860" s="29">
        <v>874</v>
      </c>
      <c r="Q860" s="105" t="s">
        <v>289</v>
      </c>
      <c r="R860" s="5">
        <v>1</v>
      </c>
      <c r="S860" s="38">
        <v>79.918999999999997</v>
      </c>
      <c r="T860" s="90">
        <v>-0.45540000000000003</v>
      </c>
      <c r="U860" s="90">
        <v>-0.47870000000000001</v>
      </c>
      <c r="V860" s="90">
        <v>26.484402776447997</v>
      </c>
      <c r="W860" s="90">
        <v>26.462187987083997</v>
      </c>
      <c r="X860" s="90">
        <v>32.055754801285026</v>
      </c>
      <c r="Y860" s="90">
        <v>32.050778565710289</v>
      </c>
      <c r="Z860" s="90">
        <v>2.3391000000000002</v>
      </c>
      <c r="AA860" s="39">
        <v>7.4368676572254824</v>
      </c>
      <c r="AB860" s="39">
        <v>89.861203280114779</v>
      </c>
      <c r="AC860" s="39">
        <v>0.11214101399999998</v>
      </c>
      <c r="AD860" s="90">
        <v>0.17249999999999999</v>
      </c>
      <c r="AE860" s="39">
        <v>1.3900999999999999</v>
      </c>
      <c r="AF860" s="5">
        <v>0.1236</v>
      </c>
      <c r="AG860" s="39">
        <v>4.6878000000000003E-2</v>
      </c>
      <c r="AH860" s="38">
        <v>2.48</v>
      </c>
      <c r="AI860" s="39">
        <v>77.332999999999998</v>
      </c>
      <c r="AJ860" s="90">
        <v>31.931100000000001</v>
      </c>
      <c r="AK860" s="106"/>
      <c r="AL860" s="76"/>
      <c r="AM860" s="245">
        <v>0.7</v>
      </c>
      <c r="AN860" s="39">
        <v>7.4139999999999997</v>
      </c>
      <c r="AO860" s="246">
        <v>6</v>
      </c>
      <c r="AP860" s="247"/>
      <c r="AQ860" s="248">
        <v>6.6158917787262101</v>
      </c>
      <c r="AR860" s="125"/>
      <c r="AS860" s="248">
        <v>18.539333985464911</v>
      </c>
      <c r="AT860" s="125"/>
      <c r="AU860" s="249">
        <v>1.3286186161449753</v>
      </c>
      <c r="AV860" s="125"/>
      <c r="AX860" s="174">
        <v>1.9776703083917648</v>
      </c>
      <c r="AY860" s="176">
        <v>6</v>
      </c>
      <c r="BA860" s="248" t="s">
        <v>279</v>
      </c>
      <c r="BB860" s="78"/>
      <c r="BC860" s="248" t="s">
        <v>279</v>
      </c>
      <c r="BE860" s="33">
        <v>874</v>
      </c>
    </row>
    <row r="861" spans="1:57" ht="15.75" customHeight="1">
      <c r="A861" s="33" t="s">
        <v>283</v>
      </c>
      <c r="B861" s="70">
        <v>45</v>
      </c>
      <c r="C861" s="33" t="s">
        <v>369</v>
      </c>
      <c r="D861" s="40" t="s">
        <v>370</v>
      </c>
      <c r="E861" s="73">
        <v>71</v>
      </c>
      <c r="F861" s="73">
        <v>21.639999999999588</v>
      </c>
      <c r="G861" s="73" t="s">
        <v>95</v>
      </c>
      <c r="H861" s="74">
        <v>71.36066666666666</v>
      </c>
      <c r="I861" s="73">
        <v>152</v>
      </c>
      <c r="J861" s="73">
        <v>4.9000000000006594</v>
      </c>
      <c r="K861" s="73" t="s">
        <v>96</v>
      </c>
      <c r="L861" s="74">
        <v>152.08166666666668</v>
      </c>
      <c r="M861" s="74">
        <v>-152.08166666666668</v>
      </c>
      <c r="N861" s="29">
        <v>875</v>
      </c>
      <c r="Q861" s="105" t="s">
        <v>289</v>
      </c>
      <c r="R861" s="5">
        <v>2</v>
      </c>
      <c r="S861" s="38">
        <v>62.734000000000002</v>
      </c>
      <c r="T861" s="90">
        <v>3.0207000000000002</v>
      </c>
      <c r="U861" s="90">
        <v>3.0137</v>
      </c>
      <c r="V861" s="90">
        <v>28.435265088137999</v>
      </c>
      <c r="W861" s="90">
        <v>28.430168403005997</v>
      </c>
      <c r="X861" s="90">
        <v>31.028658756331478</v>
      </c>
      <c r="Y861" s="90">
        <v>31.029264123639511</v>
      </c>
      <c r="Z861" s="90">
        <v>2.4451000000000001</v>
      </c>
      <c r="AA861" s="39">
        <v>7.1687300970398713</v>
      </c>
      <c r="AB861" s="39">
        <v>94.036459377246643</v>
      </c>
      <c r="AC861" s="39">
        <v>0.109363925</v>
      </c>
      <c r="AD861" s="90">
        <v>0.16919999999999999</v>
      </c>
      <c r="AE861" s="39">
        <v>1.1435</v>
      </c>
      <c r="AF861" s="5">
        <v>0.1138</v>
      </c>
      <c r="AG861" s="39">
        <v>4.6878000000000003E-2</v>
      </c>
      <c r="AH861" s="38">
        <v>19.71</v>
      </c>
      <c r="AI861" s="39">
        <v>79.316000000000003</v>
      </c>
      <c r="AJ861" s="90">
        <v>31.050899999999999</v>
      </c>
      <c r="AK861" s="106"/>
      <c r="AL861" s="76"/>
      <c r="AM861" s="245">
        <v>3.8</v>
      </c>
      <c r="AN861" s="39">
        <v>7.1920000000000002</v>
      </c>
      <c r="AO861" s="246" t="s">
        <v>279</v>
      </c>
      <c r="AP861" s="247"/>
      <c r="AQ861" s="248">
        <v>1.3347238204804377</v>
      </c>
      <c r="AR861" s="125"/>
      <c r="AS861" s="248">
        <v>10.122026206016425</v>
      </c>
      <c r="AT861" s="125"/>
      <c r="AU861" s="249">
        <v>0.83001565074135097</v>
      </c>
      <c r="AV861" s="125"/>
      <c r="AX861" s="174">
        <v>1.7660129610888919</v>
      </c>
      <c r="AY861" s="176">
        <v>6</v>
      </c>
      <c r="BA861" s="248">
        <v>0.11309030548698557</v>
      </c>
      <c r="BB861" s="78">
        <v>6</v>
      </c>
      <c r="BC861" s="248">
        <v>0.1125104598943196</v>
      </c>
      <c r="BE861" s="33">
        <v>875</v>
      </c>
    </row>
    <row r="862" spans="1:57" ht="15.75" customHeight="1">
      <c r="A862" s="33" t="s">
        <v>283</v>
      </c>
      <c r="B862" s="70">
        <v>45</v>
      </c>
      <c r="C862" s="33" t="s">
        <v>369</v>
      </c>
      <c r="D862" s="40" t="s">
        <v>370</v>
      </c>
      <c r="E862" s="73">
        <v>71</v>
      </c>
      <c r="F862" s="73">
        <v>21.639999999999588</v>
      </c>
      <c r="G862" s="73" t="s">
        <v>95</v>
      </c>
      <c r="H862" s="74">
        <v>71.36066666666666</v>
      </c>
      <c r="I862" s="73">
        <v>152</v>
      </c>
      <c r="J862" s="73">
        <v>4.9000000000006594</v>
      </c>
      <c r="K862" s="73" t="s">
        <v>96</v>
      </c>
      <c r="L862" s="74">
        <v>152.08166666666668</v>
      </c>
      <c r="M862" s="74">
        <v>-152.08166666666668</v>
      </c>
      <c r="N862" s="29">
        <v>876</v>
      </c>
      <c r="Q862" s="105" t="s">
        <v>289</v>
      </c>
      <c r="R862" s="5">
        <v>3</v>
      </c>
      <c r="S862" s="38">
        <v>52.762</v>
      </c>
      <c r="T862" s="90">
        <v>3.4946999999999999</v>
      </c>
      <c r="U862" s="90">
        <v>3.4112</v>
      </c>
      <c r="V862" s="90">
        <v>28.654732160633998</v>
      </c>
      <c r="W862" s="90">
        <v>28.611088051020001</v>
      </c>
      <c r="X862" s="90">
        <v>30.842879158374533</v>
      </c>
      <c r="Y862" s="90">
        <v>30.870362484422245</v>
      </c>
      <c r="Z862" s="90">
        <v>2.4529000000000001</v>
      </c>
      <c r="AA862" s="39">
        <v>7.1159651927084564</v>
      </c>
      <c r="AB862" s="39">
        <v>94.327721620303549</v>
      </c>
      <c r="AC862" s="39">
        <v>9.6837480999999975E-2</v>
      </c>
      <c r="AD862" s="90">
        <v>0.15440000000000001</v>
      </c>
      <c r="AE862" s="39">
        <v>1.1083000000000001</v>
      </c>
      <c r="AF862" s="5">
        <v>0.1123</v>
      </c>
      <c r="AG862" s="39">
        <v>4.6878000000000003E-2</v>
      </c>
      <c r="AH862" s="38">
        <v>29.74</v>
      </c>
      <c r="AI862" s="39">
        <v>79.316000000000003</v>
      </c>
      <c r="AJ862" s="90">
        <v>30.850100000000001</v>
      </c>
      <c r="AK862" s="106"/>
      <c r="AL862" s="76"/>
      <c r="AM862" s="245">
        <v>4.5999999999999996</v>
      </c>
      <c r="AN862" s="39">
        <v>7.15</v>
      </c>
      <c r="AO862" s="246" t="s">
        <v>279</v>
      </c>
      <c r="AP862" s="247" t="s">
        <v>462</v>
      </c>
      <c r="AQ862" s="248">
        <v>0.69326544930426048</v>
      </c>
      <c r="AR862" s="125"/>
      <c r="AS862" s="248">
        <v>8.3431197196001126</v>
      </c>
      <c r="AT862" s="125"/>
      <c r="AU862" s="249">
        <v>0.73900082372322906</v>
      </c>
      <c r="AV862" s="125"/>
      <c r="AX862" s="174">
        <v>1.5119440096521162</v>
      </c>
      <c r="AY862" s="176">
        <v>6</v>
      </c>
      <c r="BA862" s="248">
        <v>0.10765836660277861</v>
      </c>
      <c r="BB862" s="78">
        <v>6</v>
      </c>
      <c r="BC862" s="248">
        <v>9.7913385946071504E-2</v>
      </c>
      <c r="BE862" s="33">
        <v>876</v>
      </c>
    </row>
    <row r="863" spans="1:57" ht="15.75" customHeight="1">
      <c r="A863" s="33" t="s">
        <v>283</v>
      </c>
      <c r="B863" s="70">
        <v>45</v>
      </c>
      <c r="C863" s="33" t="s">
        <v>369</v>
      </c>
      <c r="D863" s="40" t="s">
        <v>370</v>
      </c>
      <c r="E863" s="73">
        <v>71</v>
      </c>
      <c r="F863" s="73">
        <v>21.639999999999588</v>
      </c>
      <c r="G863" s="73" t="s">
        <v>95</v>
      </c>
      <c r="H863" s="74">
        <v>71.36066666666666</v>
      </c>
      <c r="I863" s="73">
        <v>152</v>
      </c>
      <c r="J863" s="73">
        <v>4.9000000000006594</v>
      </c>
      <c r="K863" s="73" t="s">
        <v>96</v>
      </c>
      <c r="L863" s="74">
        <v>152.08166666666668</v>
      </c>
      <c r="M863" s="74">
        <v>-152.08166666666668</v>
      </c>
      <c r="N863" s="29">
        <v>877</v>
      </c>
      <c r="Q863" s="105" t="s">
        <v>289</v>
      </c>
      <c r="R863" s="5">
        <v>4</v>
      </c>
      <c r="S863" s="38">
        <v>42.389000000000003</v>
      </c>
      <c r="T863" s="90">
        <v>3.7717000000000001</v>
      </c>
      <c r="U863" s="90">
        <v>3.7522000000000002</v>
      </c>
      <c r="V863" s="90">
        <v>28.666081319519996</v>
      </c>
      <c r="W863" s="90">
        <v>28.668349306613997</v>
      </c>
      <c r="X863" s="90">
        <v>30.600110849132601</v>
      </c>
      <c r="Y863" s="90">
        <v>30.621075111976555</v>
      </c>
      <c r="Z863" s="90">
        <v>2.4965000000000002</v>
      </c>
      <c r="AA863" s="39">
        <v>7.2012720973177542</v>
      </c>
      <c r="AB863" s="39">
        <v>95.953672510417263</v>
      </c>
      <c r="AC863" s="39">
        <v>0.11046969599999998</v>
      </c>
      <c r="AD863" s="90">
        <v>0.1706</v>
      </c>
      <c r="AE863" s="39">
        <v>1.0496000000000001</v>
      </c>
      <c r="AF863" s="5">
        <v>0.11</v>
      </c>
      <c r="AG863" s="39">
        <v>5.7882000000000003E-2</v>
      </c>
      <c r="AH863" s="38">
        <v>40.22</v>
      </c>
      <c r="AI863" s="39">
        <v>79.316000000000003</v>
      </c>
      <c r="AJ863" s="90">
        <v>30.493500000000001</v>
      </c>
      <c r="AK863" s="106"/>
      <c r="AL863" s="76"/>
      <c r="AM863" s="245">
        <v>5</v>
      </c>
      <c r="AN863" s="39">
        <v>7.2640000000000002</v>
      </c>
      <c r="AO863" s="246" t="s">
        <v>279</v>
      </c>
      <c r="AP863" s="247"/>
      <c r="AQ863" s="248">
        <v>0.14942368514913201</v>
      </c>
      <c r="AR863" s="125"/>
      <c r="AS863" s="248">
        <v>6.4119148613769585</v>
      </c>
      <c r="AT863" s="125"/>
      <c r="AU863" s="249">
        <v>0.58170345963756176</v>
      </c>
      <c r="AV863" s="125"/>
      <c r="AX863" s="174">
        <v>1.0390937045862934</v>
      </c>
      <c r="AY863" s="176">
        <v>6</v>
      </c>
      <c r="BA863" s="248">
        <v>0.11772770944934335</v>
      </c>
      <c r="BB863" s="78">
        <v>6</v>
      </c>
      <c r="BC863" s="248">
        <v>7.4344707228344645E-2</v>
      </c>
      <c r="BE863" s="33">
        <v>877</v>
      </c>
    </row>
    <row r="864" spans="1:57" ht="15.75" customHeight="1">
      <c r="A864" s="33" t="s">
        <v>283</v>
      </c>
      <c r="B864" s="70">
        <v>45</v>
      </c>
      <c r="C864" s="33" t="s">
        <v>369</v>
      </c>
      <c r="D864" s="40" t="s">
        <v>370</v>
      </c>
      <c r="E864" s="73">
        <v>71</v>
      </c>
      <c r="F864" s="73">
        <v>21.639999999999588</v>
      </c>
      <c r="G864" s="73" t="s">
        <v>95</v>
      </c>
      <c r="H864" s="74">
        <v>71.36066666666666</v>
      </c>
      <c r="I864" s="73">
        <v>152</v>
      </c>
      <c r="J864" s="73">
        <v>4.9000000000006594</v>
      </c>
      <c r="K864" s="73" t="s">
        <v>96</v>
      </c>
      <c r="L864" s="74">
        <v>152.08166666666668</v>
      </c>
      <c r="M864" s="74">
        <v>-152.08166666666668</v>
      </c>
      <c r="N864" s="29">
        <v>878</v>
      </c>
      <c r="Q864" s="105" t="s">
        <v>289</v>
      </c>
      <c r="R864" s="5">
        <v>5</v>
      </c>
      <c r="S864" s="38">
        <v>32.619999999999997</v>
      </c>
      <c r="T864" s="90">
        <v>3.9708000000000001</v>
      </c>
      <c r="U864" s="90">
        <v>3.9386999999999999</v>
      </c>
      <c r="V864" s="90">
        <v>28.439912153195998</v>
      </c>
      <c r="W864" s="90">
        <v>28.464731953674001</v>
      </c>
      <c r="X864" s="90">
        <v>30.154505995403305</v>
      </c>
      <c r="Y864" s="90">
        <v>30.213138798669373</v>
      </c>
      <c r="Z864" s="90">
        <v>2.5346000000000002</v>
      </c>
      <c r="AA864" s="39">
        <v>7.2877181883877844</v>
      </c>
      <c r="AB864" s="39">
        <v>97.287379853756988</v>
      </c>
      <c r="AC864" s="39">
        <v>0.160659882</v>
      </c>
      <c r="AD864" s="90">
        <v>0.23</v>
      </c>
      <c r="AE864" s="39">
        <v>1.0166999999999999</v>
      </c>
      <c r="AF864" s="5">
        <v>0.1087</v>
      </c>
      <c r="AG864" s="39">
        <v>0.14877000000000001</v>
      </c>
      <c r="AH864" s="38">
        <v>50.05</v>
      </c>
      <c r="AI864" s="39">
        <v>81.299000000000007</v>
      </c>
      <c r="AJ864" s="90">
        <v>30.0122</v>
      </c>
      <c r="AK864" s="106"/>
      <c r="AL864" s="76"/>
      <c r="AM864" s="245">
        <v>5.2</v>
      </c>
      <c r="AN864" s="39">
        <v>7.2649999999999997</v>
      </c>
      <c r="AO864" s="246" t="s">
        <v>279</v>
      </c>
      <c r="AP864" s="247"/>
      <c r="AQ864" s="248">
        <v>1.9312487758871497E-2</v>
      </c>
      <c r="AR864" s="125"/>
      <c r="AS864" s="248">
        <v>7.1966277299191859</v>
      </c>
      <c r="AT864" s="125"/>
      <c r="AU864" s="249">
        <v>0.51443163097199351</v>
      </c>
      <c r="AV864" s="125"/>
      <c r="AX864" s="174">
        <v>0.70091664895292605</v>
      </c>
      <c r="AY864" s="176">
        <v>6</v>
      </c>
      <c r="BA864" s="248">
        <v>0.29339689468090796</v>
      </c>
      <c r="BB864" s="78">
        <v>6</v>
      </c>
      <c r="BC864" s="248">
        <v>0.14970149676564226</v>
      </c>
      <c r="BE864" s="33">
        <v>878</v>
      </c>
    </row>
    <row r="865" spans="1:57" ht="15.75" customHeight="1">
      <c r="A865" s="33" t="s">
        <v>283</v>
      </c>
      <c r="B865" s="70">
        <v>45</v>
      </c>
      <c r="C865" s="33" t="s">
        <v>369</v>
      </c>
      <c r="D865" s="40" t="s">
        <v>370</v>
      </c>
      <c r="E865" s="73">
        <v>71</v>
      </c>
      <c r="F865" s="73">
        <v>21.639999999999588</v>
      </c>
      <c r="G865" s="73" t="s">
        <v>95</v>
      </c>
      <c r="H865" s="74">
        <v>71.36066666666666</v>
      </c>
      <c r="I865" s="73">
        <v>152</v>
      </c>
      <c r="J865" s="73">
        <v>4.9000000000006594</v>
      </c>
      <c r="K865" s="73" t="s">
        <v>96</v>
      </c>
      <c r="L865" s="74">
        <v>152.08166666666668</v>
      </c>
      <c r="M865" s="74">
        <v>-152.08166666666668</v>
      </c>
      <c r="N865" s="29">
        <v>879</v>
      </c>
      <c r="Q865" s="105" t="s">
        <v>314</v>
      </c>
      <c r="R865" s="5">
        <v>6</v>
      </c>
      <c r="S865" s="38">
        <v>21.004000000000001</v>
      </c>
      <c r="T865" s="90">
        <v>5.0231000000000003</v>
      </c>
      <c r="U865" s="90">
        <v>5.0185000000000004</v>
      </c>
      <c r="V865" s="90">
        <v>28.783269960138</v>
      </c>
      <c r="W865" s="90">
        <v>28.782530822235</v>
      </c>
      <c r="X865" s="90">
        <v>29.603781827749302</v>
      </c>
      <c r="Y865" s="90">
        <v>29.607029159946304</v>
      </c>
      <c r="Z865" s="90">
        <v>2.5445000000000002</v>
      </c>
      <c r="AA865" s="39">
        <v>7.1072878667354313</v>
      </c>
      <c r="AB865" s="39">
        <v>96.973861304845173</v>
      </c>
      <c r="AC865" s="39">
        <v>0.49720255199999996</v>
      </c>
      <c r="AD865" s="90">
        <v>0.62870000000000004</v>
      </c>
      <c r="AE865" s="39">
        <v>1.1341000000000001</v>
      </c>
      <c r="AF865" s="5">
        <v>0.1134</v>
      </c>
      <c r="AG865" s="39">
        <v>0.73507</v>
      </c>
      <c r="AH865" s="38">
        <v>62.28</v>
      </c>
      <c r="AI865" s="39">
        <v>85.265000000000001</v>
      </c>
      <c r="AJ865" s="90">
        <v>29.603100000000001</v>
      </c>
      <c r="AK865" s="106"/>
      <c r="AL865" s="76"/>
      <c r="AM865" s="245">
        <v>6.1</v>
      </c>
      <c r="AN865" s="39">
        <v>7.2320000000000002</v>
      </c>
      <c r="AO865" s="246" t="s">
        <v>279</v>
      </c>
      <c r="AP865" s="247"/>
      <c r="AQ865" s="248">
        <v>1.2197037555862171E-2</v>
      </c>
      <c r="AR865" s="125"/>
      <c r="AS865" s="248">
        <v>7.96668220541381</v>
      </c>
      <c r="AT865" s="125"/>
      <c r="AU865" s="249">
        <v>0.50552800658978592</v>
      </c>
      <c r="AV865" s="125"/>
      <c r="AX865" s="174">
        <v>0.4214838583456525</v>
      </c>
      <c r="AY865" s="176">
        <v>6</v>
      </c>
      <c r="BA865" s="248">
        <v>0.60917908119426656</v>
      </c>
      <c r="BB865" s="78">
        <v>6</v>
      </c>
      <c r="BC865" s="248">
        <v>0.27318809695901064</v>
      </c>
      <c r="BE865" s="33">
        <v>879</v>
      </c>
    </row>
    <row r="866" spans="1:57" ht="15.75" customHeight="1">
      <c r="A866" s="33" t="s">
        <v>283</v>
      </c>
      <c r="B866" s="70">
        <v>45</v>
      </c>
      <c r="C866" s="33" t="s">
        <v>369</v>
      </c>
      <c r="D866" s="40" t="s">
        <v>370</v>
      </c>
      <c r="E866" s="73">
        <v>71</v>
      </c>
      <c r="F866" s="73">
        <v>21.639999999999588</v>
      </c>
      <c r="G866" s="73" t="s">
        <v>95</v>
      </c>
      <c r="H866" s="74">
        <v>71.36066666666666</v>
      </c>
      <c r="I866" s="73">
        <v>152</v>
      </c>
      <c r="J866" s="73">
        <v>4.9000000000006594</v>
      </c>
      <c r="K866" s="73" t="s">
        <v>96</v>
      </c>
      <c r="L866" s="74">
        <v>152.08166666666668</v>
      </c>
      <c r="M866" s="74">
        <v>-152.08166666666668</v>
      </c>
      <c r="N866" s="29">
        <v>880</v>
      </c>
      <c r="Q866" s="105" t="s">
        <v>314</v>
      </c>
      <c r="R866" s="5">
        <v>7</v>
      </c>
      <c r="S866" s="38">
        <v>10.631</v>
      </c>
      <c r="T866" s="90">
        <v>5.1555999999999997</v>
      </c>
      <c r="U866" s="90">
        <v>5.1542000000000003</v>
      </c>
      <c r="V866" s="90">
        <v>28.583580164519997</v>
      </c>
      <c r="W866" s="90">
        <v>28.582626421025999</v>
      </c>
      <c r="X866" s="90">
        <v>29.265687065256529</v>
      </c>
      <c r="Y866" s="90">
        <v>29.265836872593173</v>
      </c>
      <c r="Z866" s="90">
        <v>2.5752000000000002</v>
      </c>
      <c r="AA866" s="39">
        <v>7.1877187274411032</v>
      </c>
      <c r="AB866" s="39">
        <v>98.161972275674827</v>
      </c>
      <c r="AC866" s="39">
        <v>1.0611288799999998</v>
      </c>
      <c r="AD866" s="90">
        <v>1.2968</v>
      </c>
      <c r="AE866" s="39">
        <v>1.0730999999999999</v>
      </c>
      <c r="AF866" s="5">
        <v>0.1109</v>
      </c>
      <c r="AG866" s="39">
        <v>5.1848000000000001</v>
      </c>
      <c r="AH866" s="38">
        <v>73.13</v>
      </c>
      <c r="AI866" s="39">
        <v>89.230999999999995</v>
      </c>
      <c r="AJ866" s="90">
        <v>29.265599999999999</v>
      </c>
      <c r="AK866" s="106"/>
      <c r="AL866" s="76"/>
      <c r="AM866" s="245">
        <v>6.3</v>
      </c>
      <c r="AN866" s="39">
        <v>7.2880000000000003</v>
      </c>
      <c r="AO866" s="246" t="s">
        <v>279</v>
      </c>
      <c r="AP866" s="247"/>
      <c r="AQ866" s="248">
        <v>0</v>
      </c>
      <c r="AR866" s="125">
        <v>6</v>
      </c>
      <c r="AS866" s="248">
        <v>7.3766492362640772</v>
      </c>
      <c r="AT866" s="125">
        <v>6</v>
      </c>
      <c r="AU866" s="249">
        <v>0.47931177924217466</v>
      </c>
      <c r="AV866" s="125">
        <v>6</v>
      </c>
      <c r="AX866" s="174">
        <v>0.12094989765758571</v>
      </c>
      <c r="AY866" s="176">
        <v>6</v>
      </c>
      <c r="BA866" s="248" t="s">
        <v>279</v>
      </c>
      <c r="BB866" s="78"/>
      <c r="BC866" s="248" t="s">
        <v>279</v>
      </c>
      <c r="BE866" s="33">
        <v>880</v>
      </c>
    </row>
    <row r="867" spans="1:57" ht="15.75" customHeight="1">
      <c r="A867" s="33" t="s">
        <v>283</v>
      </c>
      <c r="B867" s="70">
        <v>45</v>
      </c>
      <c r="C867" s="33" t="s">
        <v>369</v>
      </c>
      <c r="D867" s="40" t="s">
        <v>370</v>
      </c>
      <c r="E867" s="73">
        <v>71</v>
      </c>
      <c r="F867" s="73">
        <v>21.639999999999588</v>
      </c>
      <c r="G867" s="73" t="s">
        <v>95</v>
      </c>
      <c r="H867" s="74">
        <v>71.36066666666666</v>
      </c>
      <c r="I867" s="73">
        <v>152</v>
      </c>
      <c r="J867" s="73">
        <v>4.9000000000006594</v>
      </c>
      <c r="K867" s="73" t="s">
        <v>96</v>
      </c>
      <c r="L867" s="74">
        <v>152.08166666666668</v>
      </c>
      <c r="M867" s="74">
        <v>-152.08166666666668</v>
      </c>
      <c r="N867" s="29">
        <v>881</v>
      </c>
      <c r="Q867" s="105" t="s">
        <v>314</v>
      </c>
      <c r="R867" s="5">
        <v>8</v>
      </c>
      <c r="S867" s="38">
        <v>5.63</v>
      </c>
      <c r="T867" s="90">
        <v>4.5236000000000001</v>
      </c>
      <c r="U867" s="90">
        <v>4.4790999999999999</v>
      </c>
      <c r="V867" s="90">
        <v>27.368853158579999</v>
      </c>
      <c r="W867" s="90">
        <v>27.290255222069998</v>
      </c>
      <c r="X867" s="90">
        <v>28.436302422364371</v>
      </c>
      <c r="Y867" s="90">
        <v>28.384614065919049</v>
      </c>
      <c r="Z867" s="90">
        <v>2.5781999999999998</v>
      </c>
      <c r="AA867" s="39">
        <v>7.2204831588216161</v>
      </c>
      <c r="AB867" s="39">
        <v>96.575672570292497</v>
      </c>
      <c r="AC867" s="39">
        <v>0.84360430999999991</v>
      </c>
      <c r="AD867" s="90">
        <v>1.0390999999999999</v>
      </c>
      <c r="AE867" s="39">
        <v>0.87819999999999998</v>
      </c>
      <c r="AF867" s="5">
        <v>0.1032</v>
      </c>
      <c r="AG867" s="39">
        <v>16.251000000000001</v>
      </c>
      <c r="AH867" s="38">
        <v>78.41</v>
      </c>
      <c r="AI867" s="39">
        <v>93.197000000000003</v>
      </c>
      <c r="AJ867" s="90">
        <v>28.151399999999999</v>
      </c>
      <c r="AK867" s="106"/>
      <c r="AL867" s="76"/>
      <c r="AM867" s="245">
        <v>5.7</v>
      </c>
      <c r="AN867" s="39">
        <v>7.5449999999999999</v>
      </c>
      <c r="AO867" s="246">
        <v>5</v>
      </c>
      <c r="AP867" s="247" t="s">
        <v>476</v>
      </c>
      <c r="AQ867" s="248">
        <v>0</v>
      </c>
      <c r="AR867" s="125"/>
      <c r="AS867" s="248">
        <v>5.3109887481742568</v>
      </c>
      <c r="AT867" s="125"/>
      <c r="AU867" s="249">
        <v>0.43429901153212525</v>
      </c>
      <c r="AV867" s="125"/>
      <c r="AX867" s="174">
        <v>7.5321112468301268E-2</v>
      </c>
      <c r="AY867" s="176">
        <v>6</v>
      </c>
      <c r="BA867" s="248">
        <v>1.0798570219019132</v>
      </c>
      <c r="BB867" s="78">
        <v>6</v>
      </c>
      <c r="BC867" s="248">
        <v>0.38318893690576333</v>
      </c>
      <c r="BE867" s="33">
        <v>881</v>
      </c>
    </row>
    <row r="868" spans="1:57" ht="15.75" customHeight="1">
      <c r="A868" s="33" t="s">
        <v>283</v>
      </c>
      <c r="B868" s="70">
        <v>46</v>
      </c>
      <c r="C868" s="33" t="s">
        <v>374</v>
      </c>
      <c r="D868" s="40" t="s">
        <v>375</v>
      </c>
      <c r="E868" s="73">
        <v>72</v>
      </c>
      <c r="F868" s="73">
        <v>36.040000000000134</v>
      </c>
      <c r="G868" s="73" t="s">
        <v>95</v>
      </c>
      <c r="H868" s="74">
        <v>72.600666666666669</v>
      </c>
      <c r="I868" s="73">
        <v>144</v>
      </c>
      <c r="J868" s="73">
        <v>41.820000000000164</v>
      </c>
      <c r="K868" s="73" t="s">
        <v>96</v>
      </c>
      <c r="L868" s="74">
        <v>144.697</v>
      </c>
      <c r="M868" s="74">
        <v>-144.697</v>
      </c>
      <c r="N868" s="29">
        <v>882</v>
      </c>
      <c r="Q868" s="105" t="s">
        <v>289</v>
      </c>
      <c r="R868" s="5">
        <v>1</v>
      </c>
      <c r="S868" s="38">
        <v>3392.5909999999999</v>
      </c>
      <c r="T868" s="90">
        <v>-0.2923</v>
      </c>
      <c r="U868" s="90">
        <v>-0.29289999999999999</v>
      </c>
      <c r="V868" s="90">
        <v>30.158865218201996</v>
      </c>
      <c r="W868" s="90">
        <v>30.158721569062998</v>
      </c>
      <c r="X868" s="90">
        <v>34.953629892769037</v>
      </c>
      <c r="Y868" s="90">
        <v>34.954107627244781</v>
      </c>
      <c r="Z868" s="90">
        <v>1.5303</v>
      </c>
      <c r="AA868" s="39">
        <v>6.5170103724973956</v>
      </c>
      <c r="AB868" s="39">
        <v>80.714066018797084</v>
      </c>
      <c r="AC868" s="39">
        <v>3.2304931799999999E-2</v>
      </c>
      <c r="AD868" s="90">
        <v>6.13E-2</v>
      </c>
      <c r="AE868" s="39">
        <v>0.89459999999999995</v>
      </c>
      <c r="AF868" s="5">
        <v>0.1038</v>
      </c>
      <c r="AG868" s="39">
        <v>4.6878000000000003E-2</v>
      </c>
      <c r="AH868" s="38">
        <v>94.41</v>
      </c>
      <c r="AI868" s="39">
        <v>0</v>
      </c>
      <c r="AJ868" s="90">
        <v>34.953899999999997</v>
      </c>
      <c r="AK868" s="106"/>
      <c r="AL868" s="76"/>
      <c r="AM868" s="245">
        <v>0.1</v>
      </c>
      <c r="AN868" s="39">
        <v>6.4859999999999998</v>
      </c>
      <c r="AO868" s="246" t="s">
        <v>279</v>
      </c>
      <c r="AP868" s="247"/>
      <c r="AQ868" s="248">
        <v>15.153042962626957</v>
      </c>
      <c r="AR868" s="125"/>
      <c r="AS868" s="248">
        <v>14.395265235222785</v>
      </c>
      <c r="AT868" s="125"/>
      <c r="AU868" s="249">
        <v>1.0108994229183841</v>
      </c>
      <c r="AV868" s="125"/>
      <c r="AY868" s="176"/>
      <c r="BA868" s="248" t="s">
        <v>279</v>
      </c>
      <c r="BB868" s="78"/>
      <c r="BC868" s="248" t="s">
        <v>279</v>
      </c>
      <c r="BE868" s="33">
        <v>882</v>
      </c>
    </row>
    <row r="869" spans="1:57" ht="15.75" customHeight="1">
      <c r="A869" s="33" t="s">
        <v>283</v>
      </c>
      <c r="B869" s="70">
        <v>46</v>
      </c>
      <c r="C869" s="33" t="s">
        <v>374</v>
      </c>
      <c r="D869" s="40" t="s">
        <v>375</v>
      </c>
      <c r="E869" s="73">
        <v>72</v>
      </c>
      <c r="F869" s="73">
        <v>36.040000000000134</v>
      </c>
      <c r="G869" s="73" t="s">
        <v>95</v>
      </c>
      <c r="H869" s="74">
        <v>72.600666666666669</v>
      </c>
      <c r="I869" s="73">
        <v>144</v>
      </c>
      <c r="J869" s="73">
        <v>41.820000000000164</v>
      </c>
      <c r="K869" s="73" t="s">
        <v>96</v>
      </c>
      <c r="L869" s="74">
        <v>144.697</v>
      </c>
      <c r="M869" s="74">
        <v>-144.697</v>
      </c>
      <c r="N869" s="29">
        <v>883</v>
      </c>
      <c r="Q869" s="105" t="s">
        <v>289</v>
      </c>
      <c r="R869" s="5">
        <v>2</v>
      </c>
      <c r="S869" s="38">
        <v>2392.0720000000001</v>
      </c>
      <c r="T869" s="90">
        <v>-0.38479999999999998</v>
      </c>
      <c r="U869" s="90">
        <v>-0.3856</v>
      </c>
      <c r="V869" s="90">
        <v>29.695344729005996</v>
      </c>
      <c r="W869" s="90">
        <v>29.695195740833</v>
      </c>
      <c r="X869" s="90">
        <v>34.947321268772257</v>
      </c>
      <c r="Y869" s="90">
        <v>34.948021297039183</v>
      </c>
      <c r="Z869" s="90">
        <v>1.6987000000000001</v>
      </c>
      <c r="AA869" s="39">
        <v>6.6163000373734322</v>
      </c>
      <c r="AB869" s="39">
        <v>81.741486903907585</v>
      </c>
      <c r="AC869" s="39">
        <v>3.1238669199999999E-2</v>
      </c>
      <c r="AD869" s="90">
        <v>5.9200000000000003E-2</v>
      </c>
      <c r="AE869" s="39">
        <v>0.86409999999999998</v>
      </c>
      <c r="AF869" s="5">
        <v>0.1026</v>
      </c>
      <c r="AG869" s="39">
        <v>4.6878000000000003E-2</v>
      </c>
      <c r="AH869" s="38">
        <v>99.92</v>
      </c>
      <c r="AI869" s="39">
        <v>0</v>
      </c>
      <c r="AJ869" s="90">
        <v>34.948399999999999</v>
      </c>
      <c r="AK869" s="106">
        <v>6</v>
      </c>
      <c r="AL869" s="76"/>
      <c r="AM869" s="245">
        <v>0</v>
      </c>
      <c r="AN869" s="39">
        <v>6.5970000000000004</v>
      </c>
      <c r="AO869" s="246" t="s">
        <v>279</v>
      </c>
      <c r="AP869" s="247"/>
      <c r="AQ869" s="248">
        <v>14.977445145226545</v>
      </c>
      <c r="AR869" s="125">
        <v>6</v>
      </c>
      <c r="AS869" s="248">
        <v>12.984158135195042</v>
      </c>
      <c r="AT869" s="125">
        <v>6</v>
      </c>
      <c r="AU869" s="249">
        <v>1.0044637262984337</v>
      </c>
      <c r="AV869" s="125">
        <v>6</v>
      </c>
      <c r="AY869" s="176"/>
      <c r="BA869" s="248" t="s">
        <v>279</v>
      </c>
      <c r="BB869" s="78"/>
      <c r="BC869" s="248" t="s">
        <v>279</v>
      </c>
      <c r="BE869" s="33">
        <v>883</v>
      </c>
    </row>
    <row r="870" spans="1:57" ht="15.75" customHeight="1">
      <c r="A870" s="33" t="s">
        <v>283</v>
      </c>
      <c r="B870" s="70">
        <v>46</v>
      </c>
      <c r="C870" s="33" t="s">
        <v>374</v>
      </c>
      <c r="D870" s="40" t="s">
        <v>375</v>
      </c>
      <c r="E870" s="73">
        <v>72</v>
      </c>
      <c r="F870" s="73">
        <v>36.040000000000134</v>
      </c>
      <c r="G870" s="73" t="s">
        <v>95</v>
      </c>
      <c r="H870" s="74">
        <v>72.600666666666669</v>
      </c>
      <c r="I870" s="73">
        <v>144</v>
      </c>
      <c r="J870" s="73">
        <v>41.820000000000164</v>
      </c>
      <c r="K870" s="73" t="s">
        <v>96</v>
      </c>
      <c r="L870" s="74">
        <v>144.697</v>
      </c>
      <c r="M870" s="74">
        <v>-144.697</v>
      </c>
      <c r="N870" s="29">
        <v>884</v>
      </c>
      <c r="Q870" s="105" t="s">
        <v>289</v>
      </c>
      <c r="R870" s="5">
        <v>3</v>
      </c>
      <c r="S870" s="38">
        <v>2034.2</v>
      </c>
      <c r="T870" s="90">
        <v>-0.39989999999999998</v>
      </c>
      <c r="U870" s="90">
        <v>-0.40050000000000002</v>
      </c>
      <c r="V870" s="90">
        <v>29.531895440747999</v>
      </c>
      <c r="W870" s="90">
        <v>29.531882210667998</v>
      </c>
      <c r="X870" s="90">
        <v>34.937236310159982</v>
      </c>
      <c r="Y870" s="90">
        <v>34.937892878747647</v>
      </c>
      <c r="Z870" s="90">
        <v>1.7763</v>
      </c>
      <c r="AA870" s="39">
        <v>6.7033184337425853</v>
      </c>
      <c r="AB870" s="39">
        <v>82.777842913946458</v>
      </c>
      <c r="AC870" s="39">
        <v>3.1335179900000003E-2</v>
      </c>
      <c r="AD870" s="90">
        <v>5.9299999999999999E-2</v>
      </c>
      <c r="AE870" s="39">
        <v>0.88990000000000002</v>
      </c>
      <c r="AF870" s="5">
        <v>0.1036</v>
      </c>
      <c r="AG870" s="39">
        <v>4.6878000000000003E-2</v>
      </c>
      <c r="AH870" s="38">
        <v>99.95</v>
      </c>
      <c r="AI870" s="39">
        <v>0</v>
      </c>
      <c r="AJ870" s="90">
        <v>34.938600000000001</v>
      </c>
      <c r="AK870" s="106"/>
      <c r="AL870" s="76"/>
      <c r="AM870" s="245">
        <v>0.1</v>
      </c>
      <c r="AN870" s="39">
        <v>6.6849999999999996</v>
      </c>
      <c r="AO870" s="246" t="s">
        <v>279</v>
      </c>
      <c r="AP870" s="247"/>
      <c r="AQ870" s="248">
        <v>14.722773733432318</v>
      </c>
      <c r="AR870" s="125"/>
      <c r="AS870" s="248">
        <v>11.756997423865883</v>
      </c>
      <c r="AT870" s="125"/>
      <c r="AU870" s="249">
        <v>0.98515663643858198</v>
      </c>
      <c r="AV870" s="125"/>
      <c r="AY870" s="176"/>
      <c r="BA870" s="248" t="s">
        <v>279</v>
      </c>
      <c r="BB870" s="78"/>
      <c r="BC870" s="248" t="s">
        <v>279</v>
      </c>
      <c r="BE870" s="33">
        <v>884</v>
      </c>
    </row>
    <row r="871" spans="1:57" ht="15.75" customHeight="1">
      <c r="A871" s="33" t="s">
        <v>283</v>
      </c>
      <c r="B871" s="70">
        <v>46</v>
      </c>
      <c r="C871" s="33" t="s">
        <v>374</v>
      </c>
      <c r="D871" s="40" t="s">
        <v>375</v>
      </c>
      <c r="E871" s="73">
        <v>72</v>
      </c>
      <c r="F871" s="73">
        <v>36.040000000000134</v>
      </c>
      <c r="G871" s="73" t="s">
        <v>95</v>
      </c>
      <c r="H871" s="74">
        <v>72.600666666666669</v>
      </c>
      <c r="I871" s="73">
        <v>144</v>
      </c>
      <c r="J871" s="73">
        <v>41.820000000000164</v>
      </c>
      <c r="K871" s="73" t="s">
        <v>96</v>
      </c>
      <c r="L871" s="74">
        <v>144.697</v>
      </c>
      <c r="M871" s="74">
        <v>-144.697</v>
      </c>
      <c r="N871" s="29">
        <v>885</v>
      </c>
      <c r="Q871" s="105" t="s">
        <v>289</v>
      </c>
      <c r="R871" s="5">
        <v>4</v>
      </c>
      <c r="S871" s="38">
        <v>1524.6379999999999</v>
      </c>
      <c r="T871" s="90">
        <v>-0.29399999999999998</v>
      </c>
      <c r="U871" s="90">
        <v>-0.29520000000000002</v>
      </c>
      <c r="V871" s="90">
        <v>29.389008440358001</v>
      </c>
      <c r="W871" s="90">
        <v>29.388718499152997</v>
      </c>
      <c r="X871" s="90">
        <v>34.906326369908172</v>
      </c>
      <c r="Y871" s="90">
        <v>34.907296436788059</v>
      </c>
      <c r="Z871" s="90">
        <v>1.9068000000000001</v>
      </c>
      <c r="AA871" s="39">
        <v>6.8566987097098133</v>
      </c>
      <c r="AB871" s="39">
        <v>84.889135334994961</v>
      </c>
      <c r="AC871" s="39">
        <v>3.2353445199999997E-2</v>
      </c>
      <c r="AD871" s="90">
        <v>6.1400000000000003E-2</v>
      </c>
      <c r="AE871" s="39">
        <v>0.89459999999999995</v>
      </c>
      <c r="AF871" s="5">
        <v>0.1038</v>
      </c>
      <c r="AG871" s="39">
        <v>4.6878000000000003E-2</v>
      </c>
      <c r="AH871" s="38">
        <v>99.98</v>
      </c>
      <c r="AI871" s="39">
        <v>0</v>
      </c>
      <c r="AJ871" s="90">
        <v>34.9041</v>
      </c>
      <c r="AK871" s="106"/>
      <c r="AL871" s="76"/>
      <c r="AM871" s="245">
        <v>0.3</v>
      </c>
      <c r="AN871" s="39">
        <v>6.8449999999999998</v>
      </c>
      <c r="AO871" s="246" t="s">
        <v>279</v>
      </c>
      <c r="AP871" s="247"/>
      <c r="AQ871" s="248">
        <v>13.80067625337573</v>
      </c>
      <c r="AR871" s="125"/>
      <c r="AS871" s="248">
        <v>9.0573613710861025</v>
      </c>
      <c r="AT871" s="125"/>
      <c r="AU871" s="249">
        <v>0.91485902720527612</v>
      </c>
      <c r="AV871" s="125"/>
      <c r="AY871" s="176"/>
      <c r="BA871" s="248" t="s">
        <v>279</v>
      </c>
      <c r="BB871" s="78"/>
      <c r="BC871" s="248" t="s">
        <v>279</v>
      </c>
      <c r="BE871" s="33">
        <v>885</v>
      </c>
    </row>
    <row r="872" spans="1:57" ht="15.75" customHeight="1">
      <c r="A872" s="33" t="s">
        <v>283</v>
      </c>
      <c r="B872" s="70">
        <v>46</v>
      </c>
      <c r="C872" s="33" t="s">
        <v>374</v>
      </c>
      <c r="D872" s="40" t="s">
        <v>375</v>
      </c>
      <c r="E872" s="73">
        <v>72</v>
      </c>
      <c r="F872" s="73">
        <v>36.040000000000134</v>
      </c>
      <c r="G872" s="73" t="s">
        <v>95</v>
      </c>
      <c r="H872" s="74">
        <v>72.600666666666669</v>
      </c>
      <c r="I872" s="73">
        <v>144</v>
      </c>
      <c r="J872" s="73">
        <v>41.820000000000164</v>
      </c>
      <c r="K872" s="73" t="s">
        <v>96</v>
      </c>
      <c r="L872" s="74">
        <v>144.697</v>
      </c>
      <c r="M872" s="74">
        <v>-144.697</v>
      </c>
      <c r="N872" s="29">
        <v>886</v>
      </c>
      <c r="Q872" s="105" t="s">
        <v>289</v>
      </c>
      <c r="R872" s="5">
        <v>5</v>
      </c>
      <c r="S872" s="38">
        <v>1016.496</v>
      </c>
      <c r="T872" s="90">
        <v>0.06</v>
      </c>
      <c r="U872" s="90">
        <v>5.91E-2</v>
      </c>
      <c r="V872" s="90">
        <v>29.450765304941999</v>
      </c>
      <c r="W872" s="90">
        <v>29.450477943312997</v>
      </c>
      <c r="X872" s="90">
        <v>34.874148689989219</v>
      </c>
      <c r="Y872" s="90">
        <v>34.874784838231363</v>
      </c>
      <c r="Z872" s="90">
        <v>2.0348000000000002</v>
      </c>
      <c r="AA872" s="39">
        <v>6.8867289357439114</v>
      </c>
      <c r="AB872" s="39">
        <v>86.034009451116205</v>
      </c>
      <c r="AC872" s="39">
        <v>3.2450472000000001E-2</v>
      </c>
      <c r="AD872" s="90">
        <v>6.1600000000000002E-2</v>
      </c>
      <c r="AE872" s="39">
        <v>0.92520000000000002</v>
      </c>
      <c r="AF872" s="5">
        <v>0.105</v>
      </c>
      <c r="AG872" s="39">
        <v>4.6878000000000003E-2</v>
      </c>
      <c r="AH872" s="38">
        <v>99.96</v>
      </c>
      <c r="AI872" s="39">
        <v>0</v>
      </c>
      <c r="AJ872" s="90">
        <v>34.8718</v>
      </c>
      <c r="AK872" s="106"/>
      <c r="AL872" s="76"/>
      <c r="AM872" s="245">
        <v>0.5</v>
      </c>
      <c r="AN872" s="39">
        <v>6.8689999999999998</v>
      </c>
      <c r="AO872" s="246" t="s">
        <v>279</v>
      </c>
      <c r="AP872" s="247"/>
      <c r="AQ872" s="248">
        <v>13.045931763896805</v>
      </c>
      <c r="AR872" s="125"/>
      <c r="AS872" s="248">
        <v>7.4810916776561101</v>
      </c>
      <c r="AT872" s="125"/>
      <c r="AU872" s="249">
        <v>0.86238334707337172</v>
      </c>
      <c r="AV872" s="125"/>
      <c r="AY872" s="176"/>
      <c r="BA872" s="248"/>
      <c r="BB872" s="78"/>
      <c r="BC872" s="248"/>
      <c r="BE872" s="33">
        <v>886</v>
      </c>
    </row>
    <row r="873" spans="1:57" ht="15.75" customHeight="1">
      <c r="A873" s="33" t="s">
        <v>283</v>
      </c>
      <c r="B873" s="70">
        <v>46</v>
      </c>
      <c r="C873" s="33" t="s">
        <v>374</v>
      </c>
      <c r="D873" s="40" t="s">
        <v>375</v>
      </c>
      <c r="E873" s="73">
        <v>72</v>
      </c>
      <c r="F873" s="73">
        <v>36.040000000000134</v>
      </c>
      <c r="G873" s="73" t="s">
        <v>95</v>
      </c>
      <c r="H873" s="74">
        <v>72.600666666666669</v>
      </c>
      <c r="I873" s="73">
        <v>144</v>
      </c>
      <c r="J873" s="73">
        <v>41.820000000000164</v>
      </c>
      <c r="K873" s="73" t="s">
        <v>96</v>
      </c>
      <c r="L873" s="74">
        <v>144.697</v>
      </c>
      <c r="M873" s="74">
        <v>-144.697</v>
      </c>
      <c r="N873" s="29">
        <v>887</v>
      </c>
      <c r="Q873" s="105" t="s">
        <v>289</v>
      </c>
      <c r="R873" s="5">
        <v>6</v>
      </c>
      <c r="S873" s="38">
        <v>813.66200000000003</v>
      </c>
      <c r="T873" s="90">
        <v>0.29799999999999999</v>
      </c>
      <c r="U873" s="90">
        <v>0.29630000000000001</v>
      </c>
      <c r="V873" s="90">
        <v>29.558750816718</v>
      </c>
      <c r="W873" s="90">
        <v>29.557733977999998</v>
      </c>
      <c r="X873" s="90">
        <v>34.864036893557973</v>
      </c>
      <c r="Y873" s="90">
        <v>34.864618706823315</v>
      </c>
      <c r="Z873" s="90">
        <v>2.0842000000000001</v>
      </c>
      <c r="AA873" s="39">
        <v>6.853730751493206</v>
      </c>
      <c r="AB873" s="39">
        <v>86.146976986846042</v>
      </c>
      <c r="AC873" s="39">
        <v>3.22564184E-2</v>
      </c>
      <c r="AD873" s="90">
        <v>6.1199999999999997E-2</v>
      </c>
      <c r="AE873" s="39">
        <v>0.93689999999999996</v>
      </c>
      <c r="AF873" s="5">
        <v>0.1055</v>
      </c>
      <c r="AG873" s="39">
        <v>4.6878000000000003E-2</v>
      </c>
      <c r="AH873" s="38">
        <v>99.96</v>
      </c>
      <c r="AI873" s="39">
        <v>0</v>
      </c>
      <c r="AJ873" s="90">
        <v>34.865600000000001</v>
      </c>
      <c r="AK873" s="106"/>
      <c r="AL873" s="76"/>
      <c r="AM873" s="245">
        <v>0.7</v>
      </c>
      <c r="AN873" s="39">
        <v>6.8464999999999998</v>
      </c>
      <c r="AO873" s="246">
        <v>6</v>
      </c>
      <c r="AP873" s="247"/>
      <c r="AQ873" s="248">
        <v>12.972983828283255</v>
      </c>
      <c r="AR873" s="125"/>
      <c r="AS873" s="248">
        <v>7.2674059984496733</v>
      </c>
      <c r="AT873" s="125"/>
      <c r="AU873" s="249">
        <v>0.84951195383347067</v>
      </c>
      <c r="AV873" s="125"/>
      <c r="AY873" s="176"/>
      <c r="BA873" s="248" t="s">
        <v>279</v>
      </c>
      <c r="BB873" s="78"/>
      <c r="BC873" s="248" t="s">
        <v>279</v>
      </c>
      <c r="BE873" s="33">
        <v>887</v>
      </c>
    </row>
    <row r="874" spans="1:57" ht="15.75" customHeight="1">
      <c r="A874" s="33" t="s">
        <v>283</v>
      </c>
      <c r="B874" s="70">
        <v>46</v>
      </c>
      <c r="C874" s="33" t="s">
        <v>374</v>
      </c>
      <c r="D874" s="40" t="s">
        <v>375</v>
      </c>
      <c r="E874" s="73">
        <v>72</v>
      </c>
      <c r="F874" s="73">
        <v>36.040000000000134</v>
      </c>
      <c r="G874" s="73" t="s">
        <v>95</v>
      </c>
      <c r="H874" s="74">
        <v>72.600666666666669</v>
      </c>
      <c r="I874" s="73">
        <v>144</v>
      </c>
      <c r="J874" s="73">
        <v>41.820000000000164</v>
      </c>
      <c r="K874" s="73" t="s">
        <v>96</v>
      </c>
      <c r="L874" s="74">
        <v>144.697</v>
      </c>
      <c r="M874" s="74">
        <v>-144.697</v>
      </c>
      <c r="N874" s="29">
        <v>888</v>
      </c>
      <c r="Q874" s="105" t="s">
        <v>289</v>
      </c>
      <c r="R874" s="5">
        <v>7</v>
      </c>
      <c r="S874" s="38">
        <v>610.88900000000001</v>
      </c>
      <c r="T874" s="90">
        <v>0.6341</v>
      </c>
      <c r="U874" s="90">
        <v>0.63300000000000001</v>
      </c>
      <c r="V874" s="90">
        <v>29.748373471397997</v>
      </c>
      <c r="W874" s="90">
        <v>29.747847266964996</v>
      </c>
      <c r="X874" s="90">
        <v>34.850962443565344</v>
      </c>
      <c r="Y874" s="90">
        <v>34.851511449687401</v>
      </c>
      <c r="Z874" s="90">
        <v>2.1211000000000002</v>
      </c>
      <c r="AA874" s="39">
        <v>6.7435335051934819</v>
      </c>
      <c r="AB874" s="39">
        <v>85.493758851093077</v>
      </c>
      <c r="AC874" s="39">
        <v>3.2110878199999998E-2</v>
      </c>
      <c r="AD874" s="90">
        <v>6.0900000000000003E-2</v>
      </c>
      <c r="AE874" s="39">
        <v>0.95099999999999996</v>
      </c>
      <c r="AF874" s="5">
        <v>0.106</v>
      </c>
      <c r="AG874" s="39">
        <v>4.6878000000000003E-2</v>
      </c>
      <c r="AH874" s="38">
        <v>99.95</v>
      </c>
      <c r="AI874" s="39">
        <v>0</v>
      </c>
      <c r="AJ874" s="90">
        <v>34.852200000000003</v>
      </c>
      <c r="AK874" s="106"/>
      <c r="AL874" s="76"/>
      <c r="AM874" s="245">
        <v>0.9</v>
      </c>
      <c r="AN874" s="39">
        <v>6.734</v>
      </c>
      <c r="AO874" s="246" t="s">
        <v>279</v>
      </c>
      <c r="AP874" s="247"/>
      <c r="AQ874" s="248">
        <v>13.07967284188746</v>
      </c>
      <c r="AR874" s="125"/>
      <c r="AS874" s="248">
        <v>7.4931546973941412</v>
      </c>
      <c r="AT874" s="125"/>
      <c r="AU874" s="249">
        <v>0.85347238252267099</v>
      </c>
      <c r="AV874" s="125"/>
      <c r="AY874" s="176"/>
      <c r="BA874" s="248" t="s">
        <v>279</v>
      </c>
      <c r="BB874" s="78"/>
      <c r="BC874" s="248" t="s">
        <v>279</v>
      </c>
      <c r="BE874" s="33">
        <v>888</v>
      </c>
    </row>
    <row r="875" spans="1:57" ht="15.75" customHeight="1">
      <c r="A875" s="33" t="s">
        <v>283</v>
      </c>
      <c r="B875" s="70">
        <v>46</v>
      </c>
      <c r="C875" s="33" t="s">
        <v>374</v>
      </c>
      <c r="D875" s="40" t="s">
        <v>375</v>
      </c>
      <c r="E875" s="73">
        <v>72</v>
      </c>
      <c r="F875" s="73">
        <v>36.040000000000134</v>
      </c>
      <c r="G875" s="73" t="s">
        <v>95</v>
      </c>
      <c r="H875" s="74">
        <v>72.600666666666669</v>
      </c>
      <c r="I875" s="73">
        <v>144</v>
      </c>
      <c r="J875" s="73">
        <v>41.820000000000164</v>
      </c>
      <c r="K875" s="73" t="s">
        <v>96</v>
      </c>
      <c r="L875" s="74">
        <v>144.697</v>
      </c>
      <c r="M875" s="74">
        <v>-144.697</v>
      </c>
      <c r="N875" s="29">
        <v>889</v>
      </c>
      <c r="Q875" s="105" t="s">
        <v>314</v>
      </c>
      <c r="R875" s="5">
        <v>8</v>
      </c>
      <c r="S875" s="38">
        <v>486.20100000000002</v>
      </c>
      <c r="T875" s="90">
        <v>0.75590000000000002</v>
      </c>
      <c r="U875" s="90">
        <v>0.75570000000000004</v>
      </c>
      <c r="V875" s="90">
        <v>29.780611922729999</v>
      </c>
      <c r="W875" s="90">
        <v>29.780532972791001</v>
      </c>
      <c r="X875" s="90">
        <v>34.828867547108366</v>
      </c>
      <c r="Y875" s="90">
        <v>34.828989009565355</v>
      </c>
      <c r="Z875" s="90">
        <v>2.1307</v>
      </c>
      <c r="AA875" s="39">
        <v>6.6476426556535504</v>
      </c>
      <c r="AB875" s="39">
        <v>84.529710996142668</v>
      </c>
      <c r="AC875" s="39">
        <v>3.2353445199999997E-2</v>
      </c>
      <c r="AD875" s="90">
        <v>6.1400000000000003E-2</v>
      </c>
      <c r="AE875" s="39">
        <v>0.95799999999999996</v>
      </c>
      <c r="AF875" s="5">
        <v>0.10630000000000001</v>
      </c>
      <c r="AG875" s="39">
        <v>4.6878000000000003E-2</v>
      </c>
      <c r="AH875" s="38">
        <v>99.95</v>
      </c>
      <c r="AI875" s="39">
        <v>0.15253</v>
      </c>
      <c r="AJ875" s="90">
        <v>34.831099999999999</v>
      </c>
      <c r="AK875" s="106"/>
      <c r="AL875" s="76"/>
      <c r="AM875" s="245">
        <v>1</v>
      </c>
      <c r="AN875" s="39">
        <v>6.6440000000000001</v>
      </c>
      <c r="AO875" s="246" t="s">
        <v>279</v>
      </c>
      <c r="AP875" s="247"/>
      <c r="AQ875" s="248">
        <v>13.249954165605901</v>
      </c>
      <c r="AR875" s="125"/>
      <c r="AS875" s="248">
        <v>7.6401244299852493</v>
      </c>
      <c r="AT875" s="125"/>
      <c r="AU875" s="249">
        <v>0.85941302555647148</v>
      </c>
      <c r="AV875" s="125"/>
      <c r="AY875" s="176"/>
      <c r="BA875" s="248" t="s">
        <v>279</v>
      </c>
      <c r="BB875" s="78"/>
      <c r="BC875" s="248" t="s">
        <v>279</v>
      </c>
      <c r="BE875" s="33">
        <v>889</v>
      </c>
    </row>
    <row r="876" spans="1:57" ht="15.75" customHeight="1">
      <c r="A876" s="33" t="s">
        <v>283</v>
      </c>
      <c r="B876" s="70">
        <v>46</v>
      </c>
      <c r="C876" s="33" t="s">
        <v>374</v>
      </c>
      <c r="D876" s="40" t="s">
        <v>375</v>
      </c>
      <c r="E876" s="73">
        <v>72</v>
      </c>
      <c r="F876" s="73">
        <v>36.040000000000134</v>
      </c>
      <c r="G876" s="73" t="s">
        <v>95</v>
      </c>
      <c r="H876" s="74">
        <v>72.600666666666669</v>
      </c>
      <c r="I876" s="73">
        <v>144</v>
      </c>
      <c r="J876" s="73">
        <v>41.820000000000164</v>
      </c>
      <c r="K876" s="73" t="s">
        <v>96</v>
      </c>
      <c r="L876" s="74">
        <v>144.697</v>
      </c>
      <c r="M876" s="74">
        <v>-144.697</v>
      </c>
      <c r="N876" s="29">
        <v>890</v>
      </c>
      <c r="Q876" s="105" t="s">
        <v>314</v>
      </c>
      <c r="R876" s="5">
        <v>9</v>
      </c>
      <c r="S876" s="38">
        <v>486.25900000000001</v>
      </c>
      <c r="T876" s="90">
        <v>0.75629999999999997</v>
      </c>
      <c r="U876" s="90">
        <v>0.75600000000000001</v>
      </c>
      <c r="V876" s="90">
        <v>29.781012928343998</v>
      </c>
      <c r="W876" s="90">
        <v>29.781093967741999</v>
      </c>
      <c r="X876" s="90">
        <v>34.82890555207635</v>
      </c>
      <c r="Y876" s="90">
        <v>34.829345965943972</v>
      </c>
      <c r="Z876" s="90">
        <v>2.1307</v>
      </c>
      <c r="AA876" s="39">
        <v>6.6476426556535504</v>
      </c>
      <c r="AB876" s="39">
        <v>84.530602756676245</v>
      </c>
      <c r="AC876" s="39">
        <v>3.2498985399999999E-2</v>
      </c>
      <c r="AD876" s="90">
        <v>6.1699999999999998E-2</v>
      </c>
      <c r="AE876" s="39">
        <v>0.94869999999999999</v>
      </c>
      <c r="AF876" s="5">
        <v>0.10589999999999999</v>
      </c>
      <c r="AG876" s="39">
        <v>4.6878000000000003E-2</v>
      </c>
      <c r="AH876" s="38">
        <v>99.95</v>
      </c>
      <c r="AI876" s="39">
        <v>0</v>
      </c>
      <c r="AJ876" s="90">
        <v>34.831099999999999</v>
      </c>
      <c r="AK876" s="106"/>
      <c r="AL876" s="76"/>
      <c r="AM876" s="245">
        <v>1</v>
      </c>
      <c r="AN876" s="39">
        <v>6.65</v>
      </c>
      <c r="AO876" s="246" t="s">
        <v>279</v>
      </c>
      <c r="AP876" s="247"/>
      <c r="AQ876" s="248">
        <v>13.228397348464204</v>
      </c>
      <c r="AR876" s="125"/>
      <c r="AS876" s="248">
        <v>7.6401261897610651</v>
      </c>
      <c r="AT876" s="125"/>
      <c r="AU876" s="249">
        <v>0.86040313272877156</v>
      </c>
      <c r="AV876" s="125"/>
      <c r="AY876" s="176"/>
      <c r="BA876" s="248" t="s">
        <v>279</v>
      </c>
      <c r="BB876" s="78"/>
      <c r="BC876" s="248" t="s">
        <v>279</v>
      </c>
      <c r="BE876" s="33">
        <v>890</v>
      </c>
    </row>
    <row r="877" spans="1:57" ht="15.75" customHeight="1">
      <c r="A877" s="33" t="s">
        <v>283</v>
      </c>
      <c r="B877" s="70">
        <v>46</v>
      </c>
      <c r="C877" s="33" t="s">
        <v>374</v>
      </c>
      <c r="D877" s="40" t="s">
        <v>375</v>
      </c>
      <c r="E877" s="73">
        <v>72</v>
      </c>
      <c r="F877" s="73">
        <v>36.040000000000134</v>
      </c>
      <c r="G877" s="73" t="s">
        <v>95</v>
      </c>
      <c r="H877" s="74">
        <v>72.600666666666669</v>
      </c>
      <c r="I877" s="73">
        <v>144</v>
      </c>
      <c r="J877" s="73">
        <v>41.820000000000164</v>
      </c>
      <c r="K877" s="73" t="s">
        <v>96</v>
      </c>
      <c r="L877" s="74">
        <v>144.697</v>
      </c>
      <c r="M877" s="74">
        <v>-144.697</v>
      </c>
      <c r="N877" s="29">
        <v>891</v>
      </c>
      <c r="Q877" s="105" t="s">
        <v>289</v>
      </c>
      <c r="R877" s="5">
        <v>10</v>
      </c>
      <c r="S877" s="38">
        <v>408.76900000000001</v>
      </c>
      <c r="T877" s="90">
        <v>0.67279999999999995</v>
      </c>
      <c r="U877" s="90">
        <v>0.67190000000000005</v>
      </c>
      <c r="V877" s="90">
        <v>29.64499502412</v>
      </c>
      <c r="W877" s="90">
        <v>29.644863193830002</v>
      </c>
      <c r="X877" s="90">
        <v>34.79131220035508</v>
      </c>
      <c r="Y877" s="90">
        <v>34.792148885213578</v>
      </c>
      <c r="Z877" s="90">
        <v>2.1141999999999999</v>
      </c>
      <c r="AA877" s="39">
        <v>6.5146273755576711</v>
      </c>
      <c r="AB877" s="39">
        <v>82.639747736043915</v>
      </c>
      <c r="AC877" s="39">
        <v>3.31291435E-2</v>
      </c>
      <c r="AD877" s="90">
        <v>6.2899999999999998E-2</v>
      </c>
      <c r="AE877" s="39">
        <v>0.98619999999999997</v>
      </c>
      <c r="AF877" s="5">
        <v>0.1074</v>
      </c>
      <c r="AG877" s="39">
        <v>4.6878000000000003E-2</v>
      </c>
      <c r="AH877" s="38">
        <v>99.95</v>
      </c>
      <c r="AI877" s="39">
        <v>0.61012</v>
      </c>
      <c r="AJ877" s="90">
        <v>34.791899999999998</v>
      </c>
      <c r="AK877" s="106"/>
      <c r="AL877" s="76"/>
      <c r="AM877" s="245">
        <v>1</v>
      </c>
      <c r="AN877" s="39">
        <v>6.5030000000000001</v>
      </c>
      <c r="AO877" s="246" t="s">
        <v>279</v>
      </c>
      <c r="AP877" s="247"/>
      <c r="AQ877" s="248">
        <v>13.304139951841991</v>
      </c>
      <c r="AR877" s="125"/>
      <c r="AS877" s="248">
        <v>8.809878674726626</v>
      </c>
      <c r="AT877" s="125"/>
      <c r="AU877" s="249">
        <v>0.88713602638087385</v>
      </c>
      <c r="AV877" s="125"/>
      <c r="AY877" s="176"/>
      <c r="BA877" s="248" t="s">
        <v>279</v>
      </c>
      <c r="BB877" s="78"/>
      <c r="BC877" s="248" t="s">
        <v>279</v>
      </c>
      <c r="BE877" s="33">
        <v>891</v>
      </c>
    </row>
    <row r="878" spans="1:57" ht="15.75" customHeight="1">
      <c r="A878" s="33" t="s">
        <v>283</v>
      </c>
      <c r="B878" s="70">
        <v>46</v>
      </c>
      <c r="C878" s="33" t="s">
        <v>374</v>
      </c>
      <c r="D878" s="40" t="s">
        <v>375</v>
      </c>
      <c r="E878" s="73">
        <v>72</v>
      </c>
      <c r="F878" s="73">
        <v>36.040000000000134</v>
      </c>
      <c r="G878" s="73" t="s">
        <v>95</v>
      </c>
      <c r="H878" s="74">
        <v>72.600666666666669</v>
      </c>
      <c r="I878" s="73">
        <v>144</v>
      </c>
      <c r="J878" s="73">
        <v>41.820000000000164</v>
      </c>
      <c r="K878" s="73" t="s">
        <v>96</v>
      </c>
      <c r="L878" s="74">
        <v>144.697</v>
      </c>
      <c r="M878" s="74">
        <v>-144.697</v>
      </c>
      <c r="N878" s="29">
        <v>892</v>
      </c>
      <c r="Q878" s="105" t="s">
        <v>289</v>
      </c>
      <c r="R878" s="5">
        <v>11</v>
      </c>
      <c r="S878" s="38">
        <v>361.096</v>
      </c>
      <c r="T878" s="90">
        <v>0.46589999999999998</v>
      </c>
      <c r="U878" s="90">
        <v>0.46610000000000001</v>
      </c>
      <c r="V878" s="90">
        <v>29.395016524469998</v>
      </c>
      <c r="W878" s="90">
        <v>29.396469429393999</v>
      </c>
      <c r="X878" s="90">
        <v>34.725772602493279</v>
      </c>
      <c r="Y878" s="90">
        <v>34.727446417340268</v>
      </c>
      <c r="Z878" s="90">
        <v>2.0792000000000002</v>
      </c>
      <c r="AA878" s="39">
        <v>6.3709769653223098</v>
      </c>
      <c r="AB878" s="39">
        <v>80.350387463702191</v>
      </c>
      <c r="AC878" s="39">
        <v>3.3371194399999998E-2</v>
      </c>
      <c r="AD878" s="90">
        <v>6.3299999999999995E-2</v>
      </c>
      <c r="AE878" s="39">
        <v>1.0166999999999999</v>
      </c>
      <c r="AF878" s="5">
        <v>0.1087</v>
      </c>
      <c r="AG878" s="39">
        <v>4.6878000000000003E-2</v>
      </c>
      <c r="AH878" s="38">
        <v>99.96</v>
      </c>
      <c r="AI878" s="39">
        <v>1.8304</v>
      </c>
      <c r="AJ878" s="90">
        <v>34.721400000000003</v>
      </c>
      <c r="AK878" s="106"/>
      <c r="AL878" s="76"/>
      <c r="AM878" s="245">
        <v>0.8</v>
      </c>
      <c r="AN878" s="39">
        <v>6.36</v>
      </c>
      <c r="AO878" s="246" t="s">
        <v>279</v>
      </c>
      <c r="AP878" s="247"/>
      <c r="AQ878" s="248">
        <v>13.519320624105992</v>
      </c>
      <c r="AR878" s="125"/>
      <c r="AS878" s="248">
        <v>10.5565335057463</v>
      </c>
      <c r="AT878" s="125"/>
      <c r="AU878" s="249">
        <v>0.92872052761747725</v>
      </c>
      <c r="AV878" s="125"/>
      <c r="AY878" s="176"/>
      <c r="BA878" s="248" t="s">
        <v>279</v>
      </c>
      <c r="BB878" s="78"/>
      <c r="BC878" s="248" t="s">
        <v>279</v>
      </c>
      <c r="BE878" s="33">
        <v>892</v>
      </c>
    </row>
    <row r="879" spans="1:57" ht="15.75" customHeight="1">
      <c r="A879" s="33" t="s">
        <v>283</v>
      </c>
      <c r="B879" s="70">
        <v>46</v>
      </c>
      <c r="C879" s="33" t="s">
        <v>374</v>
      </c>
      <c r="D879" s="40" t="s">
        <v>375</v>
      </c>
      <c r="E879" s="73">
        <v>72</v>
      </c>
      <c r="F879" s="73">
        <v>36.040000000000134</v>
      </c>
      <c r="G879" s="73" t="s">
        <v>95</v>
      </c>
      <c r="H879" s="74">
        <v>72.600666666666669</v>
      </c>
      <c r="I879" s="73">
        <v>144</v>
      </c>
      <c r="J879" s="73">
        <v>41.820000000000164</v>
      </c>
      <c r="K879" s="73" t="s">
        <v>96</v>
      </c>
      <c r="L879" s="74">
        <v>144.697</v>
      </c>
      <c r="M879" s="74">
        <v>-144.697</v>
      </c>
      <c r="N879" s="29">
        <v>893</v>
      </c>
      <c r="Q879" s="105" t="s">
        <v>289</v>
      </c>
      <c r="R879" s="5">
        <v>12</v>
      </c>
      <c r="S879" s="38">
        <v>325.358</v>
      </c>
      <c r="T879" s="90">
        <v>0.16589999999999999</v>
      </c>
      <c r="U879" s="90">
        <v>0.1661</v>
      </c>
      <c r="V879" s="90">
        <v>29.039888552748</v>
      </c>
      <c r="W879" s="90">
        <v>29.042233617544998</v>
      </c>
      <c r="X879" s="90">
        <v>34.61822670060576</v>
      </c>
      <c r="Y879" s="90">
        <v>34.621091687634099</v>
      </c>
      <c r="Z879" s="90">
        <v>2.0514000000000001</v>
      </c>
      <c r="AA879" s="39">
        <v>6.2790313803857165</v>
      </c>
      <c r="AB879" s="39">
        <v>78.517922016921432</v>
      </c>
      <c r="AC879" s="39">
        <v>3.4728537400000002E-2</v>
      </c>
      <c r="AD879" s="90">
        <v>6.59E-2</v>
      </c>
      <c r="AE879" s="39">
        <v>1.1106</v>
      </c>
      <c r="AF879" s="5">
        <v>0.1124</v>
      </c>
      <c r="AG879" s="39">
        <v>4.6878000000000003E-2</v>
      </c>
      <c r="AH879" s="38">
        <v>99.97</v>
      </c>
      <c r="AI879" s="39">
        <v>1.9829000000000001</v>
      </c>
      <c r="AJ879" s="90">
        <v>34.6111</v>
      </c>
      <c r="AK879" s="106"/>
      <c r="AL879" s="76"/>
      <c r="AM879" s="245">
        <v>0.6</v>
      </c>
      <c r="AN879" s="39">
        <v>6.2649999999999997</v>
      </c>
      <c r="AO879" s="246" t="s">
        <v>279</v>
      </c>
      <c r="AP879" s="247"/>
      <c r="AQ879" s="248">
        <v>13.33803279373905</v>
      </c>
      <c r="AR879" s="125"/>
      <c r="AS879" s="248">
        <v>12.311537396038334</v>
      </c>
      <c r="AT879" s="125"/>
      <c r="AU879" s="249">
        <v>0.96733470733718052</v>
      </c>
      <c r="AV879" s="125"/>
      <c r="AY879" s="176"/>
      <c r="BA879" s="248" t="s">
        <v>279</v>
      </c>
      <c r="BB879" s="78"/>
      <c r="BC879" s="248" t="s">
        <v>279</v>
      </c>
      <c r="BE879" s="33">
        <v>893</v>
      </c>
    </row>
    <row r="880" spans="1:57" ht="15.75" customHeight="1">
      <c r="A880" s="33" t="s">
        <v>283</v>
      </c>
      <c r="B880" s="70">
        <v>46</v>
      </c>
      <c r="C880" s="33" t="s">
        <v>374</v>
      </c>
      <c r="D880" s="40" t="s">
        <v>375</v>
      </c>
      <c r="E880" s="73">
        <v>72</v>
      </c>
      <c r="F880" s="73">
        <v>36.040000000000134</v>
      </c>
      <c r="G880" s="73" t="s">
        <v>95</v>
      </c>
      <c r="H880" s="74">
        <v>72.600666666666669</v>
      </c>
      <c r="I880" s="73">
        <v>144</v>
      </c>
      <c r="J880" s="73">
        <v>41.820000000000164</v>
      </c>
      <c r="K880" s="73" t="s">
        <v>96</v>
      </c>
      <c r="L880" s="74">
        <v>144.697</v>
      </c>
      <c r="M880" s="74">
        <v>-144.697</v>
      </c>
      <c r="N880" s="29">
        <v>894</v>
      </c>
      <c r="Q880" s="105" t="s">
        <v>314</v>
      </c>
      <c r="R880" s="5">
        <v>13</v>
      </c>
      <c r="S880" s="38">
        <v>286.86500000000001</v>
      </c>
      <c r="T880" s="90">
        <v>-0.23300000000000001</v>
      </c>
      <c r="U880" s="90">
        <v>-0.23280000000000001</v>
      </c>
      <c r="V880" s="90">
        <v>28.523248319886001</v>
      </c>
      <c r="W880" s="90">
        <v>28.523521285997997</v>
      </c>
      <c r="X880" s="90">
        <v>34.406007972230427</v>
      </c>
      <c r="Y880" s="90">
        <v>34.406146279412773</v>
      </c>
      <c r="Z880" s="90">
        <v>2.016</v>
      </c>
      <c r="AA880" s="39">
        <v>6.1829824176742862</v>
      </c>
      <c r="AB880" s="39">
        <v>76.401673000079569</v>
      </c>
      <c r="AC880" s="39">
        <v>3.71036296E-2</v>
      </c>
      <c r="AD880" s="90">
        <v>7.0499999999999993E-2</v>
      </c>
      <c r="AE880" s="39">
        <v>1.2351000000000001</v>
      </c>
      <c r="AF880" s="5">
        <v>0.1174</v>
      </c>
      <c r="AG880" s="39">
        <v>4.6878000000000003E-2</v>
      </c>
      <c r="AH880" s="38">
        <v>99.97</v>
      </c>
      <c r="AI880" s="39">
        <v>1.9829000000000001</v>
      </c>
      <c r="AJ880" s="90">
        <v>34.405500000000004</v>
      </c>
      <c r="AK880" s="106"/>
      <c r="AL880" s="76"/>
      <c r="AM880" s="245">
        <v>0.3</v>
      </c>
      <c r="AN880" s="39">
        <v>6.1680000000000001</v>
      </c>
      <c r="AO880" s="246" t="s">
        <v>279</v>
      </c>
      <c r="AP880" s="247"/>
      <c r="AQ880" s="248">
        <v>13.551365142300924</v>
      </c>
      <c r="AR880" s="125"/>
      <c r="AS880" s="248">
        <v>15.812137239881823</v>
      </c>
      <c r="AT880" s="125"/>
      <c r="AU880" s="249">
        <v>1.0861475680131905</v>
      </c>
      <c r="AV880" s="125"/>
      <c r="AY880" s="176"/>
      <c r="BA880" s="248" t="s">
        <v>279</v>
      </c>
      <c r="BB880" s="78"/>
      <c r="BC880" s="248" t="s">
        <v>279</v>
      </c>
      <c r="BE880" s="33">
        <v>894</v>
      </c>
    </row>
    <row r="881" spans="1:57" ht="15.75" customHeight="1">
      <c r="A881" s="33" t="s">
        <v>283</v>
      </c>
      <c r="B881" s="70">
        <v>46</v>
      </c>
      <c r="C881" s="33" t="s">
        <v>374</v>
      </c>
      <c r="D881" s="40" t="s">
        <v>375</v>
      </c>
      <c r="E881" s="73">
        <v>72</v>
      </c>
      <c r="F881" s="73">
        <v>36.040000000000134</v>
      </c>
      <c r="G881" s="73" t="s">
        <v>95</v>
      </c>
      <c r="H881" s="74">
        <v>72.600666666666669</v>
      </c>
      <c r="I881" s="73">
        <v>144</v>
      </c>
      <c r="J881" s="73">
        <v>41.820000000000164</v>
      </c>
      <c r="K881" s="73" t="s">
        <v>96</v>
      </c>
      <c r="L881" s="74">
        <v>144.697</v>
      </c>
      <c r="M881" s="74">
        <v>-144.697</v>
      </c>
      <c r="N881" s="29">
        <v>895</v>
      </c>
      <c r="Q881" s="105" t="s">
        <v>289</v>
      </c>
      <c r="R881" s="5">
        <v>14</v>
      </c>
      <c r="S881" s="38">
        <v>265.13400000000001</v>
      </c>
      <c r="T881" s="90">
        <v>-0.56610000000000005</v>
      </c>
      <c r="U881" s="90">
        <v>-0.57440000000000002</v>
      </c>
      <c r="V881" s="90">
        <v>28.065559912337999</v>
      </c>
      <c r="W881" s="90">
        <v>28.056149492381998</v>
      </c>
      <c r="X881" s="90">
        <v>34.181930841609848</v>
      </c>
      <c r="Y881" s="90">
        <v>34.178627990724621</v>
      </c>
      <c r="Z881" s="90">
        <v>1.9866999999999999</v>
      </c>
      <c r="AA881" s="39">
        <v>6.1204527077768578</v>
      </c>
      <c r="AB881" s="39">
        <v>74.850849876531186</v>
      </c>
      <c r="AC881" s="39">
        <v>4.0545500499999998E-2</v>
      </c>
      <c r="AD881" s="90">
        <v>7.7200000000000005E-2</v>
      </c>
      <c r="AE881" s="39">
        <v>1.3220000000000001</v>
      </c>
      <c r="AF881" s="5">
        <v>0.12089999999999999</v>
      </c>
      <c r="AG881" s="39">
        <v>4.6878000000000003E-2</v>
      </c>
      <c r="AH881" s="38">
        <v>99.98</v>
      </c>
      <c r="AI881" s="39">
        <v>1.9829000000000001</v>
      </c>
      <c r="AJ881" s="90">
        <v>34.173450000000003</v>
      </c>
      <c r="AK881" s="106">
        <v>6</v>
      </c>
      <c r="AL881" s="76"/>
      <c r="AM881" s="245">
        <v>0</v>
      </c>
      <c r="AN881" s="39">
        <v>6.1059999999999999</v>
      </c>
      <c r="AO881" s="246" t="s">
        <v>279</v>
      </c>
      <c r="AP881" s="247"/>
      <c r="AQ881" s="248">
        <v>14.036576615036156</v>
      </c>
      <c r="AR881" s="125"/>
      <c r="AS881" s="248">
        <v>20.033627328340938</v>
      </c>
      <c r="AT881" s="125"/>
      <c r="AU881" s="249">
        <v>1.2415943940643033</v>
      </c>
      <c r="AV881" s="125"/>
      <c r="AY881" s="176"/>
      <c r="BA881" s="248" t="s">
        <v>279</v>
      </c>
      <c r="BB881" s="78"/>
      <c r="BC881" s="248" t="s">
        <v>279</v>
      </c>
      <c r="BE881" s="33">
        <v>895</v>
      </c>
    </row>
    <row r="882" spans="1:57" ht="15.75" customHeight="1">
      <c r="A882" s="33" t="s">
        <v>283</v>
      </c>
      <c r="B882" s="70">
        <v>46</v>
      </c>
      <c r="C882" s="33" t="s">
        <v>374</v>
      </c>
      <c r="D882" s="40" t="s">
        <v>375</v>
      </c>
      <c r="E882" s="73">
        <v>72</v>
      </c>
      <c r="F882" s="73">
        <v>36.040000000000134</v>
      </c>
      <c r="G882" s="73" t="s">
        <v>95</v>
      </c>
      <c r="H882" s="74">
        <v>72.600666666666669</v>
      </c>
      <c r="I882" s="73">
        <v>144</v>
      </c>
      <c r="J882" s="73">
        <v>41.820000000000164</v>
      </c>
      <c r="K882" s="73" t="s">
        <v>96</v>
      </c>
      <c r="L882" s="74">
        <v>144.697</v>
      </c>
      <c r="M882" s="74">
        <v>-144.697</v>
      </c>
      <c r="N882" s="29">
        <v>896</v>
      </c>
      <c r="Q882" s="105" t="s">
        <v>289</v>
      </c>
      <c r="R882" s="5">
        <v>15</v>
      </c>
      <c r="S882" s="38">
        <v>239.023</v>
      </c>
      <c r="T882" s="90">
        <v>-1.0555000000000001</v>
      </c>
      <c r="U882" s="90">
        <v>-1.0476000000000001</v>
      </c>
      <c r="V882" s="90">
        <v>27.271739799012</v>
      </c>
      <c r="W882" s="90">
        <v>27.285859425054998</v>
      </c>
      <c r="X882" s="90">
        <v>33.67365575372002</v>
      </c>
      <c r="Y882" s="90">
        <v>33.68402739868597</v>
      </c>
      <c r="Z882" s="90">
        <v>1.9678</v>
      </c>
      <c r="AA882" s="39">
        <v>6.1319831365000042</v>
      </c>
      <c r="AB882" s="39">
        <v>73.758618466354676</v>
      </c>
      <c r="AC882" s="39">
        <v>4.06910407E-2</v>
      </c>
      <c r="AD882" s="90">
        <v>7.7499999999999999E-2</v>
      </c>
      <c r="AE882" s="39">
        <v>1.4745999999999999</v>
      </c>
      <c r="AF882" s="5">
        <v>0.127</v>
      </c>
      <c r="AG882" s="39">
        <v>4.6878000000000003E-2</v>
      </c>
      <c r="AH882" s="38">
        <v>99.97</v>
      </c>
      <c r="AI882" s="39">
        <v>1.9829000000000001</v>
      </c>
      <c r="AJ882" s="90">
        <v>33.676600000000001</v>
      </c>
      <c r="AK882" s="106"/>
      <c r="AL882" s="76"/>
      <c r="AM882" s="245">
        <v>-0.3</v>
      </c>
      <c r="AN882" s="39">
        <v>6.077</v>
      </c>
      <c r="AO882" s="246" t="s">
        <v>279</v>
      </c>
      <c r="AP882" s="247"/>
      <c r="AQ882" s="248">
        <v>15.243704362414507</v>
      </c>
      <c r="AR882" s="125">
        <v>6</v>
      </c>
      <c r="AS882" s="248">
        <v>27.671837490962371</v>
      </c>
      <c r="AT882" s="125">
        <v>6</v>
      </c>
      <c r="AU882" s="249">
        <v>1.5371413849958779</v>
      </c>
      <c r="AV882" s="125">
        <v>6</v>
      </c>
      <c r="AY882" s="176"/>
      <c r="BA882" s="248" t="s">
        <v>279</v>
      </c>
      <c r="BB882" s="78"/>
      <c r="BC882" s="248" t="s">
        <v>279</v>
      </c>
      <c r="BE882" s="33">
        <v>896</v>
      </c>
    </row>
    <row r="883" spans="1:57" ht="15.75" customHeight="1">
      <c r="A883" s="33" t="s">
        <v>283</v>
      </c>
      <c r="B883" s="70">
        <v>46</v>
      </c>
      <c r="C883" s="33" t="s">
        <v>374</v>
      </c>
      <c r="D883" s="40" t="s">
        <v>375</v>
      </c>
      <c r="E883" s="73">
        <v>72</v>
      </c>
      <c r="F883" s="73">
        <v>36.040000000000134</v>
      </c>
      <c r="G883" s="73" t="s">
        <v>95</v>
      </c>
      <c r="H883" s="74">
        <v>72.600666666666669</v>
      </c>
      <c r="I883" s="73">
        <v>144</v>
      </c>
      <c r="J883" s="73">
        <v>41.820000000000164</v>
      </c>
      <c r="K883" s="73" t="s">
        <v>96</v>
      </c>
      <c r="L883" s="74">
        <v>144.697</v>
      </c>
      <c r="M883" s="74">
        <v>-144.697</v>
      </c>
      <c r="N883" s="29">
        <v>897</v>
      </c>
      <c r="Q883" s="105" t="s">
        <v>314</v>
      </c>
      <c r="R883" s="5">
        <v>16</v>
      </c>
      <c r="S883" s="38">
        <v>207.70400000000001</v>
      </c>
      <c r="T883" s="90">
        <v>-1.4280999999999999</v>
      </c>
      <c r="U883" s="90">
        <v>-1.4288000000000001</v>
      </c>
      <c r="V883" s="90">
        <v>26.526060359645999</v>
      </c>
      <c r="W883" s="90">
        <v>26.525462268691001</v>
      </c>
      <c r="X883" s="90">
        <v>33.08821659469335</v>
      </c>
      <c r="Y883" s="90">
        <v>33.088170565828648</v>
      </c>
      <c r="Z883" s="90">
        <v>2.0293000000000001</v>
      </c>
      <c r="AA883" s="39">
        <v>6.4420302780311056</v>
      </c>
      <c r="AB883" s="39">
        <v>76.400227879808369</v>
      </c>
      <c r="AC883" s="39">
        <v>4.17573033E-2</v>
      </c>
      <c r="AD883" s="90">
        <v>7.9500000000000001E-2</v>
      </c>
      <c r="AE883" s="39">
        <v>1.5357000000000001</v>
      </c>
      <c r="AF883" s="5">
        <v>0.12939999999999999</v>
      </c>
      <c r="AG883" s="39">
        <v>4.6878000000000003E-2</v>
      </c>
      <c r="AH883" s="38">
        <v>99.97</v>
      </c>
      <c r="AI883" s="39">
        <v>1.9829000000000001</v>
      </c>
      <c r="AJ883" s="90">
        <v>33.100099999999998</v>
      </c>
      <c r="AK883" s="106"/>
      <c r="AL883" s="76"/>
      <c r="AM883" s="245">
        <v>-0.8</v>
      </c>
      <c r="AN883" s="39">
        <v>6.4329999999999998</v>
      </c>
      <c r="AO883" s="246" t="s">
        <v>279</v>
      </c>
      <c r="AP883" s="247"/>
      <c r="AQ883" s="248">
        <v>16.09226403140217</v>
      </c>
      <c r="AR883" s="125"/>
      <c r="AS883" s="248">
        <v>34.159686949203618</v>
      </c>
      <c r="AT883" s="125"/>
      <c r="AU883" s="249">
        <v>1.8326883759274524</v>
      </c>
      <c r="AV883" s="125"/>
      <c r="AY883" s="176"/>
      <c r="BA883" s="248" t="s">
        <v>279</v>
      </c>
      <c r="BB883" s="78"/>
      <c r="BC883" s="248" t="s">
        <v>279</v>
      </c>
      <c r="BE883" s="33">
        <v>897</v>
      </c>
    </row>
    <row r="884" spans="1:57" ht="15.75" customHeight="1">
      <c r="A884" s="33" t="s">
        <v>283</v>
      </c>
      <c r="B884" s="70">
        <v>46</v>
      </c>
      <c r="C884" s="33" t="s">
        <v>374</v>
      </c>
      <c r="D884" s="40" t="s">
        <v>375</v>
      </c>
      <c r="E884" s="73">
        <v>72</v>
      </c>
      <c r="F884" s="73">
        <v>36.040000000000134</v>
      </c>
      <c r="G884" s="73" t="s">
        <v>95</v>
      </c>
      <c r="H884" s="74">
        <v>72.600666666666669</v>
      </c>
      <c r="I884" s="73">
        <v>144</v>
      </c>
      <c r="J884" s="73">
        <v>41.820000000000164</v>
      </c>
      <c r="K884" s="73" t="s">
        <v>96</v>
      </c>
      <c r="L884" s="74">
        <v>144.697</v>
      </c>
      <c r="M884" s="74">
        <v>-144.697</v>
      </c>
      <c r="N884" s="29">
        <v>898</v>
      </c>
      <c r="Q884" s="105" t="s">
        <v>289</v>
      </c>
      <c r="R884" s="5">
        <v>17</v>
      </c>
      <c r="S884" s="38">
        <v>192.38300000000001</v>
      </c>
      <c r="T884" s="90">
        <v>-1.4140999999999999</v>
      </c>
      <c r="U884" s="90">
        <v>-1.4159999999999999</v>
      </c>
      <c r="V884" s="90">
        <v>26.418447853092001</v>
      </c>
      <c r="W884" s="90">
        <v>26.420290215247999</v>
      </c>
      <c r="X884" s="90">
        <v>32.934352489710079</v>
      </c>
      <c r="Y884" s="90">
        <v>32.938975441813071</v>
      </c>
      <c r="Z884" s="90">
        <v>2.0485000000000002</v>
      </c>
      <c r="AA884" s="39">
        <v>6.509711723207424</v>
      </c>
      <c r="AB884" s="39">
        <v>77.147644704390785</v>
      </c>
      <c r="AC884" s="39">
        <v>4.13211988E-2</v>
      </c>
      <c r="AD884" s="90">
        <v>7.8700000000000006E-2</v>
      </c>
      <c r="AE884" s="39">
        <v>1.5357000000000001</v>
      </c>
      <c r="AF884" s="5">
        <v>0.12939999999999999</v>
      </c>
      <c r="AG884" s="39">
        <v>4.6878000000000003E-2</v>
      </c>
      <c r="AH884" s="38">
        <v>99.96</v>
      </c>
      <c r="AI884" s="39">
        <v>1.9829000000000001</v>
      </c>
      <c r="AJ884" s="90">
        <v>32.950099999999999</v>
      </c>
      <c r="AK884" s="106"/>
      <c r="AL884" s="76"/>
      <c r="AM884" s="245">
        <v>-0.8</v>
      </c>
      <c r="AN884" s="39">
        <v>6.5039999999999996</v>
      </c>
      <c r="AO884" s="246" t="s">
        <v>279</v>
      </c>
      <c r="AP884" s="247"/>
      <c r="AQ884" s="248">
        <v>15.726312887303413</v>
      </c>
      <c r="AR884" s="125"/>
      <c r="AS884" s="248">
        <v>33.127751034930768</v>
      </c>
      <c r="AT884" s="125"/>
      <c r="AU884" s="249">
        <v>1.8267477328936519</v>
      </c>
      <c r="AV884" s="125"/>
      <c r="AY884" s="176"/>
      <c r="BA884" s="248" t="s">
        <v>279</v>
      </c>
      <c r="BB884" s="78"/>
      <c r="BC884" s="248" t="s">
        <v>279</v>
      </c>
      <c r="BE884" s="33">
        <v>898</v>
      </c>
    </row>
    <row r="885" spans="1:57" ht="15.75" customHeight="1">
      <c r="A885" s="33" t="s">
        <v>283</v>
      </c>
      <c r="B885" s="70">
        <v>46</v>
      </c>
      <c r="C885" s="33" t="s">
        <v>374</v>
      </c>
      <c r="D885" s="40" t="s">
        <v>375</v>
      </c>
      <c r="E885" s="73">
        <v>72</v>
      </c>
      <c r="F885" s="73">
        <v>36.040000000000134</v>
      </c>
      <c r="G885" s="73" t="s">
        <v>95</v>
      </c>
      <c r="H885" s="74">
        <v>72.600666666666669</v>
      </c>
      <c r="I885" s="73">
        <v>144</v>
      </c>
      <c r="J885" s="73">
        <v>41.820000000000164</v>
      </c>
      <c r="K885" s="73" t="s">
        <v>96</v>
      </c>
      <c r="L885" s="74">
        <v>144.697</v>
      </c>
      <c r="M885" s="74">
        <v>-144.697</v>
      </c>
      <c r="N885" s="29">
        <v>899</v>
      </c>
      <c r="Q885" s="105" t="s">
        <v>289</v>
      </c>
      <c r="R885" s="5">
        <v>18</v>
      </c>
      <c r="S885" s="38">
        <v>161.15100000000001</v>
      </c>
      <c r="T885" s="90">
        <v>-1.3318000000000001</v>
      </c>
      <c r="U885" s="90">
        <v>-1.3332999999999999</v>
      </c>
      <c r="V885" s="90">
        <v>26.248339471607999</v>
      </c>
      <c r="W885" s="90">
        <v>26.251241736697999</v>
      </c>
      <c r="X885" s="90">
        <v>32.629958275341352</v>
      </c>
      <c r="Y885" s="90">
        <v>32.635565009716608</v>
      </c>
      <c r="Z885" s="90">
        <v>2.0912000000000002</v>
      </c>
      <c r="AA885" s="39">
        <v>6.6458896021252611</v>
      </c>
      <c r="AB885" s="39">
        <v>78.765725894033437</v>
      </c>
      <c r="AC885" s="39">
        <v>4.0981604999999997E-2</v>
      </c>
      <c r="AD885" s="90">
        <v>7.8E-2</v>
      </c>
      <c r="AE885" s="39">
        <v>1.5357000000000001</v>
      </c>
      <c r="AF885" s="5">
        <v>0.12939999999999999</v>
      </c>
      <c r="AG885" s="39">
        <v>4.6878000000000003E-2</v>
      </c>
      <c r="AH885" s="38">
        <v>99.96</v>
      </c>
      <c r="AI885" s="39">
        <v>1.9829000000000001</v>
      </c>
      <c r="AJ885" s="90">
        <v>32.653700000000001</v>
      </c>
      <c r="AK885" s="106"/>
      <c r="AL885" s="76"/>
      <c r="AM885" s="245">
        <v>-0.7</v>
      </c>
      <c r="AN885" s="39">
        <v>6.6319999999999997</v>
      </c>
      <c r="AO885" s="246" t="s">
        <v>279</v>
      </c>
      <c r="AP885" s="247"/>
      <c r="AQ885" s="248">
        <v>14.912561241279569</v>
      </c>
      <c r="AR885" s="125"/>
      <c r="AS885" s="248">
        <v>31.374060736791623</v>
      </c>
      <c r="AT885" s="125"/>
      <c r="AU885" s="249">
        <v>1.8069455894476503</v>
      </c>
      <c r="AV885" s="125"/>
      <c r="AY885" s="176"/>
      <c r="BA885" s="248" t="s">
        <v>279</v>
      </c>
      <c r="BB885" s="78"/>
      <c r="BC885" s="248" t="s">
        <v>279</v>
      </c>
      <c r="BE885" s="33">
        <v>899</v>
      </c>
    </row>
    <row r="886" spans="1:57" ht="15.75" customHeight="1">
      <c r="A886" s="33" t="s">
        <v>283</v>
      </c>
      <c r="B886" s="70">
        <v>46</v>
      </c>
      <c r="C886" s="33" t="s">
        <v>374</v>
      </c>
      <c r="D886" s="40" t="s">
        <v>375</v>
      </c>
      <c r="E886" s="73">
        <v>72</v>
      </c>
      <c r="F886" s="73">
        <v>36.040000000000134</v>
      </c>
      <c r="G886" s="73" t="s">
        <v>95</v>
      </c>
      <c r="H886" s="74">
        <v>72.600666666666669</v>
      </c>
      <c r="I886" s="73">
        <v>144</v>
      </c>
      <c r="J886" s="73">
        <v>41.820000000000164</v>
      </c>
      <c r="K886" s="73" t="s">
        <v>96</v>
      </c>
      <c r="L886" s="74">
        <v>144.697</v>
      </c>
      <c r="M886" s="74">
        <v>-144.697</v>
      </c>
      <c r="N886" s="29">
        <v>900</v>
      </c>
      <c r="Q886" s="105" t="s">
        <v>314</v>
      </c>
      <c r="R886" s="5">
        <v>19</v>
      </c>
      <c r="S886" s="38">
        <v>129.18100000000001</v>
      </c>
      <c r="T886" s="90">
        <v>-1.1655</v>
      </c>
      <c r="U886" s="90">
        <v>-1.1658999999999999</v>
      </c>
      <c r="V886" s="90">
        <v>26.118788657922</v>
      </c>
      <c r="W886" s="90">
        <v>26.119165925390998</v>
      </c>
      <c r="X886" s="90">
        <v>32.292165360453666</v>
      </c>
      <c r="Y886" s="90">
        <v>32.29310927672168</v>
      </c>
      <c r="Z886" s="90">
        <v>2.1591999999999998</v>
      </c>
      <c r="AA886" s="39">
        <v>6.8773350318581326</v>
      </c>
      <c r="AB886" s="39">
        <v>81.677888309309239</v>
      </c>
      <c r="AC886" s="39">
        <v>4.6750054700000002E-2</v>
      </c>
      <c r="AD886" s="90">
        <v>8.9200000000000002E-2</v>
      </c>
      <c r="AE886" s="39">
        <v>1.5357000000000001</v>
      </c>
      <c r="AF886" s="5">
        <v>0.12939999999999999</v>
      </c>
      <c r="AG886" s="39">
        <v>4.6878000000000003E-2</v>
      </c>
      <c r="AH886" s="38">
        <v>99.95</v>
      </c>
      <c r="AI886" s="39">
        <v>3.9658000000000002</v>
      </c>
      <c r="AJ886" s="90">
        <v>32.289099999999998</v>
      </c>
      <c r="AK886" s="106"/>
      <c r="AL886" s="76"/>
      <c r="AM886" s="245">
        <v>-0.5</v>
      </c>
      <c r="AN886" s="39">
        <v>6.8819999999999997</v>
      </c>
      <c r="AO886" s="246" t="s">
        <v>279</v>
      </c>
      <c r="AP886" s="247"/>
      <c r="AQ886" s="248">
        <v>12.668112759171288</v>
      </c>
      <c r="AR886" s="125">
        <v>6</v>
      </c>
      <c r="AS886" s="248">
        <v>25.89401027999628</v>
      </c>
      <c r="AT886" s="125">
        <v>6</v>
      </c>
      <c r="AU886" s="249">
        <v>1.6569443528441878</v>
      </c>
      <c r="AV886" s="125">
        <v>6</v>
      </c>
      <c r="AY886" s="176"/>
      <c r="BA886" s="248">
        <v>2.2430926543082968E-2</v>
      </c>
      <c r="BB886" s="78">
        <v>6</v>
      </c>
      <c r="BC886" s="248">
        <v>2.5093828424940685E-2</v>
      </c>
      <c r="BE886" s="33">
        <v>900</v>
      </c>
    </row>
    <row r="887" spans="1:57" ht="15.75" customHeight="1">
      <c r="A887" s="33" t="s">
        <v>283</v>
      </c>
      <c r="B887" s="70">
        <v>46</v>
      </c>
      <c r="C887" s="33" t="s">
        <v>374</v>
      </c>
      <c r="D887" s="40" t="s">
        <v>375</v>
      </c>
      <c r="E887" s="73">
        <v>72</v>
      </c>
      <c r="F887" s="73">
        <v>36.040000000000134</v>
      </c>
      <c r="G887" s="73" t="s">
        <v>95</v>
      </c>
      <c r="H887" s="74">
        <v>72.600666666666669</v>
      </c>
      <c r="I887" s="73">
        <v>144</v>
      </c>
      <c r="J887" s="73">
        <v>41.820000000000164</v>
      </c>
      <c r="K887" s="73" t="s">
        <v>96</v>
      </c>
      <c r="L887" s="74">
        <v>144.697</v>
      </c>
      <c r="M887" s="74">
        <v>-144.697</v>
      </c>
      <c r="N887" s="29">
        <v>901</v>
      </c>
      <c r="Q887" s="105" t="s">
        <v>289</v>
      </c>
      <c r="R887" s="5">
        <v>20</v>
      </c>
      <c r="S887" s="38">
        <v>95.129000000000005</v>
      </c>
      <c r="T887" s="90">
        <v>-0.55120000000000002</v>
      </c>
      <c r="U887" s="90">
        <v>-0.57569999999999999</v>
      </c>
      <c r="V887" s="90">
        <v>26.276670868241997</v>
      </c>
      <c r="W887" s="90">
        <v>26.264113620850001</v>
      </c>
      <c r="X887" s="90">
        <v>31.870984219986759</v>
      </c>
      <c r="Y887" s="90">
        <v>31.880005822260564</v>
      </c>
      <c r="Z887" s="90">
        <v>2.2599999999999998</v>
      </c>
      <c r="AA887" s="39">
        <v>7.159560022957379</v>
      </c>
      <c r="AB887" s="39">
        <v>86.178725382922821</v>
      </c>
      <c r="AC887" s="39">
        <v>6.2699092999999997E-2</v>
      </c>
      <c r="AD887" s="90">
        <v>0.1201</v>
      </c>
      <c r="AE887" s="39">
        <v>1.538</v>
      </c>
      <c r="AF887" s="5">
        <v>0.1295</v>
      </c>
      <c r="AG887" s="39">
        <v>4.6878000000000003E-2</v>
      </c>
      <c r="AH887" s="38">
        <v>99.93</v>
      </c>
      <c r="AI887" s="39">
        <v>3.9658000000000002</v>
      </c>
      <c r="AJ887" s="90">
        <v>31.859300000000001</v>
      </c>
      <c r="AK887" s="106"/>
      <c r="AL887" s="76"/>
      <c r="AM887" s="245">
        <v>0.1</v>
      </c>
      <c r="AN887" s="39">
        <v>7.1870000000000003</v>
      </c>
      <c r="AO887" s="246" t="s">
        <v>279</v>
      </c>
      <c r="AP887" s="247"/>
      <c r="AQ887" s="248">
        <v>8.8876467249603017</v>
      </c>
      <c r="AR887" s="125"/>
      <c r="AS887" s="248">
        <v>17.335357353768707</v>
      </c>
      <c r="AT887" s="125"/>
      <c r="AU887" s="249">
        <v>1.3841698268755152</v>
      </c>
      <c r="AV887" s="125"/>
      <c r="AY887" s="176"/>
      <c r="BA887" s="248">
        <v>8.0344446706707845E-2</v>
      </c>
      <c r="BB887" s="78">
        <v>6</v>
      </c>
      <c r="BC887" s="248">
        <v>7.2755983088279727E-2</v>
      </c>
      <c r="BE887" s="33">
        <v>901</v>
      </c>
    </row>
    <row r="888" spans="1:57" ht="15.75" customHeight="1">
      <c r="A888" s="33" t="s">
        <v>283</v>
      </c>
      <c r="B888" s="70">
        <v>46</v>
      </c>
      <c r="C888" s="33" t="s">
        <v>374</v>
      </c>
      <c r="D888" s="40" t="s">
        <v>375</v>
      </c>
      <c r="E888" s="73">
        <v>72</v>
      </c>
      <c r="F888" s="73">
        <v>36.040000000000134</v>
      </c>
      <c r="G888" s="73" t="s">
        <v>95</v>
      </c>
      <c r="H888" s="74">
        <v>72.600666666666669</v>
      </c>
      <c r="I888" s="73">
        <v>144</v>
      </c>
      <c r="J888" s="73">
        <v>41.820000000000164</v>
      </c>
      <c r="K888" s="73" t="s">
        <v>96</v>
      </c>
      <c r="L888" s="74">
        <v>144.697</v>
      </c>
      <c r="M888" s="74">
        <v>-144.697</v>
      </c>
      <c r="N888" s="29">
        <v>902</v>
      </c>
      <c r="Q888" s="105" t="s">
        <v>314</v>
      </c>
      <c r="R888" s="5">
        <v>21</v>
      </c>
      <c r="S888" s="38">
        <v>69.233000000000004</v>
      </c>
      <c r="T888" s="90">
        <v>-0.1678</v>
      </c>
      <c r="U888" s="90">
        <v>-0.17549999999999999</v>
      </c>
      <c r="V888" s="90">
        <v>26.044385616294001</v>
      </c>
      <c r="W888" s="90">
        <v>26.038691649665999</v>
      </c>
      <c r="X888" s="90">
        <v>31.180279543031773</v>
      </c>
      <c r="Y888" s="90">
        <v>31.180657283716656</v>
      </c>
      <c r="Z888" s="90">
        <v>2.5436999999999999</v>
      </c>
      <c r="AA888" s="39">
        <v>8.2744165311947135</v>
      </c>
      <c r="AB888" s="39">
        <v>100.1270007888851</v>
      </c>
      <c r="AC888" s="39">
        <v>0.22324232000000002</v>
      </c>
      <c r="AD888" s="90">
        <v>0.43120000000000003</v>
      </c>
      <c r="AE888" s="39">
        <v>1.2326999999999999</v>
      </c>
      <c r="AF888" s="5">
        <v>0.1173</v>
      </c>
      <c r="AG888" s="39">
        <v>4.6878000000000003E-2</v>
      </c>
      <c r="AH888" s="38">
        <v>99.92</v>
      </c>
      <c r="AI888" s="39">
        <v>3.9658000000000002</v>
      </c>
      <c r="AJ888" s="90">
        <v>31.18205</v>
      </c>
      <c r="AK888" s="106">
        <v>6</v>
      </c>
      <c r="AL888" s="76"/>
      <c r="AM888" s="245">
        <v>0.6</v>
      </c>
      <c r="AN888" s="39">
        <v>8.6240000000000006</v>
      </c>
      <c r="AO888" s="246" t="s">
        <v>279</v>
      </c>
      <c r="AP888" s="247"/>
      <c r="AQ888" s="248">
        <v>0.9895575739271788</v>
      </c>
      <c r="AR888" s="125"/>
      <c r="AS888" s="248">
        <v>6.9231449461922727</v>
      </c>
      <c r="AT888" s="125"/>
      <c r="AU888" s="249">
        <v>0.85347238252267099</v>
      </c>
      <c r="AV888" s="125"/>
      <c r="AY888" s="176"/>
      <c r="BA888" s="248">
        <v>0.17465652877560672</v>
      </c>
      <c r="BB888" s="78">
        <v>6</v>
      </c>
      <c r="BC888" s="248">
        <v>0.18593053579246249</v>
      </c>
      <c r="BE888" s="33">
        <v>902</v>
      </c>
    </row>
    <row r="889" spans="1:57" ht="15.75" customHeight="1">
      <c r="A889" s="33" t="s">
        <v>283</v>
      </c>
      <c r="B889" s="70">
        <v>46</v>
      </c>
      <c r="C889" s="33" t="s">
        <v>374</v>
      </c>
      <c r="D889" s="40" t="s">
        <v>375</v>
      </c>
      <c r="E889" s="73">
        <v>72</v>
      </c>
      <c r="F889" s="73">
        <v>36.040000000000134</v>
      </c>
      <c r="G889" s="73" t="s">
        <v>95</v>
      </c>
      <c r="H889" s="74">
        <v>72.600666666666669</v>
      </c>
      <c r="I889" s="73">
        <v>144</v>
      </c>
      <c r="J889" s="73">
        <v>41.820000000000164</v>
      </c>
      <c r="K889" s="73" t="s">
        <v>96</v>
      </c>
      <c r="L889" s="74">
        <v>144.697</v>
      </c>
      <c r="M889" s="74">
        <v>-144.697</v>
      </c>
      <c r="N889" s="29">
        <v>904</v>
      </c>
      <c r="Q889" s="105" t="s">
        <v>289</v>
      </c>
      <c r="R889" s="5">
        <v>23</v>
      </c>
      <c r="S889" s="38">
        <v>22.321999999999999</v>
      </c>
      <c r="T889" s="90">
        <v>-0.3337</v>
      </c>
      <c r="U889" s="90">
        <v>-0.32729999999999998</v>
      </c>
      <c r="V889" s="90">
        <v>22.982826755070001</v>
      </c>
      <c r="W889" s="90">
        <v>22.976565209051998</v>
      </c>
      <c r="X889" s="90">
        <v>27.355038510629466</v>
      </c>
      <c r="Y889" s="90">
        <v>27.341119531269317</v>
      </c>
      <c r="Z889" s="90">
        <v>2.7433999999999998</v>
      </c>
      <c r="AA889" s="39">
        <v>9.2249134848979164</v>
      </c>
      <c r="AB889" s="39">
        <v>108.19255738096953</v>
      </c>
      <c r="AC889" s="39">
        <v>7.1519242000000011E-2</v>
      </c>
      <c r="AD889" s="90">
        <v>0.13730000000000001</v>
      </c>
      <c r="AE889" s="39">
        <v>0.74199999999999999</v>
      </c>
      <c r="AF889" s="5">
        <v>9.7699999999999995E-2</v>
      </c>
      <c r="AG889" s="39">
        <v>0.60992999999999997</v>
      </c>
      <c r="AH889" s="38">
        <v>99.92</v>
      </c>
      <c r="AI889" s="39">
        <v>3.9658000000000002</v>
      </c>
      <c r="AJ889" s="90">
        <v>27.532800000000002</v>
      </c>
      <c r="AK889" s="106"/>
      <c r="AL889" s="76"/>
      <c r="AM889" s="245">
        <v>1.2</v>
      </c>
      <c r="AN889" s="39">
        <v>9.1240000000000006</v>
      </c>
      <c r="AO889" s="246" t="s">
        <v>279</v>
      </c>
      <c r="AP889" s="247"/>
      <c r="AQ889" s="248">
        <v>0</v>
      </c>
      <c r="AR889" s="125"/>
      <c r="AS889" s="248">
        <v>3.1843283542703276</v>
      </c>
      <c r="AT889" s="125"/>
      <c r="AU889" s="249">
        <v>0.49505358615004119</v>
      </c>
      <c r="AV889" s="125"/>
      <c r="AY889" s="176"/>
      <c r="BA889" s="248">
        <v>6.7677837234654065E-2</v>
      </c>
      <c r="BB889" s="78">
        <v>6</v>
      </c>
      <c r="BC889" s="248">
        <v>1.6523933115683974E-2</v>
      </c>
      <c r="BE889" s="33">
        <v>904</v>
      </c>
    </row>
    <row r="890" spans="1:57" ht="15.75" customHeight="1">
      <c r="A890" s="33" t="s">
        <v>283</v>
      </c>
      <c r="B890" s="70">
        <v>46</v>
      </c>
      <c r="C890" s="33" t="s">
        <v>374</v>
      </c>
      <c r="D890" s="40" t="s">
        <v>375</v>
      </c>
      <c r="E890" s="73">
        <v>72</v>
      </c>
      <c r="F890" s="73">
        <v>36.040000000000134</v>
      </c>
      <c r="G890" s="73" t="s">
        <v>95</v>
      </c>
      <c r="H890" s="74">
        <v>72.600666666666669</v>
      </c>
      <c r="I890" s="73">
        <v>144</v>
      </c>
      <c r="J890" s="73">
        <v>41.820000000000164</v>
      </c>
      <c r="K890" s="73" t="s">
        <v>96</v>
      </c>
      <c r="L890" s="74">
        <v>144.697</v>
      </c>
      <c r="M890" s="74">
        <v>-144.697</v>
      </c>
      <c r="N890" s="29">
        <v>905</v>
      </c>
      <c r="Q890" s="105" t="s">
        <v>314</v>
      </c>
      <c r="R890" s="5">
        <v>24</v>
      </c>
      <c r="S890" s="38">
        <v>5.609</v>
      </c>
      <c r="T890" s="90">
        <v>2.3723999999999998</v>
      </c>
      <c r="U890" s="90">
        <v>2.3713000000000002</v>
      </c>
      <c r="V890" s="90">
        <v>23.073173019899997</v>
      </c>
      <c r="W890" s="90">
        <v>23.073636335404</v>
      </c>
      <c r="X890" s="90">
        <v>25.191456681683025</v>
      </c>
      <c r="Y890" s="90">
        <v>25.192880523468794</v>
      </c>
      <c r="Z890" s="90">
        <v>2.5796000000000001</v>
      </c>
      <c r="AA890" s="39">
        <v>7.9475077218010624</v>
      </c>
      <c r="AB890" s="39">
        <v>98.553096988138734</v>
      </c>
      <c r="AC890" s="39">
        <v>6.9676765000000002E-2</v>
      </c>
      <c r="AD890" s="90">
        <v>0.1336</v>
      </c>
      <c r="AE890" s="39">
        <v>0.59640000000000004</v>
      </c>
      <c r="AF890" s="5">
        <v>9.1899999999999996E-2</v>
      </c>
      <c r="AG890" s="39">
        <v>1.8062</v>
      </c>
      <c r="AH890" s="38">
        <v>99.92</v>
      </c>
      <c r="AI890" s="39">
        <v>5.6436000000000002</v>
      </c>
      <c r="AJ890" s="90">
        <v>25.203299999999999</v>
      </c>
      <c r="AK890" s="106"/>
      <c r="AL890" s="76"/>
      <c r="AM890" s="245">
        <v>3.3</v>
      </c>
      <c r="AN890" s="39">
        <v>8.0335000000000001</v>
      </c>
      <c r="AO890" s="246">
        <v>6</v>
      </c>
      <c r="AP890" s="247"/>
      <c r="AQ890" s="248">
        <v>0</v>
      </c>
      <c r="AR890" s="125"/>
      <c r="AS890" s="248">
        <v>2.91460044093931</v>
      </c>
      <c r="AT890" s="125"/>
      <c r="AU890" s="249">
        <v>0.44059769167353668</v>
      </c>
      <c r="AV890" s="125"/>
      <c r="AY890" s="176"/>
      <c r="BA890" s="248">
        <v>6.383796330694827E-2</v>
      </c>
      <c r="BB890" s="78">
        <v>6</v>
      </c>
      <c r="BC890" s="248">
        <v>2.0285204181190994E-2</v>
      </c>
      <c r="BE890" s="33">
        <v>905</v>
      </c>
    </row>
    <row r="891" spans="1:57" ht="15.75" customHeight="1">
      <c r="A891" s="33" t="s">
        <v>283</v>
      </c>
      <c r="B891" s="70">
        <v>47</v>
      </c>
      <c r="C891" s="33" t="s">
        <v>376</v>
      </c>
      <c r="D891" s="40" t="s">
        <v>377</v>
      </c>
      <c r="E891" s="73">
        <v>73</v>
      </c>
      <c r="F891" s="73">
        <v>0.16999999999967486</v>
      </c>
      <c r="G891" s="73" t="s">
        <v>95</v>
      </c>
      <c r="H891" s="74">
        <v>73.002833333333328</v>
      </c>
      <c r="I891" s="73">
        <v>140</v>
      </c>
      <c r="J891" s="73">
        <v>0.43999999999925876</v>
      </c>
      <c r="K891" s="73" t="s">
        <v>96</v>
      </c>
      <c r="L891" s="74">
        <v>140.00733333333332</v>
      </c>
      <c r="M891" s="74">
        <v>-140.00733333333332</v>
      </c>
      <c r="N891" s="29">
        <v>906</v>
      </c>
      <c r="Q891" s="105" t="s">
        <v>289</v>
      </c>
      <c r="R891" s="5">
        <v>1</v>
      </c>
      <c r="S891" s="38">
        <v>3262.6309999999999</v>
      </c>
      <c r="T891" s="90">
        <v>-0.30359999999999998</v>
      </c>
      <c r="U891" s="90">
        <v>-0.30430000000000001</v>
      </c>
      <c r="V891" s="90">
        <v>30.101729418311997</v>
      </c>
      <c r="W891" s="90">
        <v>30.101297085888</v>
      </c>
      <c r="X891" s="90">
        <v>34.953898780590301</v>
      </c>
      <c r="Y891" s="90">
        <v>34.954114043046737</v>
      </c>
      <c r="Z891" s="90">
        <v>1.5512999999999999</v>
      </c>
      <c r="AA891" s="39">
        <v>6.5336959308409792</v>
      </c>
      <c r="AB891" s="39">
        <v>80.896898169526992</v>
      </c>
      <c r="AC891" s="39">
        <v>3.1190155799999997E-2</v>
      </c>
      <c r="AD891" s="90">
        <v>5.91E-2</v>
      </c>
      <c r="AE891" s="39">
        <v>0.86409999999999998</v>
      </c>
      <c r="AF891" s="5">
        <v>0.1026</v>
      </c>
      <c r="AG891" s="39">
        <v>4.6878000000000003E-2</v>
      </c>
      <c r="AH891" s="38">
        <v>10.24</v>
      </c>
      <c r="AI891" s="39">
        <v>55.521000000000001</v>
      </c>
      <c r="AJ891" s="90">
        <v>34.953600000000002</v>
      </c>
      <c r="AK891" s="106"/>
      <c r="AL891" s="76"/>
      <c r="AM891" s="245">
        <v>0.1</v>
      </c>
      <c r="AN891" s="39">
        <v>6.4994999999999994</v>
      </c>
      <c r="AO891" s="246">
        <v>6</v>
      </c>
      <c r="AP891" s="247"/>
      <c r="AQ891" s="248">
        <v>15.15838391339396</v>
      </c>
      <c r="AR891" s="125"/>
      <c r="AS891" s="248">
        <v>14.337628138982501</v>
      </c>
      <c r="AT891" s="125"/>
      <c r="AU891" s="249">
        <v>1.017694745621351</v>
      </c>
      <c r="AV891" s="125"/>
      <c r="AY891" s="176"/>
      <c r="BA891" s="248" t="s">
        <v>279</v>
      </c>
      <c r="BB891" s="78"/>
      <c r="BC891" s="248" t="s">
        <v>279</v>
      </c>
      <c r="BE891" s="33">
        <v>906</v>
      </c>
    </row>
    <row r="892" spans="1:57" ht="15.75" customHeight="1">
      <c r="A892" s="33" t="s">
        <v>283</v>
      </c>
      <c r="B892" s="70">
        <v>47</v>
      </c>
      <c r="C892" s="33" t="s">
        <v>376</v>
      </c>
      <c r="D892" s="40" t="s">
        <v>377</v>
      </c>
      <c r="E892" s="73">
        <v>73</v>
      </c>
      <c r="F892" s="73">
        <v>0.16999999999967486</v>
      </c>
      <c r="G892" s="73" t="s">
        <v>95</v>
      </c>
      <c r="H892" s="74">
        <v>73.002833333333328</v>
      </c>
      <c r="I892" s="73">
        <v>140</v>
      </c>
      <c r="J892" s="73">
        <v>0.43999999999925876</v>
      </c>
      <c r="K892" s="73" t="s">
        <v>96</v>
      </c>
      <c r="L892" s="74">
        <v>140.00733333333332</v>
      </c>
      <c r="M892" s="74">
        <v>-140.00733333333332</v>
      </c>
      <c r="N892" s="29">
        <v>907</v>
      </c>
      <c r="Q892" s="105" t="s">
        <v>289</v>
      </c>
      <c r="R892" s="5">
        <v>2</v>
      </c>
      <c r="S892" s="38">
        <v>2565.7089999999998</v>
      </c>
      <c r="T892" s="90">
        <v>-0.3725</v>
      </c>
      <c r="U892" s="90">
        <v>-0.37309999999999999</v>
      </c>
      <c r="V892" s="90">
        <v>29.776300862376001</v>
      </c>
      <c r="W892" s="90">
        <v>29.776073012930997</v>
      </c>
      <c r="X892" s="90">
        <v>34.950568154853705</v>
      </c>
      <c r="Y892" s="90">
        <v>34.950940442395115</v>
      </c>
      <c r="Z892" s="90">
        <v>1.663</v>
      </c>
      <c r="AA892" s="39">
        <v>6.5764252064512476</v>
      </c>
      <c r="AB892" s="39">
        <v>81.276956968898546</v>
      </c>
      <c r="AC892" s="39">
        <v>3.2789549700000004E-2</v>
      </c>
      <c r="AD892" s="90">
        <v>6.2199999999999998E-2</v>
      </c>
      <c r="AE892" s="39">
        <v>0.86409999999999998</v>
      </c>
      <c r="AF892" s="5">
        <v>0.1026</v>
      </c>
      <c r="AG892" s="39">
        <v>4.6878000000000003E-2</v>
      </c>
      <c r="AH892" s="38">
        <v>99.9</v>
      </c>
      <c r="AI892" s="39">
        <v>49.573</v>
      </c>
      <c r="AJ892" s="90">
        <v>34.951099999999997</v>
      </c>
      <c r="AK892" s="106"/>
      <c r="AL892" s="76"/>
      <c r="AM892" s="245">
        <v>0.1</v>
      </c>
      <c r="AN892" s="39">
        <v>6.56</v>
      </c>
      <c r="AO892" s="246" t="s">
        <v>279</v>
      </c>
      <c r="AP892" s="247"/>
      <c r="AQ892" s="248">
        <v>15.052802283912559</v>
      </c>
      <c r="AR892" s="125"/>
      <c r="AS892" s="248">
        <v>13.452007075217463</v>
      </c>
      <c r="AT892" s="125"/>
      <c r="AU892" s="249">
        <v>1.0076780650542119</v>
      </c>
      <c r="AV892" s="125"/>
      <c r="AY892" s="176"/>
      <c r="BA892" s="248" t="s">
        <v>279</v>
      </c>
      <c r="BB892" s="78"/>
      <c r="BC892" s="248" t="s">
        <v>279</v>
      </c>
      <c r="BE892" s="33">
        <v>907</v>
      </c>
    </row>
    <row r="893" spans="1:57" ht="15.75" customHeight="1">
      <c r="A893" s="33" t="s">
        <v>283</v>
      </c>
      <c r="B893" s="70">
        <v>47</v>
      </c>
      <c r="C893" s="33" t="s">
        <v>376</v>
      </c>
      <c r="D893" s="40" t="s">
        <v>377</v>
      </c>
      <c r="E893" s="73">
        <v>73</v>
      </c>
      <c r="F893" s="73">
        <v>0.16999999999967486</v>
      </c>
      <c r="G893" s="73" t="s">
        <v>95</v>
      </c>
      <c r="H893" s="74">
        <v>73.002833333333328</v>
      </c>
      <c r="I893" s="73">
        <v>140</v>
      </c>
      <c r="J893" s="73">
        <v>0.43999999999925876</v>
      </c>
      <c r="K893" s="73" t="s">
        <v>96</v>
      </c>
      <c r="L893" s="74">
        <v>140.00733333333332</v>
      </c>
      <c r="M893" s="74">
        <v>-140.00733333333332</v>
      </c>
      <c r="N893" s="29">
        <v>909</v>
      </c>
      <c r="Q893" s="105" t="s">
        <v>289</v>
      </c>
      <c r="R893" s="5">
        <v>4</v>
      </c>
      <c r="S893" s="38">
        <v>1525.5429999999999</v>
      </c>
      <c r="T893" s="90">
        <v>-0.2944</v>
      </c>
      <c r="U893" s="90">
        <v>-0.29530000000000001</v>
      </c>
      <c r="V893" s="90">
        <v>29.389117441883997</v>
      </c>
      <c r="W893" s="90">
        <v>29.388788498522999</v>
      </c>
      <c r="X893" s="90">
        <v>34.906420447185887</v>
      </c>
      <c r="Y893" s="90">
        <v>34.907001053208973</v>
      </c>
      <c r="Z893" s="90">
        <v>1.9061999999999999</v>
      </c>
      <c r="AA893" s="39">
        <v>6.8553406720268706</v>
      </c>
      <c r="AB893" s="39">
        <v>84.871488083146389</v>
      </c>
      <c r="AC893" s="39">
        <v>3.2644009500000001E-2</v>
      </c>
      <c r="AD893" s="90">
        <v>6.1899999999999997E-2</v>
      </c>
      <c r="AE893" s="39">
        <v>0.89459999999999995</v>
      </c>
      <c r="AF893" s="5">
        <v>0.1038</v>
      </c>
      <c r="AG893" s="39">
        <v>4.6878000000000003E-2</v>
      </c>
      <c r="AH893" s="38">
        <v>99.97</v>
      </c>
      <c r="AI893" s="39">
        <v>41.640999999999998</v>
      </c>
      <c r="AJ893" s="90">
        <v>34.908299999999997</v>
      </c>
      <c r="AK893" s="106"/>
      <c r="AL893" s="76"/>
      <c r="AM893" s="245">
        <v>0.2</v>
      </c>
      <c r="AN893" s="39">
        <v>6.8390000000000004</v>
      </c>
      <c r="AO893" s="246">
        <v>6</v>
      </c>
      <c r="AP893" s="247"/>
      <c r="AQ893" s="248">
        <v>13.790952734398807</v>
      </c>
      <c r="AR893" s="125">
        <v>6</v>
      </c>
      <c r="AS893" s="248">
        <v>9.1268816201918099</v>
      </c>
      <c r="AT893" s="125">
        <v>6</v>
      </c>
      <c r="AU893" s="249">
        <v>0.92303711426188495</v>
      </c>
      <c r="AV893" s="125">
        <v>6</v>
      </c>
      <c r="AY893" s="176"/>
      <c r="BA893" s="248" t="s">
        <v>279</v>
      </c>
      <c r="BB893" s="78"/>
      <c r="BC893" s="248" t="s">
        <v>279</v>
      </c>
      <c r="BE893" s="33">
        <v>909</v>
      </c>
    </row>
    <row r="894" spans="1:57" ht="15.75" customHeight="1">
      <c r="A894" s="33" t="s">
        <v>283</v>
      </c>
      <c r="B894" s="70">
        <v>47</v>
      </c>
      <c r="C894" s="33" t="s">
        <v>376</v>
      </c>
      <c r="D894" s="40" t="s">
        <v>377</v>
      </c>
      <c r="E894" s="73">
        <v>73</v>
      </c>
      <c r="F894" s="73">
        <v>0.16999999999967486</v>
      </c>
      <c r="G894" s="73" t="s">
        <v>95</v>
      </c>
      <c r="H894" s="74">
        <v>73.002833333333328</v>
      </c>
      <c r="I894" s="73">
        <v>140</v>
      </c>
      <c r="J894" s="73">
        <v>0.43999999999925876</v>
      </c>
      <c r="K894" s="73" t="s">
        <v>96</v>
      </c>
      <c r="L894" s="74">
        <v>140.00733333333332</v>
      </c>
      <c r="M894" s="74">
        <v>-140.00733333333332</v>
      </c>
      <c r="N894" s="29">
        <v>910</v>
      </c>
      <c r="Q894" s="105" t="s">
        <v>289</v>
      </c>
      <c r="R894" s="5">
        <v>5</v>
      </c>
      <c r="S894" s="38">
        <v>1016.686</v>
      </c>
      <c r="T894" s="90">
        <v>3.1E-2</v>
      </c>
      <c r="U894" s="90">
        <v>3.04E-2</v>
      </c>
      <c r="V894" s="90">
        <v>29.425492951133997</v>
      </c>
      <c r="W894" s="90">
        <v>29.425444168618998</v>
      </c>
      <c r="X894" s="90">
        <v>34.873520181234248</v>
      </c>
      <c r="Y894" s="90">
        <v>34.874131925178823</v>
      </c>
      <c r="Z894" s="90">
        <v>2.0320999999999998</v>
      </c>
      <c r="AA894" s="39">
        <v>6.8827023805328214</v>
      </c>
      <c r="AB894" s="39">
        <v>85.918378852918067</v>
      </c>
      <c r="AC894" s="39">
        <v>3.2741036299999998E-2</v>
      </c>
      <c r="AD894" s="90">
        <v>6.2100000000000002E-2</v>
      </c>
      <c r="AE894" s="39">
        <v>0.92520000000000002</v>
      </c>
      <c r="AF894" s="5">
        <v>0.105</v>
      </c>
      <c r="AG894" s="39">
        <v>4.6878000000000003E-2</v>
      </c>
      <c r="AH894" s="38">
        <v>99.96</v>
      </c>
      <c r="AI894" s="39">
        <v>33.709000000000003</v>
      </c>
      <c r="AJ894" s="90">
        <v>34.8703</v>
      </c>
      <c r="AK894" s="106"/>
      <c r="AL894" s="76"/>
      <c r="AM894" s="245">
        <v>0.5</v>
      </c>
      <c r="AN894" s="39">
        <v>6.8630000000000004</v>
      </c>
      <c r="AO894" s="246" t="s">
        <v>279</v>
      </c>
      <c r="AP894" s="247"/>
      <c r="AQ894" s="248">
        <v>13.156397292458255</v>
      </c>
      <c r="AR894" s="125"/>
      <c r="AS894" s="248">
        <v>7.5782121412348946</v>
      </c>
      <c r="AT894" s="125"/>
      <c r="AU894" s="249">
        <v>0.86844620517097582</v>
      </c>
      <c r="AV894" s="125"/>
      <c r="AY894" s="176"/>
      <c r="BA894" s="248" t="s">
        <v>279</v>
      </c>
      <c r="BB894" s="78"/>
      <c r="BC894" s="248" t="s">
        <v>279</v>
      </c>
      <c r="BE894" s="33">
        <v>910</v>
      </c>
    </row>
    <row r="895" spans="1:57" ht="15.75" customHeight="1">
      <c r="A895" s="33" t="s">
        <v>283</v>
      </c>
      <c r="B895" s="70">
        <v>47</v>
      </c>
      <c r="C895" s="33" t="s">
        <v>376</v>
      </c>
      <c r="D895" s="40" t="s">
        <v>377</v>
      </c>
      <c r="E895" s="73">
        <v>73</v>
      </c>
      <c r="F895" s="73">
        <v>0.16999999999967486</v>
      </c>
      <c r="G895" s="73" t="s">
        <v>95</v>
      </c>
      <c r="H895" s="74">
        <v>73.002833333333328</v>
      </c>
      <c r="I895" s="73">
        <v>140</v>
      </c>
      <c r="J895" s="73">
        <v>0.43999999999925876</v>
      </c>
      <c r="K895" s="73" t="s">
        <v>96</v>
      </c>
      <c r="L895" s="74">
        <v>140.00733333333332</v>
      </c>
      <c r="M895" s="74">
        <v>-140.00733333333332</v>
      </c>
      <c r="N895" s="29">
        <v>911</v>
      </c>
      <c r="Q895" s="105" t="s">
        <v>289</v>
      </c>
      <c r="R895" s="5">
        <v>6</v>
      </c>
      <c r="S895" s="38">
        <v>813.66499999999996</v>
      </c>
      <c r="T895" s="90">
        <v>0.28299999999999997</v>
      </c>
      <c r="U895" s="90">
        <v>0.28160000000000002</v>
      </c>
      <c r="V895" s="90">
        <v>29.543850608117999</v>
      </c>
      <c r="W895" s="90">
        <v>29.543088109814001</v>
      </c>
      <c r="X895" s="90">
        <v>34.861421436229598</v>
      </c>
      <c r="Y895" s="90">
        <v>34.861998309020535</v>
      </c>
      <c r="Z895" s="90">
        <v>2.081</v>
      </c>
      <c r="AA895" s="39">
        <v>6.8489335143113212</v>
      </c>
      <c r="AB895" s="39">
        <v>86.051618854881767</v>
      </c>
      <c r="AC895" s="39">
        <v>3.1723287099999997E-2</v>
      </c>
      <c r="AD895" s="90">
        <v>6.0100000000000001E-2</v>
      </c>
      <c r="AE895" s="39">
        <v>0.95569999999999999</v>
      </c>
      <c r="AF895" s="5">
        <v>0.1062</v>
      </c>
      <c r="AG895" s="39">
        <v>4.6878000000000003E-2</v>
      </c>
      <c r="AH895" s="38">
        <v>99.96</v>
      </c>
      <c r="AI895" s="39">
        <v>31.268999999999998</v>
      </c>
      <c r="AJ895" s="90">
        <v>34.862499999999997</v>
      </c>
      <c r="AK895" s="106"/>
      <c r="AL895" s="76"/>
      <c r="AM895" s="245">
        <v>0.7</v>
      </c>
      <c r="AN895" s="39">
        <v>6.8209999999999997</v>
      </c>
      <c r="AO895" s="246" t="s">
        <v>279</v>
      </c>
      <c r="AP895" s="247"/>
      <c r="AQ895" s="248">
        <v>13.094837627695981</v>
      </c>
      <c r="AR895" s="125"/>
      <c r="AS895" s="248">
        <v>7.3615883654265515</v>
      </c>
      <c r="AT895" s="125"/>
      <c r="AU895" s="249">
        <v>0.85943119266055035</v>
      </c>
      <c r="AV895" s="125"/>
      <c r="AY895" s="176"/>
      <c r="BA895" s="248" t="s">
        <v>279</v>
      </c>
      <c r="BB895" s="78"/>
      <c r="BC895" s="248" t="s">
        <v>279</v>
      </c>
      <c r="BE895" s="33">
        <v>911</v>
      </c>
    </row>
    <row r="896" spans="1:57" ht="15.75" customHeight="1">
      <c r="A896" s="33" t="s">
        <v>283</v>
      </c>
      <c r="B896" s="70">
        <v>47</v>
      </c>
      <c r="C896" s="33" t="s">
        <v>376</v>
      </c>
      <c r="D896" s="40" t="s">
        <v>377</v>
      </c>
      <c r="E896" s="73">
        <v>73</v>
      </c>
      <c r="F896" s="73">
        <v>0.16999999999967486</v>
      </c>
      <c r="G896" s="73" t="s">
        <v>95</v>
      </c>
      <c r="H896" s="74">
        <v>73.002833333333328</v>
      </c>
      <c r="I896" s="73">
        <v>140</v>
      </c>
      <c r="J896" s="73">
        <v>0.43999999999925876</v>
      </c>
      <c r="K896" s="73" t="s">
        <v>96</v>
      </c>
      <c r="L896" s="74">
        <v>140.00733333333332</v>
      </c>
      <c r="M896" s="74">
        <v>-140.00733333333332</v>
      </c>
      <c r="N896" s="29">
        <v>912</v>
      </c>
      <c r="Q896" s="105" t="s">
        <v>289</v>
      </c>
      <c r="R896" s="5">
        <v>7</v>
      </c>
      <c r="S896" s="38">
        <v>610.87</v>
      </c>
      <c r="T896" s="90">
        <v>0.60950000000000004</v>
      </c>
      <c r="U896" s="90">
        <v>0.60760000000000003</v>
      </c>
      <c r="V896" s="90">
        <v>29.725442150364</v>
      </c>
      <c r="W896" s="90">
        <v>29.724105480642997</v>
      </c>
      <c r="X896" s="90">
        <v>34.848764547911841</v>
      </c>
      <c r="Y896" s="90">
        <v>34.849157494644629</v>
      </c>
      <c r="Z896" s="90">
        <v>2.1252</v>
      </c>
      <c r="AA896" s="39">
        <v>6.7625133278291099</v>
      </c>
      <c r="AB896" s="39">
        <v>85.678723272532793</v>
      </c>
      <c r="AC896" s="39">
        <v>3.1916824599999997E-2</v>
      </c>
      <c r="AD896" s="90">
        <v>6.0499999999999998E-2</v>
      </c>
      <c r="AE896" s="39">
        <v>0.95569999999999999</v>
      </c>
      <c r="AF896" s="5">
        <v>0.1062</v>
      </c>
      <c r="AG896" s="39">
        <v>4.6878000000000003E-2</v>
      </c>
      <c r="AH896" s="38">
        <v>99.96</v>
      </c>
      <c r="AI896" s="39">
        <v>29.744</v>
      </c>
      <c r="AJ896" s="90">
        <v>34.850999999999999</v>
      </c>
      <c r="AK896" s="106"/>
      <c r="AL896" s="76"/>
      <c r="AM896" s="245">
        <v>1</v>
      </c>
      <c r="AN896" s="39">
        <v>6.7439999999999998</v>
      </c>
      <c r="AO896" s="246" t="s">
        <v>279</v>
      </c>
      <c r="AP896" s="247"/>
      <c r="AQ896" s="248">
        <v>13.114234268142678</v>
      </c>
      <c r="AR896" s="125"/>
      <c r="AS896" s="248">
        <v>7.3870130252344701</v>
      </c>
      <c r="AT896" s="125"/>
      <c r="AU896" s="249">
        <v>0.85442285237698079</v>
      </c>
      <c r="AV896" s="125"/>
      <c r="AY896" s="176"/>
      <c r="BA896" s="248" t="s">
        <v>279</v>
      </c>
      <c r="BB896" s="78"/>
      <c r="BC896" s="248" t="s">
        <v>279</v>
      </c>
      <c r="BE896" s="33">
        <v>912</v>
      </c>
    </row>
    <row r="897" spans="1:57" ht="15.75" customHeight="1">
      <c r="A897" s="33" t="s">
        <v>283</v>
      </c>
      <c r="B897" s="70">
        <v>47</v>
      </c>
      <c r="C897" s="33" t="s">
        <v>376</v>
      </c>
      <c r="D897" s="40" t="s">
        <v>377</v>
      </c>
      <c r="E897" s="73">
        <v>73</v>
      </c>
      <c r="F897" s="73">
        <v>0.16999999999967486</v>
      </c>
      <c r="G897" s="73" t="s">
        <v>95</v>
      </c>
      <c r="H897" s="74">
        <v>73.002833333333328</v>
      </c>
      <c r="I897" s="73">
        <v>140</v>
      </c>
      <c r="J897" s="73">
        <v>0.43999999999925876</v>
      </c>
      <c r="K897" s="73" t="s">
        <v>96</v>
      </c>
      <c r="L897" s="74">
        <v>140.00733333333332</v>
      </c>
      <c r="M897" s="74">
        <v>-140.00733333333332</v>
      </c>
      <c r="N897" s="29">
        <v>913</v>
      </c>
      <c r="Q897" s="105" t="s">
        <v>289</v>
      </c>
      <c r="R897" s="5">
        <v>8</v>
      </c>
      <c r="S897" s="38">
        <v>557.18899999999996</v>
      </c>
      <c r="T897" s="90">
        <v>0.72640000000000005</v>
      </c>
      <c r="U897" s="90">
        <v>0.72360000000000002</v>
      </c>
      <c r="V897" s="90">
        <v>29.799998194133998</v>
      </c>
      <c r="W897" s="90">
        <v>29.797753817801997</v>
      </c>
      <c r="X897" s="90">
        <v>34.845696750411214</v>
      </c>
      <c r="Y897" s="90">
        <v>34.845922683638783</v>
      </c>
      <c r="Z897" s="90">
        <v>2.1392000000000002</v>
      </c>
      <c r="AA897" s="39">
        <v>6.7432316885900443</v>
      </c>
      <c r="AB897" s="39">
        <v>85.690203174188426</v>
      </c>
      <c r="AC897" s="39">
        <v>3.22564184E-2</v>
      </c>
      <c r="AD897" s="90">
        <v>6.1199999999999997E-2</v>
      </c>
      <c r="AE897" s="39">
        <v>0.95340000000000003</v>
      </c>
      <c r="AF897" s="5">
        <v>0.1061</v>
      </c>
      <c r="AG897" s="39">
        <v>4.6878000000000003E-2</v>
      </c>
      <c r="AH897" s="38">
        <v>99.95</v>
      </c>
      <c r="AI897" s="39">
        <v>27.760999999999999</v>
      </c>
      <c r="AJ897" s="90">
        <v>34.848799999999997</v>
      </c>
      <c r="AK897" s="106"/>
      <c r="AL897" s="76"/>
      <c r="AM897" s="245">
        <v>1.1000000000000001</v>
      </c>
      <c r="AN897" s="39">
        <v>6.7290000000000001</v>
      </c>
      <c r="AO897" s="246" t="s">
        <v>279</v>
      </c>
      <c r="AP897" s="247"/>
      <c r="AQ897" s="248">
        <v>13.071177339478202</v>
      </c>
      <c r="AR897" s="125"/>
      <c r="AS897" s="248">
        <v>7.2756694535858477</v>
      </c>
      <c r="AT897" s="125"/>
      <c r="AU897" s="249">
        <v>0.85141784820683897</v>
      </c>
      <c r="AV897" s="125"/>
      <c r="AY897" s="176"/>
      <c r="BA897" s="248" t="s">
        <v>279</v>
      </c>
      <c r="BB897" s="78"/>
      <c r="BC897" s="248" t="s">
        <v>279</v>
      </c>
      <c r="BE897" s="33">
        <v>913</v>
      </c>
    </row>
    <row r="898" spans="1:57" ht="15.75" customHeight="1">
      <c r="A898" s="33" t="s">
        <v>283</v>
      </c>
      <c r="B898" s="70">
        <v>47</v>
      </c>
      <c r="C898" s="33" t="s">
        <v>376</v>
      </c>
      <c r="D898" s="40" t="s">
        <v>377</v>
      </c>
      <c r="E898" s="73">
        <v>73</v>
      </c>
      <c r="F898" s="73">
        <v>0.16999999999967486</v>
      </c>
      <c r="G898" s="73" t="s">
        <v>95</v>
      </c>
      <c r="H898" s="74">
        <v>73.002833333333328</v>
      </c>
      <c r="I898" s="73">
        <v>140</v>
      </c>
      <c r="J898" s="73">
        <v>0.43999999999925876</v>
      </c>
      <c r="K898" s="73" t="s">
        <v>96</v>
      </c>
      <c r="L898" s="74">
        <v>140.00733333333332</v>
      </c>
      <c r="M898" s="74">
        <v>-140.00733333333332</v>
      </c>
      <c r="N898" s="29">
        <v>914</v>
      </c>
      <c r="Q898" s="105" t="s">
        <v>289</v>
      </c>
      <c r="R898" s="5">
        <v>9</v>
      </c>
      <c r="S898" s="38">
        <v>503.57499999999999</v>
      </c>
      <c r="T898" s="90">
        <v>0.7823</v>
      </c>
      <c r="U898" s="90">
        <v>0.78139999999999998</v>
      </c>
      <c r="V898" s="90">
        <v>29.813930389181998</v>
      </c>
      <c r="W898" s="90">
        <v>29.813840673018998</v>
      </c>
      <c r="X898" s="90">
        <v>34.832354572687947</v>
      </c>
      <c r="Y898" s="90">
        <v>34.833244482967771</v>
      </c>
      <c r="Z898" s="90">
        <v>2.1377999999999999</v>
      </c>
      <c r="AA898" s="39">
        <v>6.6745055644429412</v>
      </c>
      <c r="AB898" s="39">
        <v>84.930971068105904</v>
      </c>
      <c r="AC898" s="39">
        <v>3.22564184E-2</v>
      </c>
      <c r="AD898" s="90">
        <v>6.1199999999999997E-2</v>
      </c>
      <c r="AE898" s="39">
        <v>0.96040000000000003</v>
      </c>
      <c r="AF898" s="5">
        <v>0.10639999999999999</v>
      </c>
      <c r="AG898" s="39">
        <v>4.6878000000000003E-2</v>
      </c>
      <c r="AH898" s="38">
        <v>99.95</v>
      </c>
      <c r="AI898" s="39">
        <v>27.760999999999999</v>
      </c>
      <c r="AJ898" s="90">
        <v>34.834800000000001</v>
      </c>
      <c r="AK898" s="106"/>
      <c r="AL898" s="76"/>
      <c r="AM898" s="245">
        <v>1.1000000000000001</v>
      </c>
      <c r="AN898" s="39">
        <v>6.6710000000000003</v>
      </c>
      <c r="AO898" s="246" t="s">
        <v>279</v>
      </c>
      <c r="AP898" s="247"/>
      <c r="AQ898" s="248">
        <v>13.150007480065728</v>
      </c>
      <c r="AR898" s="125"/>
      <c r="AS898" s="248">
        <v>7.390961156244475</v>
      </c>
      <c r="AT898" s="125"/>
      <c r="AU898" s="249">
        <v>0.85241951626355295</v>
      </c>
      <c r="AV898" s="125"/>
      <c r="AY898" s="176"/>
      <c r="BA898" s="248" t="s">
        <v>279</v>
      </c>
      <c r="BB898" s="78"/>
      <c r="BC898" s="248" t="s">
        <v>279</v>
      </c>
      <c r="BE898" s="33">
        <v>914</v>
      </c>
    </row>
    <row r="899" spans="1:57" ht="15.75" customHeight="1">
      <c r="A899" s="33" t="s">
        <v>283</v>
      </c>
      <c r="B899" s="70">
        <v>47</v>
      </c>
      <c r="C899" s="33" t="s">
        <v>376</v>
      </c>
      <c r="D899" s="40" t="s">
        <v>377</v>
      </c>
      <c r="E899" s="73">
        <v>73</v>
      </c>
      <c r="F899" s="73">
        <v>0.16999999999967486</v>
      </c>
      <c r="G899" s="73" t="s">
        <v>95</v>
      </c>
      <c r="H899" s="74">
        <v>73.002833333333328</v>
      </c>
      <c r="I899" s="73">
        <v>140</v>
      </c>
      <c r="J899" s="73">
        <v>0.43999999999925876</v>
      </c>
      <c r="K899" s="73" t="s">
        <v>96</v>
      </c>
      <c r="L899" s="74">
        <v>140.00733333333332</v>
      </c>
      <c r="M899" s="74">
        <v>-140.00733333333332</v>
      </c>
      <c r="N899" s="29">
        <v>915</v>
      </c>
      <c r="Q899" s="105" t="s">
        <v>289</v>
      </c>
      <c r="R899" s="5">
        <v>10</v>
      </c>
      <c r="S899" s="38">
        <v>416.28399999999999</v>
      </c>
      <c r="T899" s="90">
        <v>0.67600000000000005</v>
      </c>
      <c r="U899" s="90">
        <v>0.6754</v>
      </c>
      <c r="V899" s="90">
        <v>29.653386141593998</v>
      </c>
      <c r="W899" s="90">
        <v>29.6536331149</v>
      </c>
      <c r="X899" s="90">
        <v>34.794213449821036</v>
      </c>
      <c r="Y899" s="90">
        <v>34.795205988397321</v>
      </c>
      <c r="Z899" s="90">
        <v>2.1259999999999999</v>
      </c>
      <c r="AA899" s="39">
        <v>6.569535490697743</v>
      </c>
      <c r="AB899" s="39">
        <v>83.344824313527056</v>
      </c>
      <c r="AC899" s="39">
        <v>3.2983603299999997E-2</v>
      </c>
      <c r="AD899" s="90">
        <v>6.2600000000000003E-2</v>
      </c>
      <c r="AE899" s="39">
        <v>0.98619999999999997</v>
      </c>
      <c r="AF899" s="5">
        <v>0.1074</v>
      </c>
      <c r="AG899" s="39">
        <v>4.6878000000000003E-2</v>
      </c>
      <c r="AH899" s="38">
        <v>99.95</v>
      </c>
      <c r="AI899" s="39">
        <v>27.760999999999999</v>
      </c>
      <c r="AJ899" s="90">
        <v>34.792700000000004</v>
      </c>
      <c r="AK899" s="106"/>
      <c r="AL899" s="76"/>
      <c r="AM899" s="245">
        <v>1</v>
      </c>
      <c r="AN899" s="39">
        <v>6.5519999999999996</v>
      </c>
      <c r="AO899" s="246" t="s">
        <v>279</v>
      </c>
      <c r="AP899" s="247"/>
      <c r="AQ899" s="248">
        <v>13.216388396654335</v>
      </c>
      <c r="AR899" s="125"/>
      <c r="AS899" s="248">
        <v>8.156548537278443</v>
      </c>
      <c r="AT899" s="125"/>
      <c r="AU899" s="249">
        <v>0.86844620517097582</v>
      </c>
      <c r="AV899" s="125"/>
      <c r="AY899" s="176"/>
      <c r="BA899" s="248" t="s">
        <v>279</v>
      </c>
      <c r="BB899" s="78"/>
      <c r="BC899" s="248" t="s">
        <v>279</v>
      </c>
      <c r="BE899" s="33">
        <v>915</v>
      </c>
    </row>
    <row r="900" spans="1:57" ht="15.75" customHeight="1">
      <c r="A900" s="33" t="s">
        <v>283</v>
      </c>
      <c r="B900" s="70">
        <v>47</v>
      </c>
      <c r="C900" s="33" t="s">
        <v>376</v>
      </c>
      <c r="D900" s="40" t="s">
        <v>377</v>
      </c>
      <c r="E900" s="73">
        <v>73</v>
      </c>
      <c r="F900" s="73">
        <v>0.16999999999967486</v>
      </c>
      <c r="G900" s="73" t="s">
        <v>95</v>
      </c>
      <c r="H900" s="74">
        <v>73.002833333333328</v>
      </c>
      <c r="I900" s="73">
        <v>140</v>
      </c>
      <c r="J900" s="73">
        <v>0.43999999999925876</v>
      </c>
      <c r="K900" s="73" t="s">
        <v>96</v>
      </c>
      <c r="L900" s="74">
        <v>140.00733333333332</v>
      </c>
      <c r="M900" s="74">
        <v>-140.00733333333332</v>
      </c>
      <c r="N900" s="29">
        <v>916</v>
      </c>
      <c r="Q900" s="105" t="s">
        <v>289</v>
      </c>
      <c r="R900" s="5">
        <v>11</v>
      </c>
      <c r="S900" s="38">
        <v>368.24599999999998</v>
      </c>
      <c r="T900" s="90">
        <v>0.45729999999999998</v>
      </c>
      <c r="U900" s="90">
        <v>0.46100000000000002</v>
      </c>
      <c r="V900" s="90">
        <v>29.389901452859998</v>
      </c>
      <c r="W900" s="90">
        <v>29.394861443865999</v>
      </c>
      <c r="X900" s="90">
        <v>34.724508629404667</v>
      </c>
      <c r="Y900" s="90">
        <v>34.726836773270165</v>
      </c>
      <c r="Z900" s="90">
        <v>2.0817000000000001</v>
      </c>
      <c r="AA900" s="39">
        <v>6.3903073341072822</v>
      </c>
      <c r="AB900" s="39">
        <v>80.57554636092992</v>
      </c>
      <c r="AC900" s="39">
        <v>3.3274167600000001E-2</v>
      </c>
      <c r="AD900" s="90">
        <v>6.3100000000000003E-2</v>
      </c>
      <c r="AE900" s="39">
        <v>1.0166999999999999</v>
      </c>
      <c r="AF900" s="5">
        <v>0.1087</v>
      </c>
      <c r="AG900" s="39">
        <v>4.6878000000000003E-2</v>
      </c>
      <c r="AH900" s="38">
        <v>99.96</v>
      </c>
      <c r="AI900" s="39">
        <v>27.760999999999999</v>
      </c>
      <c r="AJ900" s="90">
        <v>34.719099999999997</v>
      </c>
      <c r="AK900" s="106"/>
      <c r="AL900" s="76"/>
      <c r="AM900" s="245">
        <v>0.9</v>
      </c>
      <c r="AN900" s="39">
        <v>6.3479999999999999</v>
      </c>
      <c r="AO900" s="246" t="s">
        <v>279</v>
      </c>
      <c r="AP900" s="247"/>
      <c r="AQ900" s="248">
        <v>13.566445248691275</v>
      </c>
      <c r="AR900" s="125"/>
      <c r="AS900" s="248">
        <v>10.603587045268466</v>
      </c>
      <c r="AT900" s="125"/>
      <c r="AU900" s="249">
        <v>0.93355462885738116</v>
      </c>
      <c r="AV900" s="125"/>
      <c r="AY900" s="176"/>
      <c r="BA900" s="248" t="s">
        <v>279</v>
      </c>
      <c r="BB900" s="78"/>
      <c r="BC900" s="248" t="s">
        <v>279</v>
      </c>
      <c r="BE900" s="33">
        <v>916</v>
      </c>
    </row>
    <row r="901" spans="1:57" ht="15.75" customHeight="1">
      <c r="A901" s="33" t="s">
        <v>283</v>
      </c>
      <c r="B901" s="70">
        <v>47</v>
      </c>
      <c r="C901" s="33" t="s">
        <v>376</v>
      </c>
      <c r="D901" s="40" t="s">
        <v>377</v>
      </c>
      <c r="E901" s="73">
        <v>73</v>
      </c>
      <c r="F901" s="73">
        <v>0.16999999999967486</v>
      </c>
      <c r="G901" s="73" t="s">
        <v>95</v>
      </c>
      <c r="H901" s="74">
        <v>73.002833333333328</v>
      </c>
      <c r="I901" s="73">
        <v>140</v>
      </c>
      <c r="J901" s="73">
        <v>0.43999999999925876</v>
      </c>
      <c r="K901" s="73" t="s">
        <v>96</v>
      </c>
      <c r="L901" s="74">
        <v>140.00733333333332</v>
      </c>
      <c r="M901" s="74">
        <v>-140.00733333333332</v>
      </c>
      <c r="N901" s="29">
        <v>917</v>
      </c>
      <c r="Q901" s="105" t="s">
        <v>289</v>
      </c>
      <c r="R901" s="5">
        <v>12</v>
      </c>
      <c r="S901" s="38">
        <v>332.52699999999999</v>
      </c>
      <c r="T901" s="90">
        <v>0.16250000000000001</v>
      </c>
      <c r="U901" s="90">
        <v>0.1666</v>
      </c>
      <c r="V901" s="90">
        <v>29.041118569967999</v>
      </c>
      <c r="W901" s="90">
        <v>29.047384571186001</v>
      </c>
      <c r="X901" s="90">
        <v>34.619389309433913</v>
      </c>
      <c r="Y901" s="90">
        <v>34.623031844023608</v>
      </c>
      <c r="Z901" s="90">
        <v>2.0512999999999999</v>
      </c>
      <c r="AA901" s="39">
        <v>6.2886372504222301</v>
      </c>
      <c r="AB901" s="39">
        <v>78.631725751130091</v>
      </c>
      <c r="AC901" s="39">
        <v>3.4485970399999996E-2</v>
      </c>
      <c r="AD901" s="90">
        <v>6.5500000000000003E-2</v>
      </c>
      <c r="AE901" s="39">
        <v>1.1083000000000001</v>
      </c>
      <c r="AF901" s="5">
        <v>0.1123</v>
      </c>
      <c r="AG901" s="39">
        <v>4.6878000000000003E-2</v>
      </c>
      <c r="AH901" s="38">
        <v>99.97</v>
      </c>
      <c r="AI901" s="39">
        <v>27.760999999999999</v>
      </c>
      <c r="AJ901" s="90">
        <v>34.613199999999999</v>
      </c>
      <c r="AK901" s="106"/>
      <c r="AL901" s="76"/>
      <c r="AM901" s="245">
        <v>0.6</v>
      </c>
      <c r="AN901" s="39">
        <v>6.27</v>
      </c>
      <c r="AO901" s="246" t="s">
        <v>279</v>
      </c>
      <c r="AP901" s="247"/>
      <c r="AQ901" s="248">
        <v>13.270703878878519</v>
      </c>
      <c r="AR901" s="125"/>
      <c r="AS901" s="248">
        <v>12.226714495192372</v>
      </c>
      <c r="AT901" s="125"/>
      <c r="AU901" s="249">
        <v>0.96460633861551281</v>
      </c>
      <c r="AV901" s="125"/>
      <c r="AY901" s="176"/>
      <c r="BA901" s="248" t="s">
        <v>279</v>
      </c>
      <c r="BB901" s="78"/>
      <c r="BC901" s="248" t="s">
        <v>279</v>
      </c>
      <c r="BE901" s="33">
        <v>917</v>
      </c>
    </row>
    <row r="902" spans="1:57" ht="15.75" customHeight="1">
      <c r="A902" s="33" t="s">
        <v>283</v>
      </c>
      <c r="B902" s="70">
        <v>47</v>
      </c>
      <c r="C902" s="33" t="s">
        <v>376</v>
      </c>
      <c r="D902" s="40" t="s">
        <v>377</v>
      </c>
      <c r="E902" s="73">
        <v>73</v>
      </c>
      <c r="F902" s="73">
        <v>0.16999999999967486</v>
      </c>
      <c r="G902" s="73" t="s">
        <v>95</v>
      </c>
      <c r="H902" s="74">
        <v>73.002833333333328</v>
      </c>
      <c r="I902" s="73">
        <v>140</v>
      </c>
      <c r="J902" s="73">
        <v>0.43999999999925876</v>
      </c>
      <c r="K902" s="73" t="s">
        <v>96</v>
      </c>
      <c r="L902" s="74">
        <v>140.00733333333332</v>
      </c>
      <c r="M902" s="74">
        <v>-140.00733333333332</v>
      </c>
      <c r="N902" s="29">
        <v>918</v>
      </c>
      <c r="Q902" s="105" t="s">
        <v>314</v>
      </c>
      <c r="R902" s="5">
        <v>13</v>
      </c>
      <c r="S902" s="38">
        <v>291.80200000000002</v>
      </c>
      <c r="T902" s="90">
        <v>-0.30309999999999998</v>
      </c>
      <c r="U902" s="90">
        <v>-0.30409999999999998</v>
      </c>
      <c r="V902" s="90">
        <v>28.447980266148001</v>
      </c>
      <c r="W902" s="90">
        <v>28.447605969241998</v>
      </c>
      <c r="X902" s="90">
        <v>34.381659710410645</v>
      </c>
      <c r="Y902" s="90">
        <v>34.382287376227353</v>
      </c>
      <c r="Z902" s="90">
        <v>2.0165000000000002</v>
      </c>
      <c r="AA902" s="39">
        <v>6.2025043458043108</v>
      </c>
      <c r="AB902" s="39">
        <v>76.488942258405686</v>
      </c>
      <c r="AC902" s="39">
        <v>3.6764551899999998E-2</v>
      </c>
      <c r="AD902" s="90">
        <v>6.9900000000000004E-2</v>
      </c>
      <c r="AE902" s="39">
        <v>1.2656000000000001</v>
      </c>
      <c r="AF902" s="5">
        <v>0.1186</v>
      </c>
      <c r="AG902" s="39">
        <v>4.6878000000000003E-2</v>
      </c>
      <c r="AH902" s="38">
        <v>99.97</v>
      </c>
      <c r="AI902" s="39">
        <v>25.777999999999999</v>
      </c>
      <c r="AJ902" s="90">
        <v>34.382399999999997</v>
      </c>
      <c r="AK902" s="106"/>
      <c r="AL902" s="76"/>
      <c r="AM902" s="245">
        <v>0.3</v>
      </c>
      <c r="AN902" s="39">
        <v>6.1710000000000003</v>
      </c>
      <c r="AO902" s="246" t="s">
        <v>279</v>
      </c>
      <c r="AP902" s="247"/>
      <c r="AQ902" s="248">
        <v>13.35341356875014</v>
      </c>
      <c r="AR902" s="125"/>
      <c r="AS902" s="248">
        <v>15.464265561034628</v>
      </c>
      <c r="AT902" s="125"/>
      <c r="AU902" s="249">
        <v>1.0637714762301917</v>
      </c>
      <c r="AV902" s="125"/>
      <c r="AY902" s="176"/>
      <c r="BA902" s="248" t="s">
        <v>279</v>
      </c>
      <c r="BB902" s="78"/>
      <c r="BC902" s="248" t="s">
        <v>279</v>
      </c>
      <c r="BE902" s="33">
        <v>918</v>
      </c>
    </row>
    <row r="903" spans="1:57" ht="15.75" customHeight="1">
      <c r="A903" s="33" t="s">
        <v>283</v>
      </c>
      <c r="B903" s="70">
        <v>47</v>
      </c>
      <c r="C903" s="33" t="s">
        <v>376</v>
      </c>
      <c r="D903" s="40" t="s">
        <v>377</v>
      </c>
      <c r="E903" s="73">
        <v>73</v>
      </c>
      <c r="F903" s="73">
        <v>0.16999999999967486</v>
      </c>
      <c r="G903" s="73" t="s">
        <v>95</v>
      </c>
      <c r="H903" s="74">
        <v>73.002833333333328</v>
      </c>
      <c r="I903" s="73">
        <v>140</v>
      </c>
      <c r="J903" s="73">
        <v>0.43999999999925876</v>
      </c>
      <c r="K903" s="73" t="s">
        <v>96</v>
      </c>
      <c r="L903" s="74">
        <v>140.00733333333332</v>
      </c>
      <c r="M903" s="74">
        <v>-140.00733333333332</v>
      </c>
      <c r="N903" s="29">
        <v>919</v>
      </c>
      <c r="Q903" s="105" t="s">
        <v>289</v>
      </c>
      <c r="R903" s="5">
        <v>14</v>
      </c>
      <c r="S903" s="38">
        <v>269.291</v>
      </c>
      <c r="T903" s="90">
        <v>-0.60719999999999996</v>
      </c>
      <c r="U903" s="90">
        <v>-0.60680000000000001</v>
      </c>
      <c r="V903" s="90">
        <v>28.037073513534001</v>
      </c>
      <c r="W903" s="90">
        <v>28.038284653167</v>
      </c>
      <c r="X903" s="90">
        <v>34.187397327696857</v>
      </c>
      <c r="Y903" s="90">
        <v>34.188576310753554</v>
      </c>
      <c r="Z903" s="90">
        <v>1.9833000000000001</v>
      </c>
      <c r="AA903" s="39">
        <v>6.1226402925638039</v>
      </c>
      <c r="AB903" s="39">
        <v>74.799232698818486</v>
      </c>
      <c r="AC903" s="39">
        <v>3.8557999400000001E-2</v>
      </c>
      <c r="AD903" s="90">
        <v>7.3400000000000007E-2</v>
      </c>
      <c r="AE903" s="39">
        <v>1.3525</v>
      </c>
      <c r="AF903" s="5">
        <v>0.1221</v>
      </c>
      <c r="AG903" s="39">
        <v>4.6878000000000003E-2</v>
      </c>
      <c r="AH903" s="38">
        <v>99.97</v>
      </c>
      <c r="AI903" s="39">
        <v>25.777999999999999</v>
      </c>
      <c r="AJ903" s="90">
        <v>34.175899999999999</v>
      </c>
      <c r="AK903" s="106"/>
      <c r="AL903" s="76"/>
      <c r="AM903" s="245">
        <v>0.1</v>
      </c>
      <c r="AN903" s="39">
        <v>6.0810000000000004</v>
      </c>
      <c r="AO903" s="246" t="s">
        <v>279</v>
      </c>
      <c r="AP903" s="247"/>
      <c r="AQ903" s="248">
        <v>13.844119712497145</v>
      </c>
      <c r="AR903" s="125"/>
      <c r="AS903" s="248">
        <v>19.609140627707141</v>
      </c>
      <c r="AT903" s="125"/>
      <c r="AU903" s="249">
        <v>1.2090133444537114</v>
      </c>
      <c r="AV903" s="125"/>
      <c r="AY903" s="176"/>
      <c r="BA903" s="248" t="s">
        <v>279</v>
      </c>
      <c r="BB903" s="78"/>
      <c r="BC903" s="248" t="s">
        <v>279</v>
      </c>
      <c r="BE903" s="33">
        <v>919</v>
      </c>
    </row>
    <row r="904" spans="1:57" ht="15.75" customHeight="1">
      <c r="A904" s="33" t="s">
        <v>283</v>
      </c>
      <c r="B904" s="70">
        <v>47</v>
      </c>
      <c r="C904" s="33" t="s">
        <v>376</v>
      </c>
      <c r="D904" s="40" t="s">
        <v>377</v>
      </c>
      <c r="E904" s="73">
        <v>73</v>
      </c>
      <c r="F904" s="73">
        <v>0.16999999999967486</v>
      </c>
      <c r="G904" s="73" t="s">
        <v>95</v>
      </c>
      <c r="H904" s="74">
        <v>73.002833333333328</v>
      </c>
      <c r="I904" s="73">
        <v>140</v>
      </c>
      <c r="J904" s="73">
        <v>0.43999999999925876</v>
      </c>
      <c r="K904" s="73" t="s">
        <v>96</v>
      </c>
      <c r="L904" s="74">
        <v>140.00733333333332</v>
      </c>
      <c r="M904" s="74">
        <v>-140.00733333333332</v>
      </c>
      <c r="N904" s="29">
        <v>920</v>
      </c>
      <c r="Q904" s="105" t="s">
        <v>289</v>
      </c>
      <c r="R904" s="5">
        <v>15</v>
      </c>
      <c r="S904" s="38">
        <v>243.899</v>
      </c>
      <c r="T904" s="90">
        <v>-1.0410999999999999</v>
      </c>
      <c r="U904" s="90">
        <v>-1.0467</v>
      </c>
      <c r="V904" s="90">
        <v>27.324174533088001</v>
      </c>
      <c r="W904" s="90">
        <v>27.314023171578999</v>
      </c>
      <c r="X904" s="90">
        <v>33.725905415152496</v>
      </c>
      <c r="Y904" s="90">
        <v>33.718367833559178</v>
      </c>
      <c r="Z904" s="90">
        <v>1.9631000000000001</v>
      </c>
      <c r="AA904" s="39">
        <v>6.1194322174863007</v>
      </c>
      <c r="AB904" s="39">
        <v>73.66317575532149</v>
      </c>
      <c r="AC904" s="39">
        <v>3.9624262E-2</v>
      </c>
      <c r="AD904" s="90">
        <v>7.5399999999999995E-2</v>
      </c>
      <c r="AE904" s="39">
        <v>1.4511000000000001</v>
      </c>
      <c r="AF904" s="5">
        <v>0.12609999999999999</v>
      </c>
      <c r="AG904" s="39">
        <v>4.6878000000000003E-2</v>
      </c>
      <c r="AH904" s="38">
        <v>99.98</v>
      </c>
      <c r="AI904" s="39">
        <v>25.777999999999999</v>
      </c>
      <c r="AJ904" s="90">
        <v>33.703099999999999</v>
      </c>
      <c r="AK904" s="106">
        <v>6</v>
      </c>
      <c r="AL904" s="76"/>
      <c r="AM904" s="245">
        <v>-0.5</v>
      </c>
      <c r="AN904" s="39">
        <v>6.0960000000000001</v>
      </c>
      <c r="AO904" s="246" t="s">
        <v>279</v>
      </c>
      <c r="AP904" s="247"/>
      <c r="AQ904" s="248">
        <v>15.281408756831958</v>
      </c>
      <c r="AR904" s="125">
        <v>6</v>
      </c>
      <c r="AS904" s="248">
        <v>28.053733594757592</v>
      </c>
      <c r="AT904" s="125">
        <v>6</v>
      </c>
      <c r="AU904" s="249">
        <v>1.5535871559633028</v>
      </c>
      <c r="AV904" s="125">
        <v>6</v>
      </c>
      <c r="AY904" s="176"/>
      <c r="BA904" s="248" t="s">
        <v>279</v>
      </c>
      <c r="BB904" s="78"/>
      <c r="BC904" s="248" t="s">
        <v>279</v>
      </c>
      <c r="BE904" s="33">
        <v>920</v>
      </c>
    </row>
    <row r="905" spans="1:57" ht="15.75" customHeight="1">
      <c r="A905" s="33" t="s">
        <v>283</v>
      </c>
      <c r="B905" s="70">
        <v>47</v>
      </c>
      <c r="C905" s="33" t="s">
        <v>376</v>
      </c>
      <c r="D905" s="40" t="s">
        <v>377</v>
      </c>
      <c r="E905" s="73">
        <v>73</v>
      </c>
      <c r="F905" s="73">
        <v>0.16999999999967486</v>
      </c>
      <c r="G905" s="73" t="s">
        <v>95</v>
      </c>
      <c r="H905" s="74">
        <v>73.002833333333328</v>
      </c>
      <c r="I905" s="73">
        <v>140</v>
      </c>
      <c r="J905" s="73">
        <v>0.43999999999925876</v>
      </c>
      <c r="K905" s="73" t="s">
        <v>96</v>
      </c>
      <c r="L905" s="74">
        <v>140.00733333333332</v>
      </c>
      <c r="M905" s="74">
        <v>-140.00733333333332</v>
      </c>
      <c r="N905" s="29">
        <v>921</v>
      </c>
      <c r="Q905" s="105" t="s">
        <v>314</v>
      </c>
      <c r="R905" s="5">
        <v>16</v>
      </c>
      <c r="S905" s="38">
        <v>211.87799999999999</v>
      </c>
      <c r="T905" s="90">
        <v>-1.3861000000000001</v>
      </c>
      <c r="U905" s="90">
        <v>-1.3900999999999999</v>
      </c>
      <c r="V905" s="90">
        <v>26.570045975435999</v>
      </c>
      <c r="W905" s="90">
        <v>26.565200911039998</v>
      </c>
      <c r="X905" s="90">
        <v>33.099531084732916</v>
      </c>
      <c r="Y905" s="90">
        <v>33.097313667875852</v>
      </c>
      <c r="Z905" s="90">
        <v>2.0308000000000002</v>
      </c>
      <c r="AA905" s="39">
        <v>6.4476295857667312</v>
      </c>
      <c r="AB905" s="39">
        <v>76.559242446191902</v>
      </c>
      <c r="AC905" s="39">
        <v>4.0836064800000002E-2</v>
      </c>
      <c r="AD905" s="90">
        <v>7.7799999999999994E-2</v>
      </c>
      <c r="AE905" s="39">
        <v>1.5145</v>
      </c>
      <c r="AF905" s="5">
        <v>0.12859999999999999</v>
      </c>
      <c r="AG905" s="39">
        <v>4.6878000000000003E-2</v>
      </c>
      <c r="AH905" s="38">
        <v>99.96</v>
      </c>
      <c r="AI905" s="39">
        <v>25.777999999999999</v>
      </c>
      <c r="AJ905" s="90">
        <v>33.093499999999999</v>
      </c>
      <c r="AK905" s="106"/>
      <c r="AL905" s="76"/>
      <c r="AM905" s="245">
        <v>-0.7</v>
      </c>
      <c r="AN905" s="39">
        <v>6.4729999999999999</v>
      </c>
      <c r="AO905" s="246" t="s">
        <v>279</v>
      </c>
      <c r="AP905" s="247"/>
      <c r="AQ905" s="248">
        <v>15.893229745928613</v>
      </c>
      <c r="AR905" s="125"/>
      <c r="AS905" s="248">
        <v>33.681715483736902</v>
      </c>
      <c r="AT905" s="125"/>
      <c r="AU905" s="249">
        <v>1.8160241868223519</v>
      </c>
      <c r="AV905" s="125"/>
      <c r="AY905" s="176"/>
      <c r="BA905" s="248" t="s">
        <v>279</v>
      </c>
      <c r="BB905" s="78"/>
      <c r="BC905" s="248" t="s">
        <v>279</v>
      </c>
      <c r="BE905" s="33">
        <v>921</v>
      </c>
    </row>
    <row r="906" spans="1:57" ht="15.75" customHeight="1">
      <c r="A906" s="33" t="s">
        <v>283</v>
      </c>
      <c r="B906" s="70">
        <v>47</v>
      </c>
      <c r="C906" s="33" t="s">
        <v>376</v>
      </c>
      <c r="D906" s="40" t="s">
        <v>377</v>
      </c>
      <c r="E906" s="73">
        <v>73</v>
      </c>
      <c r="F906" s="73">
        <v>0.16999999999967486</v>
      </c>
      <c r="G906" s="73" t="s">
        <v>95</v>
      </c>
      <c r="H906" s="74">
        <v>73.002833333333328</v>
      </c>
      <c r="I906" s="73">
        <v>140</v>
      </c>
      <c r="J906" s="73">
        <v>0.43999999999925876</v>
      </c>
      <c r="K906" s="73" t="s">
        <v>96</v>
      </c>
      <c r="L906" s="74">
        <v>140.00733333333332</v>
      </c>
      <c r="M906" s="74">
        <v>-140.00733333333332</v>
      </c>
      <c r="N906" s="29">
        <v>922</v>
      </c>
      <c r="Q906" s="105" t="s">
        <v>289</v>
      </c>
      <c r="R906" s="5">
        <v>17</v>
      </c>
      <c r="S906" s="38">
        <v>189.18299999999999</v>
      </c>
      <c r="T906" s="90">
        <v>-1.2968999999999999</v>
      </c>
      <c r="U906" s="90">
        <v>-1.2969999999999999</v>
      </c>
      <c r="V906" s="90">
        <v>26.461374454055999</v>
      </c>
      <c r="W906" s="90">
        <v>26.460304855113002</v>
      </c>
      <c r="X906" s="90">
        <v>32.866151426871205</v>
      </c>
      <c r="Y906" s="90">
        <v>32.864798865835787</v>
      </c>
      <c r="Z906" s="90">
        <v>2.0657999999999999</v>
      </c>
      <c r="AA906" s="39">
        <v>6.5555351661684718</v>
      </c>
      <c r="AB906" s="39">
        <v>77.898228789145136</v>
      </c>
      <c r="AC906" s="39">
        <v>4.1175658599999998E-2</v>
      </c>
      <c r="AD906" s="90">
        <v>7.8399999999999997E-2</v>
      </c>
      <c r="AE906" s="39">
        <v>1.538</v>
      </c>
      <c r="AF906" s="5">
        <v>0.1295</v>
      </c>
      <c r="AG906" s="39">
        <v>4.6878000000000003E-2</v>
      </c>
      <c r="AH906" s="38">
        <v>99.96</v>
      </c>
      <c r="AI906" s="39">
        <v>25.32</v>
      </c>
      <c r="AJ906" s="90">
        <v>32.886499999999998</v>
      </c>
      <c r="AK906" s="106"/>
      <c r="AL906" s="76"/>
      <c r="AM906" s="245">
        <v>-0.7</v>
      </c>
      <c r="AN906" s="39">
        <v>6.54</v>
      </c>
      <c r="AO906" s="246" t="s">
        <v>279</v>
      </c>
      <c r="AP906" s="247"/>
      <c r="AQ906" s="248">
        <v>15.034974056298239</v>
      </c>
      <c r="AR906" s="125"/>
      <c r="AS906" s="248">
        <v>31.154581824190199</v>
      </c>
      <c r="AT906" s="125"/>
      <c r="AU906" s="249">
        <v>1.7799641367806505</v>
      </c>
      <c r="AV906" s="125"/>
      <c r="AY906" s="176"/>
      <c r="BA906" s="248" t="s">
        <v>279</v>
      </c>
      <c r="BB906" s="78"/>
      <c r="BC906" s="248" t="s">
        <v>279</v>
      </c>
      <c r="BE906" s="33">
        <v>922</v>
      </c>
    </row>
    <row r="907" spans="1:57" ht="15.75" customHeight="1">
      <c r="A907" s="33" t="s">
        <v>283</v>
      </c>
      <c r="B907" s="70">
        <v>47</v>
      </c>
      <c r="C907" s="33" t="s">
        <v>376</v>
      </c>
      <c r="D907" s="40" t="s">
        <v>377</v>
      </c>
      <c r="E907" s="73">
        <v>73</v>
      </c>
      <c r="F907" s="73">
        <v>0.16999999999967486</v>
      </c>
      <c r="G907" s="73" t="s">
        <v>95</v>
      </c>
      <c r="H907" s="74">
        <v>73.002833333333328</v>
      </c>
      <c r="I907" s="73">
        <v>140</v>
      </c>
      <c r="J907" s="73">
        <v>0.43999999999925876</v>
      </c>
      <c r="K907" s="73" t="s">
        <v>96</v>
      </c>
      <c r="L907" s="74">
        <v>140.00733333333332</v>
      </c>
      <c r="M907" s="74">
        <v>-140.00733333333332</v>
      </c>
      <c r="N907" s="29">
        <v>923</v>
      </c>
      <c r="Q907" s="105" t="s">
        <v>289</v>
      </c>
      <c r="R907" s="5">
        <v>18</v>
      </c>
      <c r="S907" s="38">
        <v>163.93</v>
      </c>
      <c r="T907" s="90">
        <v>-1.2708999999999999</v>
      </c>
      <c r="U907" s="90">
        <v>-1.2747999999999999</v>
      </c>
      <c r="V907" s="90">
        <v>26.292767093585997</v>
      </c>
      <c r="W907" s="90">
        <v>26.291221376877999</v>
      </c>
      <c r="X907" s="90">
        <v>32.622593959928068</v>
      </c>
      <c r="Y907" s="90">
        <v>32.624733269563357</v>
      </c>
      <c r="Z907" s="90">
        <v>2.1046999999999998</v>
      </c>
      <c r="AA907" s="39">
        <v>6.6964371070953854</v>
      </c>
      <c r="AB907" s="39">
        <v>79.490689459826299</v>
      </c>
      <c r="AC907" s="39">
        <v>4.0157393299999997E-2</v>
      </c>
      <c r="AD907" s="90">
        <v>7.6399999999999996E-2</v>
      </c>
      <c r="AE907" s="39">
        <v>1.5192000000000001</v>
      </c>
      <c r="AF907" s="5">
        <v>0.1288</v>
      </c>
      <c r="AG907" s="39">
        <v>4.6878000000000003E-2</v>
      </c>
      <c r="AH907" s="38">
        <v>99.95</v>
      </c>
      <c r="AI907" s="39">
        <v>24.863</v>
      </c>
      <c r="AJ907" s="90">
        <v>32.658299999999997</v>
      </c>
      <c r="AK907" s="106"/>
      <c r="AL907" s="76"/>
      <c r="AM907" s="245">
        <v>-0.6</v>
      </c>
      <c r="AN907" s="39">
        <v>6.6710000000000003</v>
      </c>
      <c r="AO907" s="246" t="s">
        <v>279</v>
      </c>
      <c r="AP907" s="247"/>
      <c r="AQ907" s="248">
        <v>14.448237749312746</v>
      </c>
      <c r="AR907" s="125"/>
      <c r="AS907" s="248">
        <v>29.952935423735088</v>
      </c>
      <c r="AT907" s="125"/>
      <c r="AU907" s="249">
        <v>1.7619341117597997</v>
      </c>
      <c r="AV907" s="125"/>
      <c r="AY907" s="176"/>
      <c r="BA907" s="248" t="s">
        <v>279</v>
      </c>
      <c r="BB907" s="78"/>
      <c r="BC907" s="248" t="s">
        <v>279</v>
      </c>
      <c r="BE907" s="33">
        <v>923</v>
      </c>
    </row>
    <row r="908" spans="1:57" ht="15.75" customHeight="1">
      <c r="A908" s="33" t="s">
        <v>283</v>
      </c>
      <c r="B908" s="70">
        <v>47</v>
      </c>
      <c r="C908" s="33" t="s">
        <v>376</v>
      </c>
      <c r="D908" s="40" t="s">
        <v>377</v>
      </c>
      <c r="E908" s="73">
        <v>73</v>
      </c>
      <c r="F908" s="73">
        <v>0.16999999999967486</v>
      </c>
      <c r="G908" s="73" t="s">
        <v>95</v>
      </c>
      <c r="H908" s="74">
        <v>73.002833333333328</v>
      </c>
      <c r="I908" s="73">
        <v>140</v>
      </c>
      <c r="J908" s="73">
        <v>0.43999999999925876</v>
      </c>
      <c r="K908" s="73" t="s">
        <v>96</v>
      </c>
      <c r="L908" s="74">
        <v>140.00733333333332</v>
      </c>
      <c r="M908" s="74">
        <v>-140.00733333333332</v>
      </c>
      <c r="N908" s="29">
        <v>924</v>
      </c>
      <c r="Q908" s="105" t="s">
        <v>314</v>
      </c>
      <c r="R908" s="5">
        <v>19</v>
      </c>
      <c r="S908" s="38">
        <v>132.012</v>
      </c>
      <c r="T908" s="90">
        <v>-1.1540999999999999</v>
      </c>
      <c r="U908" s="90">
        <v>-1.1551</v>
      </c>
      <c r="V908" s="90">
        <v>26.142928995881999</v>
      </c>
      <c r="W908" s="90">
        <v>26.141285726311001</v>
      </c>
      <c r="X908" s="90">
        <v>32.311021007416514</v>
      </c>
      <c r="Y908" s="90">
        <v>32.309864273701386</v>
      </c>
      <c r="Z908" s="90">
        <v>2.1638000000000002</v>
      </c>
      <c r="AA908" s="39">
        <v>6.8966615170672441</v>
      </c>
      <c r="AB908" s="39">
        <v>81.94342115061886</v>
      </c>
      <c r="AC908" s="39">
        <v>4.6944108300000002E-2</v>
      </c>
      <c r="AD908" s="90">
        <v>8.9599999999999999E-2</v>
      </c>
      <c r="AE908" s="39">
        <v>1.5216000000000001</v>
      </c>
      <c r="AF908" s="5">
        <v>0.1288</v>
      </c>
      <c r="AG908" s="39">
        <v>4.6878000000000003E-2</v>
      </c>
      <c r="AH908" s="38">
        <v>99.94</v>
      </c>
      <c r="AI908" s="39">
        <v>23.795000000000002</v>
      </c>
      <c r="AJ908" s="90">
        <v>32.308199999999999</v>
      </c>
      <c r="AK908" s="106"/>
      <c r="AL908" s="76"/>
      <c r="AM908" s="245">
        <v>-0.5</v>
      </c>
      <c r="AN908" s="39">
        <v>6.8789999999999996</v>
      </c>
      <c r="AO908" s="246" t="s">
        <v>279</v>
      </c>
      <c r="AP908" s="247"/>
      <c r="AQ908" s="248">
        <v>12.669626283413944</v>
      </c>
      <c r="AR908" s="125"/>
      <c r="AS908" s="248">
        <v>25.899663719503501</v>
      </c>
      <c r="AT908" s="125"/>
      <c r="AU908" s="249">
        <v>1.6607656380316929</v>
      </c>
      <c r="AV908" s="125"/>
      <c r="AY908" s="176"/>
      <c r="BA908" s="248">
        <v>2.2401628471287079E-2</v>
      </c>
      <c r="BB908" s="78">
        <v>6</v>
      </c>
      <c r="BC908" s="248">
        <v>1.706887922354812E-2</v>
      </c>
      <c r="BE908" s="33">
        <v>924</v>
      </c>
    </row>
    <row r="909" spans="1:57" ht="15.75" customHeight="1">
      <c r="A909" s="33" t="s">
        <v>283</v>
      </c>
      <c r="B909" s="70">
        <v>47</v>
      </c>
      <c r="C909" s="33" t="s">
        <v>376</v>
      </c>
      <c r="D909" s="40" t="s">
        <v>377</v>
      </c>
      <c r="E909" s="73">
        <v>73</v>
      </c>
      <c r="F909" s="73">
        <v>0.16999999999967486</v>
      </c>
      <c r="G909" s="73" t="s">
        <v>95</v>
      </c>
      <c r="H909" s="74">
        <v>73.002833333333328</v>
      </c>
      <c r="I909" s="73">
        <v>140</v>
      </c>
      <c r="J909" s="73">
        <v>0.43999999999925876</v>
      </c>
      <c r="K909" s="73" t="s">
        <v>96</v>
      </c>
      <c r="L909" s="74">
        <v>140.00733333333332</v>
      </c>
      <c r="M909" s="74">
        <v>-140.00733333333332</v>
      </c>
      <c r="N909" s="29">
        <v>925</v>
      </c>
      <c r="Q909" s="105" t="s">
        <v>289</v>
      </c>
      <c r="R909" s="5">
        <v>20</v>
      </c>
      <c r="S909" s="38">
        <v>97.195999999999998</v>
      </c>
      <c r="T909" s="90">
        <v>-0.50939999999999996</v>
      </c>
      <c r="U909" s="90">
        <v>-0.53539999999999999</v>
      </c>
      <c r="V909" s="90">
        <v>26.305638273779998</v>
      </c>
      <c r="W909" s="90">
        <v>26.297810317576999</v>
      </c>
      <c r="X909" s="90">
        <v>31.86446034324598</v>
      </c>
      <c r="Y909" s="90">
        <v>31.881363079770448</v>
      </c>
      <c r="Z909" s="90">
        <v>2.2753000000000001</v>
      </c>
      <c r="AA909" s="39">
        <v>7.2094978464110051</v>
      </c>
      <c r="AB909" s="39">
        <v>86.872162870187523</v>
      </c>
      <c r="AC909" s="39">
        <v>5.6831035999999995E-2</v>
      </c>
      <c r="AD909" s="90">
        <v>0.10879999999999999</v>
      </c>
      <c r="AE909" s="39">
        <v>1.5098</v>
      </c>
      <c r="AF909" s="5">
        <v>0.12839999999999999</v>
      </c>
      <c r="AG909" s="39">
        <v>4.6878000000000003E-2</v>
      </c>
      <c r="AH909" s="38">
        <v>99.93</v>
      </c>
      <c r="AI909" s="39">
        <v>23.795000000000002</v>
      </c>
      <c r="AJ909" s="90">
        <v>31.921199999999999</v>
      </c>
      <c r="AK909" s="106"/>
      <c r="AL909" s="76"/>
      <c r="AM909" s="245">
        <v>0.1</v>
      </c>
      <c r="AN909" s="39">
        <v>7.1550000000000002</v>
      </c>
      <c r="AO909" s="246" t="s">
        <v>279</v>
      </c>
      <c r="AP909" s="247"/>
      <c r="AQ909" s="248">
        <v>9.3379526342105681</v>
      </c>
      <c r="AR909" s="125"/>
      <c r="AS909" s="248">
        <v>18.421777995124458</v>
      </c>
      <c r="AT909" s="125"/>
      <c r="AU909" s="249">
        <v>1.4173603002502084</v>
      </c>
      <c r="AV909" s="125"/>
      <c r="AY909" s="176"/>
      <c r="BA909" s="248">
        <v>4.2770835872604773E-2</v>
      </c>
      <c r="BB909" s="78">
        <v>6</v>
      </c>
      <c r="BC909" s="248">
        <v>3.286720927092969E-2</v>
      </c>
      <c r="BE909" s="33">
        <v>925</v>
      </c>
    </row>
    <row r="910" spans="1:57" ht="15.75" customHeight="1">
      <c r="A910" s="33" t="s">
        <v>283</v>
      </c>
      <c r="B910" s="70">
        <v>47</v>
      </c>
      <c r="C910" s="33" t="s">
        <v>376</v>
      </c>
      <c r="D910" s="40" t="s">
        <v>377</v>
      </c>
      <c r="E910" s="73">
        <v>73</v>
      </c>
      <c r="F910" s="73">
        <v>0.16999999999967486</v>
      </c>
      <c r="G910" s="73" t="s">
        <v>95</v>
      </c>
      <c r="H910" s="74">
        <v>73.002833333333328</v>
      </c>
      <c r="I910" s="73">
        <v>140</v>
      </c>
      <c r="J910" s="73">
        <v>0.43999999999925876</v>
      </c>
      <c r="K910" s="73" t="s">
        <v>96</v>
      </c>
      <c r="L910" s="74">
        <v>140.00733333333332</v>
      </c>
      <c r="M910" s="74">
        <v>-140.00733333333332</v>
      </c>
      <c r="N910" s="29">
        <v>926</v>
      </c>
      <c r="Q910" s="105" t="s">
        <v>314</v>
      </c>
      <c r="R910" s="5">
        <v>21</v>
      </c>
      <c r="S910" s="38">
        <v>67.697999999999993</v>
      </c>
      <c r="T910" s="90">
        <v>0.42859999999999998</v>
      </c>
      <c r="U910" s="90">
        <v>0.43180000000000002</v>
      </c>
      <c r="V910" s="90">
        <v>26.431739039166001</v>
      </c>
      <c r="W910" s="90">
        <v>26.428145144553</v>
      </c>
      <c r="X910" s="90">
        <v>31.080932817820564</v>
      </c>
      <c r="Y910" s="90">
        <v>31.073056337772851</v>
      </c>
      <c r="Z910" s="90">
        <v>2.5592999999999999</v>
      </c>
      <c r="AA910" s="39">
        <v>8.1595168571129637</v>
      </c>
      <c r="AB910" s="39">
        <v>100.22551989325616</v>
      </c>
      <c r="AC910" s="39">
        <v>0.32499143499999994</v>
      </c>
      <c r="AD910" s="90">
        <v>0.62839999999999996</v>
      </c>
      <c r="AE910" s="39">
        <v>1.3126</v>
      </c>
      <c r="AF910" s="5">
        <v>0.1205</v>
      </c>
      <c r="AG910" s="39">
        <v>0.16786999999999999</v>
      </c>
      <c r="AH910" s="38">
        <v>99.91</v>
      </c>
      <c r="AI910" s="39">
        <v>21.812000000000001</v>
      </c>
      <c r="AJ910" s="90">
        <v>31.069099999999999</v>
      </c>
      <c r="AK910" s="106"/>
      <c r="AL910" s="76"/>
      <c r="AM910" s="245">
        <v>1.2</v>
      </c>
      <c r="AN910" s="39">
        <v>8.26</v>
      </c>
      <c r="AO910" s="246" t="s">
        <v>279</v>
      </c>
      <c r="AP910" s="247"/>
      <c r="AQ910" s="248">
        <v>0.92127968499709179</v>
      </c>
      <c r="AR910" s="125"/>
      <c r="AS910" s="248">
        <v>7.8308454322328167</v>
      </c>
      <c r="AT910" s="125"/>
      <c r="AU910" s="249">
        <v>0.87846288573811504</v>
      </c>
      <c r="AV910" s="125"/>
      <c r="AY910" s="176"/>
      <c r="BA910" s="248">
        <v>0.27703405737031872</v>
      </c>
      <c r="BB910" s="78">
        <v>6</v>
      </c>
      <c r="BC910" s="248">
        <v>0.26407202008025688</v>
      </c>
      <c r="BE910" s="33">
        <v>926</v>
      </c>
    </row>
    <row r="911" spans="1:57" ht="15.75" customHeight="1">
      <c r="A911" s="33" t="s">
        <v>283</v>
      </c>
      <c r="B911" s="70">
        <v>47</v>
      </c>
      <c r="C911" s="33" t="s">
        <v>376</v>
      </c>
      <c r="D911" s="40" t="s">
        <v>377</v>
      </c>
      <c r="E911" s="73">
        <v>73</v>
      </c>
      <c r="F911" s="73">
        <v>0.16999999999967486</v>
      </c>
      <c r="G911" s="73" t="s">
        <v>95</v>
      </c>
      <c r="H911" s="74">
        <v>73.002833333333328</v>
      </c>
      <c r="I911" s="73">
        <v>140</v>
      </c>
      <c r="J911" s="73">
        <v>0.43999999999925876</v>
      </c>
      <c r="K911" s="73" t="s">
        <v>96</v>
      </c>
      <c r="L911" s="74">
        <v>140.00733333333332</v>
      </c>
      <c r="M911" s="74">
        <v>-140.00733333333332</v>
      </c>
      <c r="N911" s="29">
        <v>928</v>
      </c>
      <c r="Q911" s="105" t="s">
        <v>289</v>
      </c>
      <c r="R911" s="5">
        <v>23</v>
      </c>
      <c r="S911" s="38">
        <v>22.472000000000001</v>
      </c>
      <c r="T911" s="90">
        <v>-0.4521</v>
      </c>
      <c r="U911" s="90">
        <v>-0.44629999999999997</v>
      </c>
      <c r="V911" s="90">
        <v>22.86984017328</v>
      </c>
      <c r="W911" s="90">
        <v>22.868479181834999</v>
      </c>
      <c r="X911" s="90">
        <v>27.314150584261892</v>
      </c>
      <c r="Y911" s="90">
        <v>27.307146515236088</v>
      </c>
      <c r="Z911" s="90">
        <v>2.7324000000000002</v>
      </c>
      <c r="AA911" s="39">
        <v>9.209993073046002</v>
      </c>
      <c r="AB911" s="39">
        <v>107.64474960418733</v>
      </c>
      <c r="AC911" s="39">
        <v>7.1570852000000004E-2</v>
      </c>
      <c r="AD911" s="90">
        <v>0.13730000000000001</v>
      </c>
      <c r="AE911" s="39">
        <v>0.73029999999999995</v>
      </c>
      <c r="AF911" s="5">
        <v>9.7199999999999995E-2</v>
      </c>
      <c r="AG911" s="39">
        <v>2.0642999999999998</v>
      </c>
      <c r="AH911" s="38">
        <v>99.91</v>
      </c>
      <c r="AI911" s="39">
        <v>19.829000000000001</v>
      </c>
      <c r="AJ911" s="90">
        <v>27.42</v>
      </c>
      <c r="AK911" s="106"/>
      <c r="AL911" s="76"/>
      <c r="AM911" s="245">
        <v>0.5</v>
      </c>
      <c r="AN911" s="39">
        <v>9.2040000000000006</v>
      </c>
      <c r="AO911" s="246" t="s">
        <v>279</v>
      </c>
      <c r="AP911" s="247"/>
      <c r="AQ911" s="248">
        <v>0</v>
      </c>
      <c r="AR911" s="125"/>
      <c r="AS911" s="248">
        <v>3.1061125486706662</v>
      </c>
      <c r="AT911" s="125"/>
      <c r="AU911" s="249">
        <v>0.49582568807339444</v>
      </c>
      <c r="AV911" s="125"/>
      <c r="AY911" s="176"/>
      <c r="BA911" s="248">
        <v>6.5834697366171951E-2</v>
      </c>
      <c r="BB911" s="78">
        <v>6</v>
      </c>
      <c r="BC911" s="248">
        <v>2.2199239768289913E-2</v>
      </c>
      <c r="BE911" s="33">
        <v>928</v>
      </c>
    </row>
    <row r="912" spans="1:57" ht="15.75" customHeight="1">
      <c r="A912" s="33" t="s">
        <v>283</v>
      </c>
      <c r="B912" s="70">
        <v>47</v>
      </c>
      <c r="C912" s="33" t="s">
        <v>376</v>
      </c>
      <c r="D912" s="40" t="s">
        <v>377</v>
      </c>
      <c r="E912" s="73">
        <v>73</v>
      </c>
      <c r="F912" s="73">
        <v>0.16999999999967486</v>
      </c>
      <c r="G912" s="73" t="s">
        <v>95</v>
      </c>
      <c r="H912" s="74">
        <v>73.002833333333328</v>
      </c>
      <c r="I912" s="73">
        <v>140</v>
      </c>
      <c r="J912" s="73">
        <v>0.43999999999925876</v>
      </c>
      <c r="K912" s="73" t="s">
        <v>96</v>
      </c>
      <c r="L912" s="74">
        <v>140.00733333333332</v>
      </c>
      <c r="M912" s="74">
        <v>-140.00733333333332</v>
      </c>
      <c r="N912" s="29">
        <v>929</v>
      </c>
      <c r="Q912" s="105" t="s">
        <v>314</v>
      </c>
      <c r="R912" s="5">
        <v>24</v>
      </c>
      <c r="S912" s="38">
        <v>5.4160000000000004</v>
      </c>
      <c r="T912" s="90">
        <v>1.6331</v>
      </c>
      <c r="U912" s="90">
        <v>1.6303000000000001</v>
      </c>
      <c r="V912" s="90">
        <v>22.437858125616</v>
      </c>
      <c r="W912" s="90">
        <v>22.438794049035998</v>
      </c>
      <c r="X912" s="90">
        <v>25.010793364525195</v>
      </c>
      <c r="Y912" s="90">
        <v>25.01416215420825</v>
      </c>
      <c r="Z912" s="90">
        <v>2.5916999999999999</v>
      </c>
      <c r="AA912" s="39">
        <v>8.2298673568650518</v>
      </c>
      <c r="AB912" s="39">
        <v>100.00710069940533</v>
      </c>
      <c r="AC912" s="39">
        <v>8.2279927000000003E-2</v>
      </c>
      <c r="AD912" s="90">
        <v>0.15809999999999999</v>
      </c>
      <c r="AE912" s="39">
        <v>0.56589999999999996</v>
      </c>
      <c r="AF912" s="5">
        <v>9.0700000000000003E-2</v>
      </c>
      <c r="AG912" s="39">
        <v>4.9131999999999998</v>
      </c>
      <c r="AH912" s="38">
        <v>99.91</v>
      </c>
      <c r="AI912" s="39">
        <v>19.829000000000001</v>
      </c>
      <c r="AJ912" s="90">
        <v>25.023099999999999</v>
      </c>
      <c r="AK912" s="106"/>
      <c r="AL912" s="76"/>
      <c r="AM912" s="245">
        <v>0.5</v>
      </c>
      <c r="AN912" s="39">
        <v>8.2189999999999994</v>
      </c>
      <c r="AO912" s="246" t="s">
        <v>279</v>
      </c>
      <c r="AP912" s="247"/>
      <c r="AQ912" s="248">
        <v>0</v>
      </c>
      <c r="AR912" s="125"/>
      <c r="AS912" s="248">
        <v>2.8363088151781515</v>
      </c>
      <c r="AT912" s="125"/>
      <c r="AU912" s="249">
        <v>0.43973227689741451</v>
      </c>
      <c r="AV912" s="125"/>
      <c r="AY912" s="176"/>
      <c r="BA912" s="248">
        <v>6.4261532303313162E-2</v>
      </c>
      <c r="BB912" s="78">
        <v>6</v>
      </c>
      <c r="BC912" s="248">
        <v>1.8714142167617465E-2</v>
      </c>
      <c r="BE912" s="33">
        <v>929</v>
      </c>
    </row>
    <row r="913" spans="1:57" ht="15.75" customHeight="1">
      <c r="A913" s="33" t="s">
        <v>283</v>
      </c>
      <c r="B913" s="70">
        <v>48</v>
      </c>
      <c r="C913" s="33" t="s">
        <v>378</v>
      </c>
      <c r="D913" s="40" t="s">
        <v>379</v>
      </c>
      <c r="E913" s="73">
        <v>74</v>
      </c>
      <c r="F913" s="73">
        <v>3.999999999962256E-2</v>
      </c>
      <c r="G913" s="73" t="s">
        <v>95</v>
      </c>
      <c r="H913" s="74">
        <v>74.00066666666666</v>
      </c>
      <c r="I913" s="73">
        <v>139</v>
      </c>
      <c r="J913" s="73">
        <v>58.849999999999341</v>
      </c>
      <c r="K913" s="73" t="s">
        <v>96</v>
      </c>
      <c r="L913" s="74">
        <v>139.98083333333332</v>
      </c>
      <c r="M913" s="74">
        <v>-139.98083333333332</v>
      </c>
      <c r="N913" s="29">
        <v>930</v>
      </c>
      <c r="Q913" s="105" t="s">
        <v>314</v>
      </c>
      <c r="R913" s="5">
        <v>1</v>
      </c>
      <c r="S913" s="38">
        <v>221.751</v>
      </c>
      <c r="T913" s="90">
        <v>-1.391</v>
      </c>
      <c r="U913" s="90">
        <v>-1.3913</v>
      </c>
      <c r="V913" s="90">
        <v>26.594467317329997</v>
      </c>
      <c r="W913" s="90">
        <v>26.593517656187</v>
      </c>
      <c r="X913" s="90">
        <v>33.132442615789451</v>
      </c>
      <c r="Y913" s="90">
        <v>33.13147231148362</v>
      </c>
      <c r="Z913" s="90">
        <v>2.0204</v>
      </c>
      <c r="AA913" s="39">
        <v>6.4204408584527481</v>
      </c>
      <c r="AB913" s="39">
        <v>76.244173652811597</v>
      </c>
      <c r="AC913" s="39">
        <v>4.13211988E-2</v>
      </c>
      <c r="AD913" s="90">
        <v>7.8700000000000006E-2</v>
      </c>
      <c r="AE913" s="39">
        <v>1.4558</v>
      </c>
      <c r="AF913" s="5">
        <v>0.1263</v>
      </c>
      <c r="AG913" s="39">
        <v>4.6878000000000003E-2</v>
      </c>
      <c r="AH913" s="38">
        <v>99.97</v>
      </c>
      <c r="AI913" s="39">
        <v>0</v>
      </c>
      <c r="AJ913" s="90">
        <v>33.130299999999998</v>
      </c>
      <c r="AK913" s="106"/>
      <c r="AL913" s="76"/>
      <c r="AM913" s="245"/>
      <c r="AN913" s="39"/>
      <c r="AO913" s="246"/>
      <c r="AP913" s="247"/>
      <c r="AQ913" s="248"/>
      <c r="AR913" s="125" t="s">
        <v>279</v>
      </c>
      <c r="AS913" s="248"/>
      <c r="AT913" s="125" t="s">
        <v>279</v>
      </c>
      <c r="AU913" s="249"/>
      <c r="AV913" s="125" t="s">
        <v>279</v>
      </c>
      <c r="AY913" s="176"/>
      <c r="BA913" s="248" t="s">
        <v>279</v>
      </c>
      <c r="BB913" s="78"/>
      <c r="BC913" s="248" t="s">
        <v>279</v>
      </c>
      <c r="BE913" s="33">
        <v>930</v>
      </c>
    </row>
    <row r="914" spans="1:57" ht="15.75" customHeight="1">
      <c r="A914" s="33" t="s">
        <v>283</v>
      </c>
      <c r="B914" s="70">
        <v>48</v>
      </c>
      <c r="C914" s="33" t="s">
        <v>378</v>
      </c>
      <c r="D914" s="40" t="s">
        <v>379</v>
      </c>
      <c r="E914" s="73">
        <v>74</v>
      </c>
      <c r="F914" s="73">
        <v>3.999999999962256E-2</v>
      </c>
      <c r="G914" s="73" t="s">
        <v>95</v>
      </c>
      <c r="H914" s="74">
        <v>74.00066666666666</v>
      </c>
      <c r="I914" s="73">
        <v>139</v>
      </c>
      <c r="J914" s="73">
        <v>58.849999999999341</v>
      </c>
      <c r="K914" s="73" t="s">
        <v>96</v>
      </c>
      <c r="L914" s="74">
        <v>139.98083333333332</v>
      </c>
      <c r="M914" s="74">
        <v>-139.98083333333332</v>
      </c>
      <c r="N914" s="29">
        <v>931</v>
      </c>
      <c r="Q914" s="105" t="s">
        <v>314</v>
      </c>
      <c r="R914" s="5">
        <v>2</v>
      </c>
      <c r="S914" s="38">
        <v>221.857</v>
      </c>
      <c r="T914" s="90">
        <v>-1.3907</v>
      </c>
      <c r="U914" s="90">
        <v>-1.3905000000000001</v>
      </c>
      <c r="V914" s="90">
        <v>26.592057283589998</v>
      </c>
      <c r="W914" s="90">
        <v>26.590327684896998</v>
      </c>
      <c r="X914" s="90">
        <v>33.128739568322246</v>
      </c>
      <c r="Y914" s="90">
        <v>33.126145387031244</v>
      </c>
      <c r="Z914" s="90">
        <v>2.0211000000000001</v>
      </c>
      <c r="AA914" s="39">
        <v>6.4218207200412767</v>
      </c>
      <c r="AB914" s="39">
        <v>76.259169797699371</v>
      </c>
      <c r="AC914" s="39">
        <v>4.08845782E-2</v>
      </c>
      <c r="AD914" s="90">
        <v>7.7799999999999994E-2</v>
      </c>
      <c r="AE914" s="39">
        <v>1.4558</v>
      </c>
      <c r="AF914" s="5">
        <v>0.1263</v>
      </c>
      <c r="AG914" s="39">
        <v>4.6878000000000003E-2</v>
      </c>
      <c r="AH914" s="38">
        <v>99.97</v>
      </c>
      <c r="AI914" s="39">
        <v>0</v>
      </c>
      <c r="AJ914" s="90">
        <v>33.139899999999997</v>
      </c>
      <c r="AK914" s="106"/>
      <c r="AL914" s="76"/>
      <c r="AM914" s="245"/>
      <c r="AN914" s="39"/>
      <c r="AO914" s="246"/>
      <c r="AP914" s="247"/>
      <c r="AQ914" s="248"/>
      <c r="AR914" s="125" t="s">
        <v>279</v>
      </c>
      <c r="AS914" s="248"/>
      <c r="AT914" s="125" t="s">
        <v>279</v>
      </c>
      <c r="AU914" s="249"/>
      <c r="AV914" s="125" t="s">
        <v>279</v>
      </c>
      <c r="AY914" s="176"/>
      <c r="BA914" s="248" t="s">
        <v>279</v>
      </c>
      <c r="BB914" s="78"/>
      <c r="BC914" s="248" t="s">
        <v>279</v>
      </c>
      <c r="BE914" s="33">
        <v>931</v>
      </c>
    </row>
    <row r="915" spans="1:57" ht="15.75" customHeight="1">
      <c r="A915" s="33" t="s">
        <v>283</v>
      </c>
      <c r="B915" s="70">
        <v>48</v>
      </c>
      <c r="C915" s="33" t="s">
        <v>378</v>
      </c>
      <c r="D915" s="40" t="s">
        <v>379</v>
      </c>
      <c r="E915" s="73">
        <v>74</v>
      </c>
      <c r="F915" s="73">
        <v>3.999999999962256E-2</v>
      </c>
      <c r="G915" s="73" t="s">
        <v>95</v>
      </c>
      <c r="H915" s="74">
        <v>74.00066666666666</v>
      </c>
      <c r="I915" s="73">
        <v>139</v>
      </c>
      <c r="J915" s="73">
        <v>58.849999999999341</v>
      </c>
      <c r="K915" s="73" t="s">
        <v>96</v>
      </c>
      <c r="L915" s="74">
        <v>139.98083333333332</v>
      </c>
      <c r="M915" s="74">
        <v>-139.98083333333332</v>
      </c>
      <c r="N915" s="29">
        <v>932</v>
      </c>
      <c r="Q915" s="105" t="s">
        <v>314</v>
      </c>
      <c r="R915" s="5">
        <v>3</v>
      </c>
      <c r="S915" s="38">
        <v>221.81899999999999</v>
      </c>
      <c r="T915" s="90">
        <v>-1.3902000000000001</v>
      </c>
      <c r="U915" s="90">
        <v>-1.3909</v>
      </c>
      <c r="V915" s="90">
        <v>26.593998310764</v>
      </c>
      <c r="W915" s="90">
        <v>26.593721654351</v>
      </c>
      <c r="X915" s="90">
        <v>33.130871315758959</v>
      </c>
      <c r="Y915" s="90">
        <v>33.131267477686556</v>
      </c>
      <c r="Z915" s="90">
        <v>2.0211000000000001</v>
      </c>
      <c r="AA915" s="39">
        <v>6.4218207200412767</v>
      </c>
      <c r="AB915" s="39">
        <v>76.261349674671621</v>
      </c>
      <c r="AC915" s="39">
        <v>4.1417709500000004E-2</v>
      </c>
      <c r="AD915" s="90">
        <v>7.8899999999999998E-2</v>
      </c>
      <c r="AE915" s="39">
        <v>1.4863</v>
      </c>
      <c r="AF915" s="5">
        <v>0.1275</v>
      </c>
      <c r="AG915" s="39">
        <v>4.6878000000000003E-2</v>
      </c>
      <c r="AH915" s="38">
        <v>99.96</v>
      </c>
      <c r="AI915" s="39">
        <v>0</v>
      </c>
      <c r="AJ915" s="90">
        <v>33.135199999999998</v>
      </c>
      <c r="AK915" s="106"/>
      <c r="AL915" s="76"/>
      <c r="AM915" s="245"/>
      <c r="AN915" s="39"/>
      <c r="AO915" s="246"/>
      <c r="AP915" s="247"/>
      <c r="AQ915" s="248">
        <v>16.18218244874754</v>
      </c>
      <c r="AR915" s="125"/>
      <c r="AS915" s="248">
        <v>34.213942259422545</v>
      </c>
      <c r="AT915" s="125"/>
      <c r="AU915" s="249">
        <v>1.8410658882402002</v>
      </c>
      <c r="AV915" s="125"/>
      <c r="AY915" s="176"/>
      <c r="BA915" s="248" t="s">
        <v>279</v>
      </c>
      <c r="BB915" s="78"/>
      <c r="BC915" s="248" t="s">
        <v>279</v>
      </c>
      <c r="BE915" s="33">
        <v>932</v>
      </c>
    </row>
    <row r="916" spans="1:57" ht="15.75" customHeight="1">
      <c r="A916" s="33" t="s">
        <v>283</v>
      </c>
      <c r="B916" s="70">
        <v>48</v>
      </c>
      <c r="C916" s="33" t="s">
        <v>378</v>
      </c>
      <c r="D916" s="40" t="s">
        <v>379</v>
      </c>
      <c r="E916" s="73">
        <v>74</v>
      </c>
      <c r="F916" s="73">
        <v>3.999999999962256E-2</v>
      </c>
      <c r="G916" s="73" t="s">
        <v>95</v>
      </c>
      <c r="H916" s="74">
        <v>74.00066666666666</v>
      </c>
      <c r="I916" s="73">
        <v>139</v>
      </c>
      <c r="J916" s="73">
        <v>58.849999999999341</v>
      </c>
      <c r="K916" s="73" t="s">
        <v>96</v>
      </c>
      <c r="L916" s="74">
        <v>139.98083333333332</v>
      </c>
      <c r="M916" s="74">
        <v>-139.98083333333332</v>
      </c>
      <c r="N916" s="29">
        <v>933</v>
      </c>
      <c r="Q916" s="105" t="s">
        <v>289</v>
      </c>
      <c r="R916" s="5">
        <v>4</v>
      </c>
      <c r="S916" s="38">
        <v>204.63300000000001</v>
      </c>
      <c r="T916" s="90">
        <v>-1.3076000000000001</v>
      </c>
      <c r="U916" s="90">
        <v>-1.3115000000000001</v>
      </c>
      <c r="V916" s="90">
        <v>26.502571030799999</v>
      </c>
      <c r="W916" s="90">
        <v>26.502321476959999</v>
      </c>
      <c r="X916" s="90">
        <v>32.924892649707694</v>
      </c>
      <c r="Y916" s="90">
        <v>32.928841073429652</v>
      </c>
      <c r="Z916" s="90">
        <v>2.0581</v>
      </c>
      <c r="AA916" s="39">
        <v>6.5456270127660447</v>
      </c>
      <c r="AB916" s="39">
        <v>77.790550350794135</v>
      </c>
      <c r="AC916" s="39">
        <v>4.0108879899999998E-2</v>
      </c>
      <c r="AD916" s="90">
        <v>7.6300000000000007E-2</v>
      </c>
      <c r="AE916" s="39">
        <v>1.4488000000000001</v>
      </c>
      <c r="AF916" s="5">
        <v>0.126</v>
      </c>
      <c r="AG916" s="39">
        <v>4.6878000000000003E-2</v>
      </c>
      <c r="AH916" s="38">
        <v>99.96</v>
      </c>
      <c r="AI916" s="39">
        <v>0</v>
      </c>
      <c r="AJ916" s="90">
        <v>32.950600000000001</v>
      </c>
      <c r="AK916" s="106"/>
      <c r="AL916" s="76"/>
      <c r="AM916" s="245"/>
      <c r="AN916" s="39"/>
      <c r="AO916" s="246"/>
      <c r="AP916" s="247"/>
      <c r="AQ916" s="248">
        <v>15.271805510310392</v>
      </c>
      <c r="AR916" s="125"/>
      <c r="AS916" s="248">
        <v>31.633735240671463</v>
      </c>
      <c r="AT916" s="125"/>
      <c r="AU916" s="249">
        <v>1.7909824854045038</v>
      </c>
      <c r="AV916" s="125"/>
      <c r="AY916" s="176"/>
      <c r="BA916" s="248" t="s">
        <v>279</v>
      </c>
      <c r="BB916" s="78"/>
      <c r="BC916" s="248" t="s">
        <v>279</v>
      </c>
      <c r="BE916" s="33">
        <v>933</v>
      </c>
    </row>
    <row r="917" spans="1:57" ht="15.75" customHeight="1">
      <c r="A917" s="33" t="s">
        <v>283</v>
      </c>
      <c r="B917" s="70">
        <v>48</v>
      </c>
      <c r="C917" s="33" t="s">
        <v>378</v>
      </c>
      <c r="D917" s="40" t="s">
        <v>379</v>
      </c>
      <c r="E917" s="73">
        <v>74</v>
      </c>
      <c r="F917" s="73">
        <v>3.999999999962256E-2</v>
      </c>
      <c r="G917" s="73" t="s">
        <v>95</v>
      </c>
      <c r="H917" s="74">
        <v>74.00066666666666</v>
      </c>
      <c r="I917" s="73">
        <v>139</v>
      </c>
      <c r="J917" s="73">
        <v>58.849999999999341</v>
      </c>
      <c r="K917" s="73" t="s">
        <v>96</v>
      </c>
      <c r="L917" s="74">
        <v>139.98083333333332</v>
      </c>
      <c r="M917" s="74">
        <v>-139.98083333333332</v>
      </c>
      <c r="N917" s="29">
        <v>934</v>
      </c>
      <c r="Q917" s="105" t="s">
        <v>289</v>
      </c>
      <c r="R917" s="5">
        <v>5</v>
      </c>
      <c r="S917" s="38">
        <v>184.44499999999999</v>
      </c>
      <c r="T917" s="90">
        <v>-1.2947</v>
      </c>
      <c r="U917" s="90">
        <v>-1.2961</v>
      </c>
      <c r="V917" s="90">
        <v>26.361596057177998</v>
      </c>
      <c r="W917" s="90">
        <v>26.361756742053998</v>
      </c>
      <c r="X917" s="90">
        <v>32.730222954493335</v>
      </c>
      <c r="Y917" s="90">
        <v>32.731973311315087</v>
      </c>
      <c r="Z917" s="90">
        <v>2.0794000000000001</v>
      </c>
      <c r="AA917" s="39">
        <v>6.6135359718256739</v>
      </c>
      <c r="AB917" s="39">
        <v>78.516335452338666</v>
      </c>
      <c r="AC917" s="39">
        <v>4.0351446899999997E-2</v>
      </c>
      <c r="AD917" s="90">
        <v>7.6799999999999993E-2</v>
      </c>
      <c r="AE917" s="39">
        <v>1.5122</v>
      </c>
      <c r="AF917" s="5">
        <v>0.1285</v>
      </c>
      <c r="AG917" s="39">
        <v>4.6878000000000003E-2</v>
      </c>
      <c r="AH917" s="38">
        <v>99.96</v>
      </c>
      <c r="AI917" s="39">
        <v>0</v>
      </c>
      <c r="AJ917" s="90">
        <v>32.799999999999997</v>
      </c>
      <c r="AK917" s="106"/>
      <c r="AL917" s="76"/>
      <c r="AM917" s="245"/>
      <c r="AN917" s="39"/>
      <c r="AO917" s="246"/>
      <c r="AP917" s="247"/>
      <c r="AQ917" s="248">
        <v>14.909478636558536</v>
      </c>
      <c r="AR917" s="125"/>
      <c r="AS917" s="248">
        <v>30.862493927009975</v>
      </c>
      <c r="AT917" s="125"/>
      <c r="AU917" s="249">
        <v>1.7869758131776481</v>
      </c>
      <c r="AV917" s="125"/>
      <c r="AY917" s="176"/>
      <c r="BA917" s="248" t="s">
        <v>279</v>
      </c>
      <c r="BB917" s="78"/>
      <c r="BC917" s="248" t="s">
        <v>279</v>
      </c>
      <c r="BE917" s="33">
        <v>934</v>
      </c>
    </row>
    <row r="918" spans="1:57" ht="15.75" customHeight="1">
      <c r="A918" s="33" t="s">
        <v>283</v>
      </c>
      <c r="B918" s="70">
        <v>48</v>
      </c>
      <c r="C918" s="33" t="s">
        <v>378</v>
      </c>
      <c r="D918" s="40" t="s">
        <v>379</v>
      </c>
      <c r="E918" s="73">
        <v>74</v>
      </c>
      <c r="F918" s="73">
        <v>3.999999999962256E-2</v>
      </c>
      <c r="G918" s="73" t="s">
        <v>95</v>
      </c>
      <c r="H918" s="74">
        <v>74.00066666666666</v>
      </c>
      <c r="I918" s="73">
        <v>139</v>
      </c>
      <c r="J918" s="73">
        <v>58.849999999999341</v>
      </c>
      <c r="K918" s="73" t="s">
        <v>96</v>
      </c>
      <c r="L918" s="74">
        <v>139.98083333333332</v>
      </c>
      <c r="M918" s="74">
        <v>-139.98083333333332</v>
      </c>
      <c r="N918" s="29">
        <v>935</v>
      </c>
      <c r="Q918" s="105" t="s">
        <v>289</v>
      </c>
      <c r="R918" s="5">
        <v>6</v>
      </c>
      <c r="S918" s="38">
        <v>164.11500000000001</v>
      </c>
      <c r="T918" s="90">
        <v>-1.2835000000000001</v>
      </c>
      <c r="U918" s="90">
        <v>-1.2823</v>
      </c>
      <c r="V918" s="90">
        <v>26.234457277259999</v>
      </c>
      <c r="W918" s="90">
        <v>26.239676840783002</v>
      </c>
      <c r="X918" s="90">
        <v>32.55658442640658</v>
      </c>
      <c r="Y918" s="90">
        <v>32.562406164908822</v>
      </c>
      <c r="Z918" s="90">
        <v>2.1164000000000001</v>
      </c>
      <c r="AA918" s="39">
        <v>6.746973578307597</v>
      </c>
      <c r="AB918" s="39">
        <v>80.025996863188013</v>
      </c>
      <c r="AC918" s="39">
        <v>4.06910407E-2</v>
      </c>
      <c r="AD918" s="90">
        <v>7.7499999999999999E-2</v>
      </c>
      <c r="AE918" s="39">
        <v>1.484</v>
      </c>
      <c r="AF918" s="5">
        <v>0.12740000000000001</v>
      </c>
      <c r="AG918" s="39">
        <v>4.6878000000000003E-2</v>
      </c>
      <c r="AH918" s="38">
        <v>99.95</v>
      </c>
      <c r="AI918" s="39">
        <v>0</v>
      </c>
      <c r="AJ918" s="90">
        <v>32.570999999999998</v>
      </c>
      <c r="AK918" s="106"/>
      <c r="AL918" s="76"/>
      <c r="AM918" s="245"/>
      <c r="AN918" s="39"/>
      <c r="AO918" s="246"/>
      <c r="AP918" s="247"/>
      <c r="AQ918" s="248">
        <v>14.295432193615603</v>
      </c>
      <c r="AR918" s="125"/>
      <c r="AS918" s="248">
        <v>29.837751205191349</v>
      </c>
      <c r="AT918" s="125"/>
      <c r="AU918" s="249">
        <v>1.7659407839866554</v>
      </c>
      <c r="AV918" s="125"/>
      <c r="AY918" s="176"/>
      <c r="BA918" s="248" t="s">
        <v>279</v>
      </c>
      <c r="BB918" s="78"/>
      <c r="BC918" s="248" t="s">
        <v>279</v>
      </c>
      <c r="BE918" s="33">
        <v>935</v>
      </c>
    </row>
    <row r="919" spans="1:57" ht="15.75" customHeight="1">
      <c r="A919" s="33" t="s">
        <v>283</v>
      </c>
      <c r="B919" s="70">
        <v>48</v>
      </c>
      <c r="C919" s="33" t="s">
        <v>378</v>
      </c>
      <c r="D919" s="40" t="s">
        <v>379</v>
      </c>
      <c r="E919" s="73">
        <v>74</v>
      </c>
      <c r="F919" s="73">
        <v>3.999999999962256E-2</v>
      </c>
      <c r="G919" s="73" t="s">
        <v>95</v>
      </c>
      <c r="H919" s="74">
        <v>74.00066666666666</v>
      </c>
      <c r="I919" s="73">
        <v>139</v>
      </c>
      <c r="J919" s="73">
        <v>58.849999999999341</v>
      </c>
      <c r="K919" s="73" t="s">
        <v>96</v>
      </c>
      <c r="L919" s="74">
        <v>139.98083333333332</v>
      </c>
      <c r="M919" s="74">
        <v>-139.98083333333332</v>
      </c>
      <c r="N919" s="29">
        <v>936</v>
      </c>
      <c r="Q919" s="105" t="s">
        <v>289</v>
      </c>
      <c r="R919" s="5">
        <v>7</v>
      </c>
      <c r="S919" s="38">
        <v>143.685</v>
      </c>
      <c r="T919" s="90">
        <v>-1.2209000000000001</v>
      </c>
      <c r="U919" s="90">
        <v>-1.2251000000000001</v>
      </c>
      <c r="V919" s="90">
        <v>26.143158999101999</v>
      </c>
      <c r="W919" s="90">
        <v>26.147613669359</v>
      </c>
      <c r="X919" s="90">
        <v>32.376443753643777</v>
      </c>
      <c r="Y919" s="90">
        <v>32.387053133263876</v>
      </c>
      <c r="Z919" s="90">
        <v>2.1526000000000001</v>
      </c>
      <c r="AA919" s="39">
        <v>6.8704675284271062</v>
      </c>
      <c r="AB919" s="39">
        <v>81.523735303103663</v>
      </c>
      <c r="AC919" s="39">
        <v>4.2290434600000003E-2</v>
      </c>
      <c r="AD919" s="90">
        <v>8.0600000000000005E-2</v>
      </c>
      <c r="AE919" s="39">
        <v>1.4745999999999999</v>
      </c>
      <c r="AF919" s="5">
        <v>0.127</v>
      </c>
      <c r="AG919" s="39">
        <v>4.6878000000000003E-2</v>
      </c>
      <c r="AH919" s="38">
        <v>99.94</v>
      </c>
      <c r="AI919" s="39">
        <v>0</v>
      </c>
      <c r="AJ919" s="90">
        <v>32.404800000000002</v>
      </c>
      <c r="AK919" s="106"/>
      <c r="AL919" s="76"/>
      <c r="AM919" s="245"/>
      <c r="AN919" s="39"/>
      <c r="AO919" s="246"/>
      <c r="AP919" s="247"/>
      <c r="AQ919" s="248">
        <v>13.403959617332234</v>
      </c>
      <c r="AR919" s="125"/>
      <c r="AS919" s="248">
        <v>27.717273661995005</v>
      </c>
      <c r="AT919" s="125"/>
      <c r="AU919" s="249">
        <v>1.7188623853211007</v>
      </c>
      <c r="AV919" s="125"/>
      <c r="AY919" s="176"/>
      <c r="BA919" s="248" t="s">
        <v>279</v>
      </c>
      <c r="BB919" s="78"/>
      <c r="BC919" s="248" t="s">
        <v>279</v>
      </c>
      <c r="BE919" s="33">
        <v>936</v>
      </c>
    </row>
    <row r="920" spans="1:57" ht="15.75" customHeight="1">
      <c r="A920" s="33" t="s">
        <v>283</v>
      </c>
      <c r="B920" s="70">
        <v>48</v>
      </c>
      <c r="C920" s="33" t="s">
        <v>378</v>
      </c>
      <c r="D920" s="40" t="s">
        <v>379</v>
      </c>
      <c r="E920" s="73">
        <v>74</v>
      </c>
      <c r="F920" s="73">
        <v>3.999999999962256E-2</v>
      </c>
      <c r="G920" s="73" t="s">
        <v>95</v>
      </c>
      <c r="H920" s="74">
        <v>74.00066666666666</v>
      </c>
      <c r="I920" s="73">
        <v>139</v>
      </c>
      <c r="J920" s="73">
        <v>58.849999999999341</v>
      </c>
      <c r="K920" s="73" t="s">
        <v>96</v>
      </c>
      <c r="L920" s="74">
        <v>139.98083333333332</v>
      </c>
      <c r="M920" s="74">
        <v>-139.98083333333332</v>
      </c>
      <c r="N920" s="29">
        <v>937</v>
      </c>
      <c r="Q920" s="105" t="s">
        <v>289</v>
      </c>
      <c r="R920" s="5">
        <v>8</v>
      </c>
      <c r="S920" s="38">
        <v>123.679</v>
      </c>
      <c r="T920" s="90">
        <v>-1.0258</v>
      </c>
      <c r="U920" s="90">
        <v>-1.0396000000000001</v>
      </c>
      <c r="V920" s="90">
        <v>26.133688866522</v>
      </c>
      <c r="W920" s="90">
        <v>26.131560813836</v>
      </c>
      <c r="X920" s="90">
        <v>32.165662718487752</v>
      </c>
      <c r="Y920" s="90">
        <v>32.177555295579907</v>
      </c>
      <c r="Z920" s="90">
        <v>2.1947000000000001</v>
      </c>
      <c r="AA920" s="39">
        <v>6.9930901499064895</v>
      </c>
      <c r="AB920" s="39">
        <v>83.289586035164575</v>
      </c>
      <c r="AC920" s="39">
        <v>4.4083882099999999E-2</v>
      </c>
      <c r="AD920" s="90">
        <v>8.4000000000000005E-2</v>
      </c>
      <c r="AE920" s="39">
        <v>1.4745999999999999</v>
      </c>
      <c r="AF920" s="5">
        <v>0.127</v>
      </c>
      <c r="AG920" s="39">
        <v>4.6878000000000003E-2</v>
      </c>
      <c r="AH920" s="38">
        <v>99.94</v>
      </c>
      <c r="AI920" s="39">
        <v>0</v>
      </c>
      <c r="AJ920" s="90">
        <v>32.165999999999997</v>
      </c>
      <c r="AK920" s="106"/>
      <c r="AL920" s="76"/>
      <c r="AM920" s="245"/>
      <c r="AN920" s="39"/>
      <c r="AO920" s="246"/>
      <c r="AP920" s="247"/>
      <c r="AQ920" s="248">
        <v>11.462057214009723</v>
      </c>
      <c r="AR920" s="125"/>
      <c r="AS920" s="248">
        <v>23.169727418292297</v>
      </c>
      <c r="AT920" s="125"/>
      <c r="AU920" s="249">
        <v>1.5856405337781483</v>
      </c>
      <c r="AV920" s="125"/>
      <c r="AY920" s="176"/>
      <c r="BA920" s="248" t="s">
        <v>279</v>
      </c>
      <c r="BB920" s="78"/>
      <c r="BC920" s="248" t="s">
        <v>279</v>
      </c>
      <c r="BE920" s="33">
        <v>937</v>
      </c>
    </row>
    <row r="921" spans="1:57" ht="15.75" customHeight="1">
      <c r="A921" s="33" t="s">
        <v>283</v>
      </c>
      <c r="B921" s="70">
        <v>48</v>
      </c>
      <c r="C921" s="33" t="s">
        <v>378</v>
      </c>
      <c r="D921" s="40" t="s">
        <v>379</v>
      </c>
      <c r="E921" s="73">
        <v>74</v>
      </c>
      <c r="F921" s="73">
        <v>3.999999999962256E-2</v>
      </c>
      <c r="G921" s="73" t="s">
        <v>95</v>
      </c>
      <c r="H921" s="74">
        <v>74.00066666666666</v>
      </c>
      <c r="I921" s="73">
        <v>139</v>
      </c>
      <c r="J921" s="73">
        <v>58.849999999999341</v>
      </c>
      <c r="K921" s="73" t="s">
        <v>96</v>
      </c>
      <c r="L921" s="74">
        <v>139.98083333333332</v>
      </c>
      <c r="M921" s="74">
        <v>-139.98083333333332</v>
      </c>
      <c r="N921" s="29">
        <v>938</v>
      </c>
      <c r="Q921" s="105" t="s">
        <v>289</v>
      </c>
      <c r="R921" s="5">
        <v>9</v>
      </c>
      <c r="S921" s="38">
        <v>103.20399999999999</v>
      </c>
      <c r="T921" s="90">
        <v>-0.61780000000000002</v>
      </c>
      <c r="U921" s="90">
        <v>-0.6482</v>
      </c>
      <c r="V921" s="90">
        <v>26.248262470529998</v>
      </c>
      <c r="W921" s="90">
        <v>26.236777866873997</v>
      </c>
      <c r="X921" s="90">
        <v>31.898479267359626</v>
      </c>
      <c r="Y921" s="90">
        <v>31.915177777270152</v>
      </c>
      <c r="Z921" s="90">
        <v>2.2677</v>
      </c>
      <c r="AA921" s="39">
        <v>7.2058434252555408</v>
      </c>
      <c r="AB921" s="39">
        <v>86.599267150697443</v>
      </c>
      <c r="AC921" s="39">
        <v>5.7945811999999999E-2</v>
      </c>
      <c r="AD921" s="90">
        <v>0.1109</v>
      </c>
      <c r="AE921" s="39">
        <v>1.4535</v>
      </c>
      <c r="AF921" s="5">
        <v>0.12620000000000001</v>
      </c>
      <c r="AG921" s="39">
        <v>4.6878000000000003E-2</v>
      </c>
      <c r="AH921" s="38">
        <v>99.94</v>
      </c>
      <c r="AI921" s="39">
        <v>0</v>
      </c>
      <c r="AJ921" s="90">
        <v>31.8856</v>
      </c>
      <c r="AK921" s="106"/>
      <c r="AL921" s="76"/>
      <c r="AM921" s="245"/>
      <c r="AN921" s="39"/>
      <c r="AO921" s="246"/>
      <c r="AP921" s="247"/>
      <c r="AQ921" s="248">
        <v>9.0104011322726443</v>
      </c>
      <c r="AR921" s="125"/>
      <c r="AS921" s="248">
        <v>17.817870687898004</v>
      </c>
      <c r="AT921" s="125"/>
      <c r="AU921" s="249">
        <v>1.4063419516263551</v>
      </c>
      <c r="AV921" s="125"/>
      <c r="AY921" s="176"/>
      <c r="BA921" s="248" t="s">
        <v>279</v>
      </c>
      <c r="BB921" s="78"/>
      <c r="BC921" s="248" t="s">
        <v>279</v>
      </c>
      <c r="BE921" s="33">
        <v>938</v>
      </c>
    </row>
    <row r="922" spans="1:57" ht="15.75" customHeight="1">
      <c r="A922" s="33" t="s">
        <v>283</v>
      </c>
      <c r="B922" s="70">
        <v>48</v>
      </c>
      <c r="C922" s="33" t="s">
        <v>378</v>
      </c>
      <c r="D922" s="40" t="s">
        <v>379</v>
      </c>
      <c r="E922" s="73">
        <v>74</v>
      </c>
      <c r="F922" s="73">
        <v>3.999999999962256E-2</v>
      </c>
      <c r="G922" s="73" t="s">
        <v>95</v>
      </c>
      <c r="H922" s="74">
        <v>74.00066666666666</v>
      </c>
      <c r="I922" s="73">
        <v>139</v>
      </c>
      <c r="J922" s="73">
        <v>58.849999999999341</v>
      </c>
      <c r="K922" s="73" t="s">
        <v>96</v>
      </c>
      <c r="L922" s="74">
        <v>139.98083333333332</v>
      </c>
      <c r="M922" s="74">
        <v>-139.98083333333332</v>
      </c>
      <c r="N922" s="29">
        <v>939</v>
      </c>
      <c r="Q922" s="105" t="s">
        <v>289</v>
      </c>
      <c r="R922" s="5">
        <v>10</v>
      </c>
      <c r="S922" s="38">
        <v>83.266000000000005</v>
      </c>
      <c r="T922" s="90">
        <v>2.8899999999999999E-2</v>
      </c>
      <c r="U922" s="90">
        <v>1.5E-3</v>
      </c>
      <c r="V922" s="90">
        <v>26.467509539945997</v>
      </c>
      <c r="W922" s="90">
        <v>26.458081875119998</v>
      </c>
      <c r="X922" s="90">
        <v>31.526252252406703</v>
      </c>
      <c r="Y922" s="90">
        <v>31.542131209316466</v>
      </c>
      <c r="Z922" s="90">
        <v>2.3668999999999998</v>
      </c>
      <c r="AA922" s="39">
        <v>7.4647240719097638</v>
      </c>
      <c r="AB922" s="39">
        <v>91.018915219447251</v>
      </c>
      <c r="AC922" s="39">
        <v>0.12590586000000001</v>
      </c>
      <c r="AD922" s="90">
        <v>0.24260000000000001</v>
      </c>
      <c r="AE922" s="39">
        <v>1.4136</v>
      </c>
      <c r="AF922" s="5">
        <v>0.1245</v>
      </c>
      <c r="AG922" s="39">
        <v>4.6878000000000003E-2</v>
      </c>
      <c r="AH922" s="38">
        <v>99.92</v>
      </c>
      <c r="AI922" s="39">
        <v>0</v>
      </c>
      <c r="AJ922" s="90">
        <v>31.515799999999999</v>
      </c>
      <c r="AK922" s="106"/>
      <c r="AL922" s="76"/>
      <c r="AM922" s="245"/>
      <c r="AN922" s="39"/>
      <c r="AO922" s="246"/>
      <c r="AP922" s="247"/>
      <c r="AQ922" s="248">
        <v>6.1617585942275808</v>
      </c>
      <c r="AR922" s="125"/>
      <c r="AS922" s="248">
        <v>12.910521003594329</v>
      </c>
      <c r="AT922" s="125"/>
      <c r="AU922" s="249">
        <v>1.1929866555462885</v>
      </c>
      <c r="AV922" s="125"/>
      <c r="AY922" s="176"/>
      <c r="BA922" s="248" t="s">
        <v>279</v>
      </c>
      <c r="BB922" s="78"/>
      <c r="BC922" s="248" t="s">
        <v>279</v>
      </c>
      <c r="BE922" s="33">
        <v>939</v>
      </c>
    </row>
    <row r="923" spans="1:57" ht="15.75" customHeight="1">
      <c r="A923" s="33" t="s">
        <v>283</v>
      </c>
      <c r="B923" s="70">
        <v>48</v>
      </c>
      <c r="C923" s="33" t="s">
        <v>378</v>
      </c>
      <c r="D923" s="40" t="s">
        <v>379</v>
      </c>
      <c r="E923" s="73">
        <v>74</v>
      </c>
      <c r="F923" s="73">
        <v>3.999999999962256E-2</v>
      </c>
      <c r="G923" s="73" t="s">
        <v>95</v>
      </c>
      <c r="H923" s="74">
        <v>74.00066666666666</v>
      </c>
      <c r="I923" s="73">
        <v>139</v>
      </c>
      <c r="J923" s="73">
        <v>58.849999999999341</v>
      </c>
      <c r="K923" s="73" t="s">
        <v>96</v>
      </c>
      <c r="L923" s="74">
        <v>139.98083333333332</v>
      </c>
      <c r="M923" s="74">
        <v>-139.98083333333332</v>
      </c>
      <c r="N923" s="29">
        <v>940</v>
      </c>
      <c r="Q923" s="105" t="s">
        <v>314</v>
      </c>
      <c r="R923" s="5">
        <v>11</v>
      </c>
      <c r="S923" s="38">
        <v>71.316000000000003</v>
      </c>
      <c r="T923" s="90">
        <v>0.45610000000000001</v>
      </c>
      <c r="U923" s="90">
        <v>0.45529999999999998</v>
      </c>
      <c r="V923" s="90">
        <v>26.477376678083999</v>
      </c>
      <c r="W923" s="90">
        <v>26.479321683959999</v>
      </c>
      <c r="X923" s="90">
        <v>31.110209659752663</v>
      </c>
      <c r="Y923" s="90">
        <v>31.113531527130323</v>
      </c>
      <c r="Z923" s="90">
        <v>2.5518999999999998</v>
      </c>
      <c r="AA923" s="39">
        <v>8.1162201545596506</v>
      </c>
      <c r="AB923" s="39">
        <v>99.785682023567375</v>
      </c>
      <c r="AC923" s="39">
        <v>0.34244077599999995</v>
      </c>
      <c r="AD923" s="90">
        <v>0.66220000000000001</v>
      </c>
      <c r="AE923" s="39">
        <v>1.2962</v>
      </c>
      <c r="AF923" s="5">
        <v>0.11990000000000001</v>
      </c>
      <c r="AG923" s="39">
        <v>4.6878000000000003E-2</v>
      </c>
      <c r="AH923" s="38">
        <v>99.9</v>
      </c>
      <c r="AI923" s="39">
        <v>0</v>
      </c>
      <c r="AJ923" s="90">
        <v>31.093299999999999</v>
      </c>
      <c r="AK923" s="106"/>
      <c r="AL923" s="76"/>
      <c r="AM923" s="245"/>
      <c r="AN923" s="39"/>
      <c r="AO923" s="246"/>
      <c r="AP923" s="247"/>
      <c r="AQ923" s="248">
        <v>1.1700304654481064</v>
      </c>
      <c r="AR923" s="125"/>
      <c r="AS923" s="248">
        <v>8.0731421770156544</v>
      </c>
      <c r="AT923" s="125"/>
      <c r="AU923" s="249">
        <v>0.90150125104253542</v>
      </c>
      <c r="AV923" s="125"/>
      <c r="AY923" s="176"/>
      <c r="BA923" s="248" t="s">
        <v>279</v>
      </c>
      <c r="BB923" s="78"/>
      <c r="BC923" s="248" t="s">
        <v>279</v>
      </c>
      <c r="BE923" s="33">
        <v>940</v>
      </c>
    </row>
    <row r="924" spans="1:57" ht="15.75" customHeight="1">
      <c r="A924" s="33" t="s">
        <v>283</v>
      </c>
      <c r="B924" s="70">
        <v>48</v>
      </c>
      <c r="C924" s="33" t="s">
        <v>378</v>
      </c>
      <c r="D924" s="40" t="s">
        <v>379</v>
      </c>
      <c r="E924" s="73">
        <v>74</v>
      </c>
      <c r="F924" s="73">
        <v>3.999999999962256E-2</v>
      </c>
      <c r="G924" s="73" t="s">
        <v>95</v>
      </c>
      <c r="H924" s="74">
        <v>74.00066666666666</v>
      </c>
      <c r="I924" s="73">
        <v>139</v>
      </c>
      <c r="J924" s="73">
        <v>58.849999999999341</v>
      </c>
      <c r="K924" s="73" t="s">
        <v>96</v>
      </c>
      <c r="L924" s="74">
        <v>139.98083333333332</v>
      </c>
      <c r="M924" s="74">
        <v>-139.98083333333332</v>
      </c>
      <c r="N924" s="29">
        <v>941</v>
      </c>
      <c r="Q924" s="105" t="s">
        <v>314</v>
      </c>
      <c r="R924" s="5">
        <v>12</v>
      </c>
      <c r="S924" s="38">
        <v>71.302000000000007</v>
      </c>
      <c r="T924" s="90">
        <v>0.45650000000000002</v>
      </c>
      <c r="U924" s="90">
        <v>0.45600000000000002</v>
      </c>
      <c r="V924" s="90">
        <v>26.475800656019999</v>
      </c>
      <c r="W924" s="90">
        <v>26.476936705424997</v>
      </c>
      <c r="X924" s="90">
        <v>31.1077763218677</v>
      </c>
      <c r="Y924" s="90">
        <v>31.109749511065839</v>
      </c>
      <c r="Z924" s="90">
        <v>2.5518999999999998</v>
      </c>
      <c r="AA924" s="39">
        <v>8.1162201545596506</v>
      </c>
      <c r="AB924" s="39">
        <v>99.785029850597169</v>
      </c>
      <c r="AC924" s="39">
        <v>0.34869074700000002</v>
      </c>
      <c r="AD924" s="90">
        <v>0.67430000000000001</v>
      </c>
      <c r="AE924" s="39">
        <v>1.3056000000000001</v>
      </c>
      <c r="AF924" s="5">
        <v>0.1203</v>
      </c>
      <c r="AG924" s="39">
        <v>4.6878000000000003E-2</v>
      </c>
      <c r="AH924" s="38">
        <v>99.9</v>
      </c>
      <c r="AI924" s="39">
        <v>0</v>
      </c>
      <c r="AJ924" s="90">
        <v>31.094999999999999</v>
      </c>
      <c r="AK924" s="106"/>
      <c r="AL924" s="76"/>
      <c r="AM924" s="245"/>
      <c r="AN924" s="39"/>
      <c r="AO924" s="246"/>
      <c r="AP924" s="247"/>
      <c r="AQ924" s="248"/>
      <c r="AR924" s="125" t="s">
        <v>279</v>
      </c>
      <c r="AS924" s="248"/>
      <c r="AT924" s="125" t="s">
        <v>279</v>
      </c>
      <c r="AU924" s="249"/>
      <c r="AV924" s="125" t="s">
        <v>279</v>
      </c>
      <c r="AY924" s="176"/>
      <c r="BA924" s="248" t="s">
        <v>279</v>
      </c>
      <c r="BB924" s="78"/>
      <c r="BC924" s="248" t="s">
        <v>279</v>
      </c>
      <c r="BE924" s="33">
        <v>941</v>
      </c>
    </row>
    <row r="925" spans="1:57" ht="15.75" customHeight="1">
      <c r="A925" s="33" t="s">
        <v>283</v>
      </c>
      <c r="B925" s="70">
        <v>48</v>
      </c>
      <c r="C925" s="33" t="s">
        <v>378</v>
      </c>
      <c r="D925" s="40" t="s">
        <v>379</v>
      </c>
      <c r="E925" s="73">
        <v>74</v>
      </c>
      <c r="F925" s="73">
        <v>3.999999999962256E-2</v>
      </c>
      <c r="G925" s="73" t="s">
        <v>95</v>
      </c>
      <c r="H925" s="74">
        <v>74.00066666666666</v>
      </c>
      <c r="I925" s="73">
        <v>139</v>
      </c>
      <c r="J925" s="73">
        <v>58.849999999999341</v>
      </c>
      <c r="K925" s="73" t="s">
        <v>96</v>
      </c>
      <c r="L925" s="74">
        <v>139.98083333333332</v>
      </c>
      <c r="M925" s="74">
        <v>-139.98083333333332</v>
      </c>
      <c r="N925" s="29">
        <v>942</v>
      </c>
      <c r="Q925" s="105" t="s">
        <v>314</v>
      </c>
      <c r="R925" s="5">
        <v>13</v>
      </c>
      <c r="S925" s="38">
        <v>71.224999999999994</v>
      </c>
      <c r="T925" s="90">
        <v>0.45750000000000002</v>
      </c>
      <c r="U925" s="90">
        <v>0.45700000000000002</v>
      </c>
      <c r="V925" s="90">
        <v>26.474027631197998</v>
      </c>
      <c r="W925" s="90">
        <v>26.474301729139999</v>
      </c>
      <c r="X925" s="90">
        <v>31.104517848270724</v>
      </c>
      <c r="Y925" s="90">
        <v>31.105376637713306</v>
      </c>
      <c r="Z925" s="90">
        <v>2.5518999999999998</v>
      </c>
      <c r="AA925" s="39">
        <v>8.1162201545596506</v>
      </c>
      <c r="AB925" s="39">
        <v>99.785365963058666</v>
      </c>
      <c r="AC925" s="39">
        <v>0.33570051000000001</v>
      </c>
      <c r="AD925" s="90">
        <v>0.64910000000000001</v>
      </c>
      <c r="AE925" s="39">
        <v>1.2938000000000001</v>
      </c>
      <c r="AF925" s="5">
        <v>0.1198</v>
      </c>
      <c r="AG925" s="39">
        <v>4.6878000000000003E-2</v>
      </c>
      <c r="AH925" s="38">
        <v>99.91</v>
      </c>
      <c r="AI925" s="39">
        <v>0</v>
      </c>
      <c r="AJ925" s="90">
        <v>31.101700000000001</v>
      </c>
      <c r="AK925" s="106"/>
      <c r="AL925" s="76"/>
      <c r="AM925" s="245"/>
      <c r="AN925" s="39"/>
      <c r="AO925" s="246"/>
      <c r="AP925" s="247"/>
      <c r="AQ925" s="248"/>
      <c r="AR925" s="125" t="s">
        <v>279</v>
      </c>
      <c r="AS925" s="248"/>
      <c r="AT925" s="125" t="s">
        <v>279</v>
      </c>
      <c r="AU925" s="249"/>
      <c r="AV925" s="125" t="s">
        <v>279</v>
      </c>
      <c r="AY925" s="176"/>
      <c r="BA925" s="248" t="s">
        <v>279</v>
      </c>
      <c r="BB925" s="78"/>
      <c r="BC925" s="248" t="s">
        <v>279</v>
      </c>
      <c r="BE925" s="33">
        <v>942</v>
      </c>
    </row>
    <row r="926" spans="1:57" ht="15.75" customHeight="1">
      <c r="A926" s="33" t="s">
        <v>283</v>
      </c>
      <c r="B926" s="70">
        <v>48</v>
      </c>
      <c r="C926" s="33" t="s">
        <v>378</v>
      </c>
      <c r="D926" s="40" t="s">
        <v>379</v>
      </c>
      <c r="E926" s="73">
        <v>74</v>
      </c>
      <c r="F926" s="73">
        <v>3.999999999962256E-2</v>
      </c>
      <c r="G926" s="73" t="s">
        <v>95</v>
      </c>
      <c r="H926" s="74">
        <v>74.00066666666666</v>
      </c>
      <c r="I926" s="73">
        <v>139</v>
      </c>
      <c r="J926" s="73">
        <v>58.849999999999341</v>
      </c>
      <c r="K926" s="73" t="s">
        <v>96</v>
      </c>
      <c r="L926" s="74">
        <v>139.98083333333332</v>
      </c>
      <c r="M926" s="74">
        <v>-139.98083333333332</v>
      </c>
      <c r="N926" s="29">
        <v>943</v>
      </c>
      <c r="Q926" s="105" t="s">
        <v>289</v>
      </c>
      <c r="R926" s="5">
        <v>14</v>
      </c>
      <c r="S926" s="38">
        <v>63.125999999999998</v>
      </c>
      <c r="T926" s="90">
        <v>0.49740000000000001</v>
      </c>
      <c r="U926" s="90">
        <v>0.49609999999999999</v>
      </c>
      <c r="V926" s="90">
        <v>26.279385906251999</v>
      </c>
      <c r="W926" s="90">
        <v>26.269697570593998</v>
      </c>
      <c r="X926" s="90">
        <v>30.817576323514768</v>
      </c>
      <c r="Y926" s="90">
        <v>30.80637804227004</v>
      </c>
      <c r="Z926" s="90">
        <v>2.6570999999999998</v>
      </c>
      <c r="AA926" s="39">
        <v>8.5355279651088125</v>
      </c>
      <c r="AB926" s="39">
        <v>104.83987589257369</v>
      </c>
      <c r="AC926" s="39">
        <v>0.19522325100000001</v>
      </c>
      <c r="AD926" s="90">
        <v>0.37690000000000001</v>
      </c>
      <c r="AE926" s="39">
        <v>1.2398</v>
      </c>
      <c r="AF926" s="5">
        <v>0.1176</v>
      </c>
      <c r="AG926" s="39">
        <v>4.6878000000000003E-2</v>
      </c>
      <c r="AH926" s="38">
        <v>99.91</v>
      </c>
      <c r="AI926" s="39">
        <v>0</v>
      </c>
      <c r="AJ926" s="90">
        <v>30.79</v>
      </c>
      <c r="AK926" s="106"/>
      <c r="AL926" s="76"/>
      <c r="AM926" s="245"/>
      <c r="AN926" s="39"/>
      <c r="AO926" s="246"/>
      <c r="AP926" s="247"/>
      <c r="AQ926" s="248">
        <v>0</v>
      </c>
      <c r="AR926" s="125"/>
      <c r="AS926" s="248">
        <v>6.1509931320373425</v>
      </c>
      <c r="AT926" s="125"/>
      <c r="AU926" s="249">
        <v>0.77829608006672224</v>
      </c>
      <c r="AV926" s="125"/>
      <c r="AY926" s="176"/>
      <c r="BA926" s="248" t="s">
        <v>279</v>
      </c>
      <c r="BB926" s="78"/>
      <c r="BC926" s="248" t="s">
        <v>279</v>
      </c>
      <c r="BE926" s="33">
        <v>943</v>
      </c>
    </row>
    <row r="927" spans="1:57" ht="15.75" customHeight="1">
      <c r="A927" s="33" t="s">
        <v>283</v>
      </c>
      <c r="B927" s="70">
        <v>48</v>
      </c>
      <c r="C927" s="33" t="s">
        <v>378</v>
      </c>
      <c r="D927" s="40" t="s">
        <v>379</v>
      </c>
      <c r="E927" s="73">
        <v>74</v>
      </c>
      <c r="F927" s="73">
        <v>3.999999999962256E-2</v>
      </c>
      <c r="G927" s="73" t="s">
        <v>95</v>
      </c>
      <c r="H927" s="74">
        <v>74.00066666666666</v>
      </c>
      <c r="I927" s="73">
        <v>139</v>
      </c>
      <c r="J927" s="73">
        <v>58.849999999999341</v>
      </c>
      <c r="K927" s="73" t="s">
        <v>96</v>
      </c>
      <c r="L927" s="74">
        <v>139.98083333333332</v>
      </c>
      <c r="M927" s="74">
        <v>-139.98083333333332</v>
      </c>
      <c r="N927" s="29">
        <v>944</v>
      </c>
      <c r="Q927" s="105" t="s">
        <v>289</v>
      </c>
      <c r="R927" s="5">
        <v>15</v>
      </c>
      <c r="S927" s="38">
        <v>47.902000000000001</v>
      </c>
      <c r="T927" s="90">
        <v>-0.3679</v>
      </c>
      <c r="U927" s="90">
        <v>-0.37609999999999999</v>
      </c>
      <c r="V927" s="90">
        <v>24.562011863352001</v>
      </c>
      <c r="W927" s="90">
        <v>24.53966914099</v>
      </c>
      <c r="X927" s="90">
        <v>29.440838846776284</v>
      </c>
      <c r="Y927" s="90">
        <v>29.419398080065466</v>
      </c>
      <c r="Z927" s="90">
        <v>2.7347000000000001</v>
      </c>
      <c r="AA927" s="39">
        <v>9.1516076417239969</v>
      </c>
      <c r="AB927" s="39">
        <v>108.81819208385402</v>
      </c>
      <c r="AC927" s="39">
        <v>0.13172230700000001</v>
      </c>
      <c r="AD927" s="90">
        <v>0.25390000000000001</v>
      </c>
      <c r="AE927" s="39">
        <v>0.92749999999999999</v>
      </c>
      <c r="AF927" s="5">
        <v>0.1051</v>
      </c>
      <c r="AG927" s="39">
        <v>4.6878000000000003E-2</v>
      </c>
      <c r="AH927" s="38">
        <v>99.92</v>
      </c>
      <c r="AI927" s="39">
        <v>0</v>
      </c>
      <c r="AJ927" s="90">
        <v>29.335999999999999</v>
      </c>
      <c r="AK927" s="106"/>
      <c r="AL927" s="76"/>
      <c r="AM927" s="245">
        <v>0.6</v>
      </c>
      <c r="AN927" s="39">
        <v>9.0429999999999993</v>
      </c>
      <c r="AO927" s="246" t="s">
        <v>279</v>
      </c>
      <c r="AP927" s="247"/>
      <c r="AQ927" s="248">
        <v>0</v>
      </c>
      <c r="AR927" s="125">
        <v>6</v>
      </c>
      <c r="AS927" s="248">
        <v>3.7779405647437687</v>
      </c>
      <c r="AT927" s="125">
        <v>6</v>
      </c>
      <c r="AU927" s="249">
        <v>0.61402251876563807</v>
      </c>
      <c r="AV927" s="125">
        <v>6</v>
      </c>
      <c r="AY927" s="176"/>
      <c r="BA927" s="248" t="s">
        <v>279</v>
      </c>
      <c r="BB927" s="78"/>
      <c r="BC927" s="248" t="s">
        <v>279</v>
      </c>
      <c r="BE927" s="33">
        <v>944</v>
      </c>
    </row>
    <row r="928" spans="1:57" ht="15.75" customHeight="1">
      <c r="A928" s="33" t="s">
        <v>283</v>
      </c>
      <c r="B928" s="70">
        <v>48</v>
      </c>
      <c r="C928" s="33" t="s">
        <v>378</v>
      </c>
      <c r="D928" s="40" t="s">
        <v>379</v>
      </c>
      <c r="E928" s="73">
        <v>74</v>
      </c>
      <c r="F928" s="73">
        <v>3.999999999962256E-2</v>
      </c>
      <c r="G928" s="73" t="s">
        <v>95</v>
      </c>
      <c r="H928" s="74">
        <v>74.00066666666666</v>
      </c>
      <c r="I928" s="73">
        <v>139</v>
      </c>
      <c r="J928" s="73">
        <v>58.849999999999341</v>
      </c>
      <c r="K928" s="73" t="s">
        <v>96</v>
      </c>
      <c r="L928" s="74">
        <v>139.98083333333332</v>
      </c>
      <c r="M928" s="74">
        <v>-139.98083333333332</v>
      </c>
      <c r="N928" s="29">
        <v>945</v>
      </c>
      <c r="Q928" s="105" t="s">
        <v>314</v>
      </c>
      <c r="R928" s="5">
        <v>16</v>
      </c>
      <c r="S928" s="38">
        <v>41.137999999999998</v>
      </c>
      <c r="T928" s="90">
        <v>-0.66890000000000005</v>
      </c>
      <c r="U928" s="90">
        <v>-0.66539999999999999</v>
      </c>
      <c r="V928" s="90">
        <v>23.280686925053999</v>
      </c>
      <c r="W928" s="90">
        <v>23.296137332876999</v>
      </c>
      <c r="X928" s="90">
        <v>28.042312989330675</v>
      </c>
      <c r="Y928" s="90">
        <v>28.059444868488843</v>
      </c>
      <c r="Z928" s="90">
        <v>2.7208000000000001</v>
      </c>
      <c r="AA928" s="39">
        <v>9.2507579738772314</v>
      </c>
      <c r="AB928" s="39">
        <v>108.04643713812206</v>
      </c>
      <c r="AC928" s="39">
        <v>0.11029899600000001</v>
      </c>
      <c r="AD928" s="90">
        <v>0.21240000000000001</v>
      </c>
      <c r="AE928" s="39">
        <v>0.74199999999999999</v>
      </c>
      <c r="AF928" s="5">
        <v>9.7699999999999995E-2</v>
      </c>
      <c r="AG928" s="39">
        <v>4.6878000000000003E-2</v>
      </c>
      <c r="AH928" s="38">
        <v>99.92</v>
      </c>
      <c r="AI928" s="39">
        <v>0</v>
      </c>
      <c r="AJ928" s="90">
        <v>28.0669</v>
      </c>
      <c r="AK928" s="106"/>
      <c r="AL928" s="76"/>
      <c r="AM928" s="245">
        <v>0</v>
      </c>
      <c r="AN928" s="39">
        <v>9.2070000000000007</v>
      </c>
      <c r="AO928" s="246" t="s">
        <v>279</v>
      </c>
      <c r="AP928" s="247"/>
      <c r="AQ928" s="248">
        <v>0</v>
      </c>
      <c r="AR928" s="125"/>
      <c r="AS928" s="248">
        <v>3.180708523919046</v>
      </c>
      <c r="AT928" s="125"/>
      <c r="AU928" s="249">
        <v>0.53088407005838201</v>
      </c>
      <c r="AV928" s="125"/>
      <c r="AY928" s="176"/>
      <c r="BA928" s="248" t="s">
        <v>279</v>
      </c>
      <c r="BB928" s="78"/>
      <c r="BC928" s="248" t="s">
        <v>279</v>
      </c>
      <c r="BE928" s="33">
        <v>945</v>
      </c>
    </row>
    <row r="929" spans="1:57" ht="15.75" customHeight="1">
      <c r="A929" s="33" t="s">
        <v>283</v>
      </c>
      <c r="B929" s="70">
        <v>48</v>
      </c>
      <c r="C929" s="33" t="s">
        <v>378</v>
      </c>
      <c r="D929" s="40" t="s">
        <v>379</v>
      </c>
      <c r="E929" s="73">
        <v>74</v>
      </c>
      <c r="F929" s="73">
        <v>3.999999999962256E-2</v>
      </c>
      <c r="G929" s="73" t="s">
        <v>95</v>
      </c>
      <c r="H929" s="74">
        <v>74.00066666666666</v>
      </c>
      <c r="I929" s="73">
        <v>139</v>
      </c>
      <c r="J929" s="73">
        <v>58.849999999999341</v>
      </c>
      <c r="K929" s="73" t="s">
        <v>96</v>
      </c>
      <c r="L929" s="74">
        <v>139.98083333333332</v>
      </c>
      <c r="M929" s="74">
        <v>-139.98083333333332</v>
      </c>
      <c r="N929" s="29">
        <v>946</v>
      </c>
      <c r="Q929" s="105" t="s">
        <v>314</v>
      </c>
      <c r="R929" s="5">
        <v>17</v>
      </c>
      <c r="S929" s="38">
        <v>36.256</v>
      </c>
      <c r="T929" s="90">
        <v>-0.61099999999999999</v>
      </c>
      <c r="U929" s="90">
        <v>-0.61399999999999999</v>
      </c>
      <c r="V929" s="90">
        <v>23.030393420993999</v>
      </c>
      <c r="W929" s="90">
        <v>23.014673866071</v>
      </c>
      <c r="X929" s="90">
        <v>27.661838150713297</v>
      </c>
      <c r="Y929" s="90">
        <v>27.643910906851321</v>
      </c>
      <c r="Z929" s="90">
        <v>2.7265000000000001</v>
      </c>
      <c r="AA929" s="39">
        <v>9.261606342659606</v>
      </c>
      <c r="AB929" s="39">
        <v>108.05149771933237</v>
      </c>
      <c r="AC929" s="39">
        <v>9.1394253000000009E-2</v>
      </c>
      <c r="AD929" s="90">
        <v>0.1757</v>
      </c>
      <c r="AE929" s="39">
        <v>0.71850000000000003</v>
      </c>
      <c r="AF929" s="5">
        <v>9.6799999999999997E-2</v>
      </c>
      <c r="AG929" s="39">
        <v>4.6878000000000003E-2</v>
      </c>
      <c r="AH929" s="38">
        <v>99.91</v>
      </c>
      <c r="AI929" s="39">
        <v>0</v>
      </c>
      <c r="AJ929" s="90">
        <v>27.667999999999999</v>
      </c>
      <c r="AK929" s="106"/>
      <c r="AL929" s="76"/>
      <c r="AM929" s="245">
        <v>0</v>
      </c>
      <c r="AN929" s="39">
        <v>9.234</v>
      </c>
      <c r="AO929" s="246" t="s">
        <v>279</v>
      </c>
      <c r="AP929" s="247"/>
      <c r="AQ929" s="248">
        <v>0</v>
      </c>
      <c r="AR929" s="125"/>
      <c r="AS929" s="248">
        <v>3.1003004331992035</v>
      </c>
      <c r="AT929" s="125"/>
      <c r="AU929" s="249">
        <v>0.51085070892410345</v>
      </c>
      <c r="AV929" s="125"/>
      <c r="AY929" s="176"/>
      <c r="BA929" s="248" t="s">
        <v>279</v>
      </c>
      <c r="BB929" s="78"/>
      <c r="BC929" s="248" t="s">
        <v>279</v>
      </c>
      <c r="BE929" s="33">
        <v>946</v>
      </c>
    </row>
    <row r="930" spans="1:57" ht="15.75" customHeight="1">
      <c r="A930" s="33" t="s">
        <v>283</v>
      </c>
      <c r="B930" s="70">
        <v>48</v>
      </c>
      <c r="C930" s="33" t="s">
        <v>378</v>
      </c>
      <c r="D930" s="40" t="s">
        <v>379</v>
      </c>
      <c r="E930" s="73">
        <v>74</v>
      </c>
      <c r="F930" s="73">
        <v>3.999999999962256E-2</v>
      </c>
      <c r="G930" s="73" t="s">
        <v>95</v>
      </c>
      <c r="H930" s="74">
        <v>74.00066666666666</v>
      </c>
      <c r="I930" s="73">
        <v>139</v>
      </c>
      <c r="J930" s="73">
        <v>58.849999999999341</v>
      </c>
      <c r="K930" s="73" t="s">
        <v>96</v>
      </c>
      <c r="L930" s="74">
        <v>139.98083333333332</v>
      </c>
      <c r="M930" s="74">
        <v>-139.98083333333332</v>
      </c>
      <c r="N930" s="29">
        <v>947</v>
      </c>
      <c r="Q930" s="105" t="s">
        <v>314</v>
      </c>
      <c r="R930" s="5">
        <v>18</v>
      </c>
      <c r="S930" s="38">
        <v>30.797000000000001</v>
      </c>
      <c r="T930" s="90">
        <v>-0.64459999999999995</v>
      </c>
      <c r="U930" s="90">
        <v>-0.64339999999999997</v>
      </c>
      <c r="V930" s="90">
        <v>22.806176281997999</v>
      </c>
      <c r="W930" s="90">
        <v>22.805959744515</v>
      </c>
      <c r="X930" s="90">
        <v>27.400426189125156</v>
      </c>
      <c r="Y930" s="90">
        <v>27.399053236650012</v>
      </c>
      <c r="Z930" s="90">
        <v>2.7250000000000001</v>
      </c>
      <c r="AA930" s="39">
        <v>9.2658470331087326</v>
      </c>
      <c r="AB930" s="39">
        <v>107.80467639226518</v>
      </c>
      <c r="AC930" s="39">
        <v>8.2476045000000012E-2</v>
      </c>
      <c r="AD930" s="90">
        <v>0.15840000000000001</v>
      </c>
      <c r="AE930" s="39">
        <v>0.69740000000000002</v>
      </c>
      <c r="AF930" s="5">
        <v>9.5899999999999999E-2</v>
      </c>
      <c r="AG930" s="39">
        <v>4.6878000000000003E-2</v>
      </c>
      <c r="AH930" s="38">
        <v>99.92</v>
      </c>
      <c r="AI930" s="39">
        <v>0</v>
      </c>
      <c r="AJ930" s="90">
        <v>27.393999999999998</v>
      </c>
      <c r="AK930" s="106"/>
      <c r="AL930" s="76"/>
      <c r="AM930" s="245">
        <v>0</v>
      </c>
      <c r="AN930" s="39">
        <v>9.2479999999999993</v>
      </c>
      <c r="AO930" s="246" t="s">
        <v>279</v>
      </c>
      <c r="AP930" s="247"/>
      <c r="AQ930" s="248">
        <v>0</v>
      </c>
      <c r="AR930" s="125"/>
      <c r="AS930" s="248">
        <v>3.0558272161916724</v>
      </c>
      <c r="AT930" s="125"/>
      <c r="AU930" s="249">
        <v>0.49782902418682234</v>
      </c>
      <c r="AV930" s="125"/>
      <c r="AY930" s="176"/>
      <c r="BA930" s="248" t="s">
        <v>279</v>
      </c>
      <c r="BB930" s="78"/>
      <c r="BC930" s="248" t="s">
        <v>279</v>
      </c>
      <c r="BE930" s="33">
        <v>947</v>
      </c>
    </row>
    <row r="931" spans="1:57" ht="15.75" customHeight="1">
      <c r="A931" s="33" t="s">
        <v>283</v>
      </c>
      <c r="B931" s="70">
        <v>48</v>
      </c>
      <c r="C931" s="33" t="s">
        <v>378</v>
      </c>
      <c r="D931" s="40" t="s">
        <v>379</v>
      </c>
      <c r="E931" s="73">
        <v>74</v>
      </c>
      <c r="F931" s="73">
        <v>3.999999999962256E-2</v>
      </c>
      <c r="G931" s="73" t="s">
        <v>95</v>
      </c>
      <c r="H931" s="74">
        <v>74.00066666666666</v>
      </c>
      <c r="I931" s="73">
        <v>139</v>
      </c>
      <c r="J931" s="73">
        <v>58.849999999999341</v>
      </c>
      <c r="K931" s="73" t="s">
        <v>96</v>
      </c>
      <c r="L931" s="74">
        <v>139.98083333333332</v>
      </c>
      <c r="M931" s="74">
        <v>-139.98083333333332</v>
      </c>
      <c r="N931" s="29">
        <v>948</v>
      </c>
      <c r="Q931" s="105" t="s">
        <v>314</v>
      </c>
      <c r="R931" s="5">
        <v>19</v>
      </c>
      <c r="S931" s="38">
        <v>20.824000000000002</v>
      </c>
      <c r="T931" s="90">
        <v>-0.31190000000000001</v>
      </c>
      <c r="U931" s="90">
        <v>-0.34110000000000001</v>
      </c>
      <c r="V931" s="90">
        <v>22.779298905720001</v>
      </c>
      <c r="W931" s="90">
        <v>22.786015924011</v>
      </c>
      <c r="X931" s="90">
        <v>27.071317581562923</v>
      </c>
      <c r="Y931" s="90">
        <v>27.106094115746401</v>
      </c>
      <c r="Z931" s="90">
        <v>2.7437</v>
      </c>
      <c r="AA931" s="39">
        <v>9.238500602718128</v>
      </c>
      <c r="AB931" s="39">
        <v>108.19926915883804</v>
      </c>
      <c r="AC931" s="39">
        <v>6.9583867000000008E-2</v>
      </c>
      <c r="AD931" s="90">
        <v>0.13350000000000001</v>
      </c>
      <c r="AE931" s="39">
        <v>0.65039999999999998</v>
      </c>
      <c r="AF931" s="5">
        <v>9.4E-2</v>
      </c>
      <c r="AG931" s="39">
        <v>4.6878000000000003E-2</v>
      </c>
      <c r="AH931" s="38">
        <v>99.92</v>
      </c>
      <c r="AI931" s="39">
        <v>0</v>
      </c>
      <c r="AJ931" s="90">
        <v>27.107299999999999</v>
      </c>
      <c r="AK931" s="106"/>
      <c r="AL931" s="76"/>
      <c r="AM931" s="245"/>
      <c r="AN931" s="39"/>
      <c r="AO931" s="246"/>
      <c r="AP931" s="247"/>
      <c r="AQ931" s="248">
        <v>0</v>
      </c>
      <c r="AR931" s="125"/>
      <c r="AS931" s="248">
        <v>3.0293447929010102</v>
      </c>
      <c r="AT931" s="125"/>
      <c r="AU931" s="249">
        <v>0.48881401167639699</v>
      </c>
      <c r="AV931" s="125"/>
      <c r="AY931" s="176"/>
      <c r="BA931" s="248" t="s">
        <v>279</v>
      </c>
      <c r="BB931" s="78"/>
      <c r="BC931" s="248" t="s">
        <v>279</v>
      </c>
      <c r="BE931" s="33">
        <v>948</v>
      </c>
    </row>
    <row r="932" spans="1:57" ht="15.75" customHeight="1">
      <c r="A932" s="33" t="s">
        <v>283</v>
      </c>
      <c r="B932" s="70">
        <v>48</v>
      </c>
      <c r="C932" s="33" t="s">
        <v>378</v>
      </c>
      <c r="D932" s="40" t="s">
        <v>379</v>
      </c>
      <c r="E932" s="73">
        <v>74</v>
      </c>
      <c r="F932" s="73">
        <v>3.999999999962256E-2</v>
      </c>
      <c r="G932" s="73" t="s">
        <v>95</v>
      </c>
      <c r="H932" s="74">
        <v>74.00066666666666</v>
      </c>
      <c r="I932" s="73">
        <v>139</v>
      </c>
      <c r="J932" s="73">
        <v>58.849999999999341</v>
      </c>
      <c r="K932" s="73" t="s">
        <v>96</v>
      </c>
      <c r="L932" s="74">
        <v>139.98083333333332</v>
      </c>
      <c r="M932" s="74">
        <v>-139.98083333333332</v>
      </c>
      <c r="N932" s="29">
        <v>949</v>
      </c>
      <c r="Q932" s="105" t="s">
        <v>314</v>
      </c>
      <c r="R932" s="5">
        <v>20</v>
      </c>
      <c r="S932" s="38">
        <v>20.916</v>
      </c>
      <c r="T932" s="90">
        <v>-0.31580000000000003</v>
      </c>
      <c r="U932" s="90">
        <v>-0.32419999999999999</v>
      </c>
      <c r="V932" s="90">
        <v>22.783265961258</v>
      </c>
      <c r="W932" s="90">
        <v>22.793278858643998</v>
      </c>
      <c r="X932" s="90">
        <v>27.079906152535361</v>
      </c>
      <c r="Y932" s="90">
        <v>27.100422633311442</v>
      </c>
      <c r="Z932" s="90">
        <v>2.7437</v>
      </c>
      <c r="AA932" s="39">
        <v>9.238500602718128</v>
      </c>
      <c r="AB932" s="39">
        <v>108.19450743923089</v>
      </c>
      <c r="AC932" s="39">
        <v>7.3604286000000005E-2</v>
      </c>
      <c r="AD932" s="90">
        <v>0.14130000000000001</v>
      </c>
      <c r="AE932" s="39">
        <v>0.65039999999999998</v>
      </c>
      <c r="AF932" s="5">
        <v>9.4E-2</v>
      </c>
      <c r="AG932" s="39">
        <v>4.6878000000000003E-2</v>
      </c>
      <c r="AH932" s="38">
        <v>99.91</v>
      </c>
      <c r="AI932" s="39">
        <v>0</v>
      </c>
      <c r="AJ932" s="90">
        <v>27.103999999999999</v>
      </c>
      <c r="AK932" s="106"/>
      <c r="AL932" s="76"/>
      <c r="AM932" s="245"/>
      <c r="AN932" s="39"/>
      <c r="AO932" s="246"/>
      <c r="AP932" s="247"/>
      <c r="AQ932" s="248"/>
      <c r="AR932" s="125" t="s">
        <v>279</v>
      </c>
      <c r="AS932" s="248"/>
      <c r="AT932" s="125" t="s">
        <v>279</v>
      </c>
      <c r="AU932" s="249"/>
      <c r="AV932" s="125" t="s">
        <v>279</v>
      </c>
      <c r="AY932" s="176"/>
      <c r="BA932" s="248" t="s">
        <v>279</v>
      </c>
      <c r="BB932" s="78"/>
      <c r="BC932" s="248" t="s">
        <v>279</v>
      </c>
      <c r="BE932" s="33">
        <v>949</v>
      </c>
    </row>
    <row r="933" spans="1:57" ht="15.75" customHeight="1">
      <c r="A933" s="33" t="s">
        <v>283</v>
      </c>
      <c r="B933" s="70">
        <v>48</v>
      </c>
      <c r="C933" s="33" t="s">
        <v>378</v>
      </c>
      <c r="D933" s="40" t="s">
        <v>379</v>
      </c>
      <c r="E933" s="73">
        <v>74</v>
      </c>
      <c r="F933" s="73">
        <v>3.999999999962256E-2</v>
      </c>
      <c r="G933" s="73" t="s">
        <v>95</v>
      </c>
      <c r="H933" s="74">
        <v>74.00066666666666</v>
      </c>
      <c r="I933" s="73">
        <v>139</v>
      </c>
      <c r="J933" s="73">
        <v>58.849999999999341</v>
      </c>
      <c r="K933" s="73" t="s">
        <v>96</v>
      </c>
      <c r="L933" s="74">
        <v>139.98083333333332</v>
      </c>
      <c r="M933" s="74">
        <v>-139.98083333333332</v>
      </c>
      <c r="N933" s="29">
        <v>950</v>
      </c>
      <c r="Q933" s="105" t="s">
        <v>314</v>
      </c>
      <c r="R933" s="5">
        <v>21</v>
      </c>
      <c r="S933" s="38">
        <v>20.834</v>
      </c>
      <c r="T933" s="90">
        <v>-0.30890000000000001</v>
      </c>
      <c r="U933" s="90">
        <v>-0.33110000000000001</v>
      </c>
      <c r="V933" s="90">
        <v>22.779806912832001</v>
      </c>
      <c r="W933" s="90">
        <v>22.780506973592001</v>
      </c>
      <c r="X933" s="90">
        <v>27.069300908275284</v>
      </c>
      <c r="Y933" s="90">
        <v>27.089997113303539</v>
      </c>
      <c r="Z933" s="90">
        <v>2.7437</v>
      </c>
      <c r="AA933" s="39">
        <v>9.238500602718128</v>
      </c>
      <c r="AB933" s="39">
        <v>108.20641982260601</v>
      </c>
      <c r="AC933" s="39">
        <v>7.3263660000000008E-2</v>
      </c>
      <c r="AD933" s="90">
        <v>0.1406</v>
      </c>
      <c r="AE933" s="39">
        <v>0.65039999999999998</v>
      </c>
      <c r="AF933" s="5">
        <v>9.4E-2</v>
      </c>
      <c r="AG933" s="39">
        <v>4.6878000000000003E-2</v>
      </c>
      <c r="AH933" s="38">
        <v>99.91</v>
      </c>
      <c r="AI933" s="39">
        <v>0</v>
      </c>
      <c r="AJ933" s="90">
        <v>27.105499999999999</v>
      </c>
      <c r="AK933" s="106"/>
      <c r="AL933" s="76"/>
      <c r="AM933" s="245"/>
      <c r="AN933" s="39"/>
      <c r="AO933" s="246"/>
      <c r="AP933" s="247"/>
      <c r="AQ933" s="248"/>
      <c r="AR933" s="125" t="s">
        <v>279</v>
      </c>
      <c r="AS933" s="248"/>
      <c r="AT933" s="125" t="s">
        <v>279</v>
      </c>
      <c r="AU933" s="249"/>
      <c r="AV933" s="125" t="s">
        <v>279</v>
      </c>
      <c r="AY933" s="176"/>
      <c r="BA933" s="248" t="s">
        <v>279</v>
      </c>
      <c r="BB933" s="78"/>
      <c r="BC933" s="248" t="s">
        <v>279</v>
      </c>
      <c r="BE933" s="33">
        <v>950</v>
      </c>
    </row>
    <row r="934" spans="1:57" ht="15.75" customHeight="1">
      <c r="A934" s="33" t="s">
        <v>283</v>
      </c>
      <c r="B934" s="70">
        <v>48</v>
      </c>
      <c r="C934" s="33" t="s">
        <v>378</v>
      </c>
      <c r="D934" s="40" t="s">
        <v>379</v>
      </c>
      <c r="E934" s="73">
        <v>74</v>
      </c>
      <c r="F934" s="73">
        <v>3.999999999962256E-2</v>
      </c>
      <c r="G934" s="73" t="s">
        <v>95</v>
      </c>
      <c r="H934" s="74">
        <v>74.00066666666666</v>
      </c>
      <c r="I934" s="73">
        <v>139</v>
      </c>
      <c r="J934" s="73">
        <v>58.849999999999341</v>
      </c>
      <c r="K934" s="73" t="s">
        <v>96</v>
      </c>
      <c r="L934" s="74">
        <v>139.98083333333332</v>
      </c>
      <c r="M934" s="74">
        <v>-139.98083333333332</v>
      </c>
      <c r="N934" s="29">
        <v>951</v>
      </c>
      <c r="Q934" s="105" t="s">
        <v>314</v>
      </c>
      <c r="R934" s="5">
        <v>22</v>
      </c>
      <c r="S934" s="38">
        <v>5.6059999999999999</v>
      </c>
      <c r="T934" s="90">
        <v>0.61709999999999998</v>
      </c>
      <c r="U934" s="90">
        <v>0.61380000000000001</v>
      </c>
      <c r="V934" s="90">
        <v>22.102951436987997</v>
      </c>
      <c r="W934" s="90">
        <v>22.105203051382002</v>
      </c>
      <c r="X934" s="90">
        <v>25.418016866342402</v>
      </c>
      <c r="Y934" s="90">
        <v>25.423564772839519</v>
      </c>
      <c r="Z934" s="90">
        <v>2.5834999999999999</v>
      </c>
      <c r="AA934" s="39">
        <v>8.4275093617551988</v>
      </c>
      <c r="AB934" s="39">
        <v>100.00509187244622</v>
      </c>
      <c r="AC934" s="39">
        <v>6.8804556000000003E-2</v>
      </c>
      <c r="AD934" s="90">
        <v>0.13200000000000001</v>
      </c>
      <c r="AE934" s="39">
        <v>0.61519999999999997</v>
      </c>
      <c r="AF934" s="5">
        <v>9.2600000000000002E-2</v>
      </c>
      <c r="AG934" s="39">
        <v>0.16691</v>
      </c>
      <c r="AH934" s="38">
        <v>99.91</v>
      </c>
      <c r="AI934" s="39">
        <v>0</v>
      </c>
      <c r="AJ934" s="90">
        <v>25.4374</v>
      </c>
      <c r="AK934" s="106"/>
      <c r="AL934" s="76"/>
      <c r="AM934" s="245"/>
      <c r="AN934" s="39"/>
      <c r="AO934" s="246"/>
      <c r="AP934" s="247"/>
      <c r="AQ934" s="248">
        <v>0</v>
      </c>
      <c r="AR934" s="125"/>
      <c r="AS934" s="248">
        <v>2.8558404141228793</v>
      </c>
      <c r="AT934" s="125"/>
      <c r="AU934" s="249">
        <v>0.46477397831526274</v>
      </c>
      <c r="AV934" s="125"/>
      <c r="AY934" s="176"/>
      <c r="BA934" s="248" t="s">
        <v>279</v>
      </c>
      <c r="BB934" s="78"/>
      <c r="BC934" s="248" t="s">
        <v>279</v>
      </c>
      <c r="BE934" s="33">
        <v>951</v>
      </c>
    </row>
    <row r="935" spans="1:57" ht="15.75" customHeight="1">
      <c r="A935" s="33" t="s">
        <v>283</v>
      </c>
      <c r="B935" s="70">
        <v>48</v>
      </c>
      <c r="C935" s="33" t="s">
        <v>378</v>
      </c>
      <c r="D935" s="40" t="s">
        <v>379</v>
      </c>
      <c r="E935" s="73">
        <v>74</v>
      </c>
      <c r="F935" s="73">
        <v>3.999999999962256E-2</v>
      </c>
      <c r="G935" s="73" t="s">
        <v>95</v>
      </c>
      <c r="H935" s="74">
        <v>74.00066666666666</v>
      </c>
      <c r="I935" s="73">
        <v>139</v>
      </c>
      <c r="J935" s="73">
        <v>58.849999999999341</v>
      </c>
      <c r="K935" s="73" t="s">
        <v>96</v>
      </c>
      <c r="L935" s="74">
        <v>139.98083333333332</v>
      </c>
      <c r="M935" s="74">
        <v>-139.98083333333332</v>
      </c>
      <c r="N935" s="29">
        <v>952</v>
      </c>
      <c r="Q935" s="105" t="s">
        <v>314</v>
      </c>
      <c r="R935" s="5">
        <v>23</v>
      </c>
      <c r="S935" s="38">
        <v>5.6280000000000001</v>
      </c>
      <c r="T935" s="90">
        <v>0.61619999999999997</v>
      </c>
      <c r="U935" s="90">
        <v>0.61619999999999997</v>
      </c>
      <c r="V935" s="90">
        <v>22.104513458855997</v>
      </c>
      <c r="W935" s="90">
        <v>22.104769055287999</v>
      </c>
      <c r="X935" s="90">
        <v>25.420711688581473</v>
      </c>
      <c r="Y935" s="90">
        <v>25.421033115317275</v>
      </c>
      <c r="Z935" s="90">
        <v>2.5834999999999999</v>
      </c>
      <c r="AA935" s="39">
        <v>8.4275093617551988</v>
      </c>
      <c r="AB935" s="39">
        <v>100.00459228542731</v>
      </c>
      <c r="AC935" s="39">
        <v>7.113216700000001E-2</v>
      </c>
      <c r="AD935" s="90">
        <v>0.13650000000000001</v>
      </c>
      <c r="AE935" s="39">
        <v>0.61760000000000004</v>
      </c>
      <c r="AF935" s="5">
        <v>9.2700000000000005E-2</v>
      </c>
      <c r="AG935" s="39">
        <v>0.13658999999999999</v>
      </c>
      <c r="AH935" s="38">
        <v>99.92</v>
      </c>
      <c r="AI935" s="39">
        <v>0</v>
      </c>
      <c r="AJ935" s="90">
        <v>25.440300000000001</v>
      </c>
      <c r="AK935" s="106"/>
      <c r="AL935" s="76"/>
      <c r="AM935" s="245"/>
      <c r="AN935" s="39"/>
      <c r="AO935" s="246"/>
      <c r="AP935" s="247"/>
      <c r="AQ935" s="248"/>
      <c r="AR935" s="125" t="s">
        <v>279</v>
      </c>
      <c r="AS935" s="248"/>
      <c r="AT935" s="125" t="s">
        <v>279</v>
      </c>
      <c r="AU935" s="249"/>
      <c r="AV935" s="125" t="s">
        <v>279</v>
      </c>
      <c r="AY935" s="176"/>
      <c r="BA935" s="248" t="s">
        <v>279</v>
      </c>
      <c r="BB935" s="78"/>
      <c r="BC935" s="248" t="s">
        <v>279</v>
      </c>
      <c r="BE935" s="33">
        <v>952</v>
      </c>
    </row>
    <row r="936" spans="1:57" ht="15.75" customHeight="1">
      <c r="A936" s="33" t="s">
        <v>283</v>
      </c>
      <c r="B936" s="70">
        <v>48</v>
      </c>
      <c r="C936" s="33" t="s">
        <v>378</v>
      </c>
      <c r="D936" s="40" t="s">
        <v>379</v>
      </c>
      <c r="E936" s="73">
        <v>74</v>
      </c>
      <c r="F936" s="73">
        <v>3.999999999962256E-2</v>
      </c>
      <c r="G936" s="73" t="s">
        <v>95</v>
      </c>
      <c r="H936" s="74">
        <v>74.00066666666666</v>
      </c>
      <c r="I936" s="73">
        <v>139</v>
      </c>
      <c r="J936" s="73">
        <v>58.849999999999341</v>
      </c>
      <c r="K936" s="73" t="s">
        <v>96</v>
      </c>
      <c r="L936" s="74">
        <v>139.98083333333332</v>
      </c>
      <c r="M936" s="74">
        <v>-139.98083333333332</v>
      </c>
      <c r="N936" s="29">
        <v>953</v>
      </c>
      <c r="Q936" s="105" t="s">
        <v>314</v>
      </c>
      <c r="R936" s="5">
        <v>24</v>
      </c>
      <c r="S936" s="38">
        <v>5.6959999999999997</v>
      </c>
      <c r="T936" s="90">
        <v>0.61580000000000001</v>
      </c>
      <c r="U936" s="90">
        <v>0.61550000000000005</v>
      </c>
      <c r="V936" s="90">
        <v>22.104920464553999</v>
      </c>
      <c r="W936" s="90">
        <v>22.105702046890997</v>
      </c>
      <c r="X936" s="90">
        <v>25.421521168221592</v>
      </c>
      <c r="Y936" s="90">
        <v>25.422751021110972</v>
      </c>
      <c r="Z936" s="90">
        <v>2.5834999999999999</v>
      </c>
      <c r="AA936" s="39">
        <v>8.4275093617551988</v>
      </c>
      <c r="AB936" s="39">
        <v>100.00410001083135</v>
      </c>
      <c r="AC936" s="39">
        <v>6.5119602000000013E-2</v>
      </c>
      <c r="AD936" s="90">
        <v>0.12479999999999999</v>
      </c>
      <c r="AE936" s="39">
        <v>0.61990000000000001</v>
      </c>
      <c r="AF936" s="5">
        <v>9.2799999999999994E-2</v>
      </c>
      <c r="AG936" s="39">
        <v>0.17607</v>
      </c>
      <c r="AH936" s="38">
        <v>99.92</v>
      </c>
      <c r="AI936" s="39">
        <v>0</v>
      </c>
      <c r="AJ936" s="90">
        <v>25.437200000000001</v>
      </c>
      <c r="AK936" s="106"/>
      <c r="AL936" s="76"/>
      <c r="AM936" s="245"/>
      <c r="AN936" s="39"/>
      <c r="AO936" s="246"/>
      <c r="AP936" s="247"/>
      <c r="AQ936" s="248"/>
      <c r="AR936" s="125" t="s">
        <v>279</v>
      </c>
      <c r="AS936" s="248"/>
      <c r="AT936" s="125" t="s">
        <v>279</v>
      </c>
      <c r="AU936" s="249"/>
      <c r="AV936" s="125" t="s">
        <v>279</v>
      </c>
      <c r="AY936" s="176"/>
      <c r="BA936" s="248" t="s">
        <v>279</v>
      </c>
      <c r="BB936" s="78"/>
      <c r="BC936" s="248" t="s">
        <v>279</v>
      </c>
      <c r="BE936" s="33">
        <v>953</v>
      </c>
    </row>
    <row r="937" spans="1:57" ht="15.75" customHeight="1">
      <c r="A937" s="33" t="s">
        <v>283</v>
      </c>
      <c r="B937" s="70">
        <v>49</v>
      </c>
      <c r="C937" s="33" t="s">
        <v>380</v>
      </c>
      <c r="D937" s="40" t="s">
        <v>381</v>
      </c>
      <c r="E937" s="73">
        <v>74</v>
      </c>
      <c r="F937" s="73">
        <v>3.999999999962256E-2</v>
      </c>
      <c r="G937" s="73" t="s">
        <v>95</v>
      </c>
      <c r="H937" s="74">
        <v>74.00066666666666</v>
      </c>
      <c r="I937" s="73">
        <v>139</v>
      </c>
      <c r="J937" s="73">
        <v>58.559999999999945</v>
      </c>
      <c r="K937" s="73" t="s">
        <v>96</v>
      </c>
      <c r="L937" s="74">
        <v>139.976</v>
      </c>
      <c r="M937" s="74">
        <v>-139.976</v>
      </c>
      <c r="N937" s="29">
        <v>954</v>
      </c>
      <c r="Q937" s="105" t="s">
        <v>289</v>
      </c>
      <c r="R937" s="5">
        <v>1</v>
      </c>
      <c r="S937" s="38">
        <v>3471.5569999999998</v>
      </c>
      <c r="T937" s="90">
        <v>-0.2853</v>
      </c>
      <c r="U937" s="90">
        <v>-0.28589999999999999</v>
      </c>
      <c r="V937" s="90">
        <v>30.194116711715999</v>
      </c>
      <c r="W937" s="90">
        <v>30.193511255952998</v>
      </c>
      <c r="X937" s="90">
        <v>34.954312528895521</v>
      </c>
      <c r="Y937" s="90">
        <v>34.95419317362181</v>
      </c>
      <c r="Z937" s="90">
        <v>1.5216000000000001</v>
      </c>
      <c r="AA937" s="39">
        <v>6.5342752263677442</v>
      </c>
      <c r="AB937" s="39">
        <v>80.943135251116317</v>
      </c>
      <c r="AC937" s="39">
        <v>3.2546982699999998E-2</v>
      </c>
      <c r="AD937" s="90">
        <v>6.1699999999999998E-2</v>
      </c>
      <c r="AE937" s="39">
        <v>0.89459999999999995</v>
      </c>
      <c r="AF937" s="5">
        <v>0.1038</v>
      </c>
      <c r="AG937" s="39">
        <v>4.6878000000000003E-2</v>
      </c>
      <c r="AH937" s="38">
        <v>94.99</v>
      </c>
      <c r="AI937" s="39">
        <v>0</v>
      </c>
      <c r="AJ937" s="90">
        <v>34.955800000000004</v>
      </c>
      <c r="AK937" s="106"/>
      <c r="AL937" s="76"/>
      <c r="AM937" s="245">
        <v>0.2</v>
      </c>
      <c r="AN937" s="39">
        <v>6.5259999999999998</v>
      </c>
      <c r="AO937" s="246" t="s">
        <v>279</v>
      </c>
      <c r="AP937" s="247"/>
      <c r="AQ937" s="248">
        <v>15.171705431207469</v>
      </c>
      <c r="AR937" s="125"/>
      <c r="AS937" s="248">
        <v>14.205862095413877</v>
      </c>
      <c r="AT937" s="125"/>
      <c r="AU937" s="249">
        <v>1.016693077564637</v>
      </c>
      <c r="AV937" s="125"/>
      <c r="AY937" s="176"/>
      <c r="BA937" s="248" t="s">
        <v>279</v>
      </c>
      <c r="BB937" s="78"/>
      <c r="BC937" s="248" t="s">
        <v>279</v>
      </c>
      <c r="BE937" s="33">
        <v>954</v>
      </c>
    </row>
    <row r="938" spans="1:57" ht="15.75" customHeight="1">
      <c r="A938" s="33" t="s">
        <v>283</v>
      </c>
      <c r="B938" s="70">
        <v>49</v>
      </c>
      <c r="C938" s="33" t="s">
        <v>380</v>
      </c>
      <c r="D938" s="40" t="s">
        <v>381</v>
      </c>
      <c r="E938" s="73">
        <v>74</v>
      </c>
      <c r="F938" s="73">
        <v>3.999999999962256E-2</v>
      </c>
      <c r="G938" s="73" t="s">
        <v>95</v>
      </c>
      <c r="H938" s="74">
        <v>74.00066666666666</v>
      </c>
      <c r="I938" s="73">
        <v>139</v>
      </c>
      <c r="J938" s="73">
        <v>58.559999999999945</v>
      </c>
      <c r="K938" s="73" t="s">
        <v>96</v>
      </c>
      <c r="L938" s="74">
        <v>139.976</v>
      </c>
      <c r="M938" s="74">
        <v>-139.976</v>
      </c>
      <c r="N938" s="29">
        <v>955</v>
      </c>
      <c r="Q938" s="105" t="s">
        <v>289</v>
      </c>
      <c r="R938" s="5">
        <v>2</v>
      </c>
      <c r="S938" s="38">
        <v>2545.4870000000001</v>
      </c>
      <c r="T938" s="90">
        <v>-0.37540000000000001</v>
      </c>
      <c r="U938" s="90">
        <v>-0.37609999999999999</v>
      </c>
      <c r="V938" s="90">
        <v>29.764880702496001</v>
      </c>
      <c r="W938" s="90">
        <v>29.764634115881996</v>
      </c>
      <c r="X938" s="90">
        <v>34.949167077548012</v>
      </c>
      <c r="Y938" s="90">
        <v>34.949626635455651</v>
      </c>
      <c r="Z938" s="90">
        <v>1.6712</v>
      </c>
      <c r="AA938" s="39">
        <v>6.6049546331407827</v>
      </c>
      <c r="AB938" s="39">
        <v>81.622526836715878</v>
      </c>
      <c r="AC938" s="39">
        <v>3.1577746900000002E-2</v>
      </c>
      <c r="AD938" s="90">
        <v>5.9799999999999999E-2</v>
      </c>
      <c r="AE938" s="39">
        <v>0.86409999999999998</v>
      </c>
      <c r="AF938" s="5">
        <v>0.1026</v>
      </c>
      <c r="AG938" s="39">
        <v>4.6878000000000003E-2</v>
      </c>
      <c r="AH938" s="38">
        <v>99.9</v>
      </c>
      <c r="AI938" s="39">
        <v>0</v>
      </c>
      <c r="AJ938" s="256">
        <v>34.950099999999999</v>
      </c>
      <c r="AK938" s="106"/>
      <c r="AL938" s="76"/>
      <c r="AM938" s="245">
        <v>0</v>
      </c>
      <c r="AN938" s="39">
        <v>6.5990000000000002</v>
      </c>
      <c r="AO938" s="246">
        <v>6</v>
      </c>
      <c r="AP938" s="247"/>
      <c r="AQ938" s="248">
        <v>15.018460009667914</v>
      </c>
      <c r="AR938" s="125">
        <v>6</v>
      </c>
      <c r="AS938" s="248">
        <v>13.154242512152974</v>
      </c>
      <c r="AT938" s="125">
        <v>6</v>
      </c>
      <c r="AU938" s="249">
        <v>1.0091805671392826</v>
      </c>
      <c r="AV938" s="125">
        <v>6</v>
      </c>
      <c r="AY938" s="176"/>
      <c r="BA938" s="248" t="s">
        <v>279</v>
      </c>
      <c r="BB938" s="78"/>
      <c r="BC938" s="248" t="s">
        <v>279</v>
      </c>
      <c r="BE938" s="33">
        <v>955</v>
      </c>
    </row>
    <row r="939" spans="1:57" ht="15.75" customHeight="1">
      <c r="A939" s="33" t="s">
        <v>283</v>
      </c>
      <c r="B939" s="70">
        <v>49</v>
      </c>
      <c r="C939" s="33" t="s">
        <v>380</v>
      </c>
      <c r="D939" s="40" t="s">
        <v>381</v>
      </c>
      <c r="E939" s="73">
        <v>74</v>
      </c>
      <c r="F939" s="73">
        <v>3.999999999962256E-2</v>
      </c>
      <c r="G939" s="73" t="s">
        <v>95</v>
      </c>
      <c r="H939" s="74">
        <v>74.00066666666666</v>
      </c>
      <c r="I939" s="73">
        <v>139</v>
      </c>
      <c r="J939" s="73">
        <v>58.559999999999945</v>
      </c>
      <c r="K939" s="73" t="s">
        <v>96</v>
      </c>
      <c r="L939" s="74">
        <v>139.976</v>
      </c>
      <c r="M939" s="74">
        <v>-139.976</v>
      </c>
      <c r="N939" s="29">
        <v>956</v>
      </c>
      <c r="Q939" s="105" t="s">
        <v>289</v>
      </c>
      <c r="R939" s="5">
        <v>3</v>
      </c>
      <c r="S939" s="38">
        <v>2034.28</v>
      </c>
      <c r="T939" s="90">
        <v>-0.4002</v>
      </c>
      <c r="U939" s="90">
        <v>-0.40100000000000002</v>
      </c>
      <c r="V939" s="90">
        <v>29.531291432292001</v>
      </c>
      <c r="W939" s="90">
        <v>29.531202216788</v>
      </c>
      <c r="X939" s="90">
        <v>34.936736625864427</v>
      </c>
      <c r="Y939" s="90">
        <v>34.937517939442479</v>
      </c>
      <c r="Z939" s="90">
        <v>1.7776000000000001</v>
      </c>
      <c r="AA939" s="39">
        <v>6.7135244907244953</v>
      </c>
      <c r="AB939" s="39">
        <v>82.902930380738994</v>
      </c>
      <c r="AC939" s="39">
        <v>3.1674773699999999E-2</v>
      </c>
      <c r="AD939" s="90">
        <v>0.06</v>
      </c>
      <c r="AE939" s="39">
        <v>0.86409999999999998</v>
      </c>
      <c r="AF939" s="5">
        <v>0.1026</v>
      </c>
      <c r="AG939" s="39">
        <v>4.6878000000000003E-2</v>
      </c>
      <c r="AH939" s="38">
        <v>99.95</v>
      </c>
      <c r="AI939" s="39">
        <v>0</v>
      </c>
      <c r="AJ939" s="90">
        <v>34.938600000000001</v>
      </c>
      <c r="AK939" s="106"/>
      <c r="AL939" s="76"/>
      <c r="AM939" s="245">
        <v>0</v>
      </c>
      <c r="AN939" s="39">
        <v>6.7140000000000004</v>
      </c>
      <c r="AO939" s="246" t="s">
        <v>279</v>
      </c>
      <c r="AP939" s="247"/>
      <c r="AQ939" s="248">
        <v>14.698117307039325</v>
      </c>
      <c r="AR939" s="125"/>
      <c r="AS939" s="248">
        <v>11.596938409724192</v>
      </c>
      <c r="AT939" s="125"/>
      <c r="AU939" s="249">
        <v>0.98664303586321933</v>
      </c>
      <c r="AV939" s="125"/>
      <c r="AY939" s="176"/>
      <c r="BA939" s="248" t="s">
        <v>279</v>
      </c>
      <c r="BB939" s="78"/>
      <c r="BC939" s="248" t="s">
        <v>279</v>
      </c>
      <c r="BE939" s="33">
        <v>956</v>
      </c>
    </row>
    <row r="940" spans="1:57" ht="15.75" customHeight="1">
      <c r="A940" s="33" t="s">
        <v>283</v>
      </c>
      <c r="B940" s="70">
        <v>49</v>
      </c>
      <c r="C940" s="33" t="s">
        <v>380</v>
      </c>
      <c r="D940" s="40" t="s">
        <v>381</v>
      </c>
      <c r="E940" s="73">
        <v>74</v>
      </c>
      <c r="F940" s="73">
        <v>3.999999999962256E-2</v>
      </c>
      <c r="G940" s="73" t="s">
        <v>95</v>
      </c>
      <c r="H940" s="74">
        <v>74.00066666666666</v>
      </c>
      <c r="I940" s="73">
        <v>139</v>
      </c>
      <c r="J940" s="73">
        <v>58.559999999999945</v>
      </c>
      <c r="K940" s="73" t="s">
        <v>96</v>
      </c>
      <c r="L940" s="74">
        <v>139.976</v>
      </c>
      <c r="M940" s="74">
        <v>-139.976</v>
      </c>
      <c r="N940" s="29">
        <v>957</v>
      </c>
      <c r="Q940" s="105" t="s">
        <v>289</v>
      </c>
      <c r="R940" s="5">
        <v>4</v>
      </c>
      <c r="S940" s="38">
        <v>1525.115</v>
      </c>
      <c r="T940" s="90">
        <v>-0.29149999999999998</v>
      </c>
      <c r="U940" s="90">
        <v>-0.29210000000000003</v>
      </c>
      <c r="V940" s="90">
        <v>29.392577490323998</v>
      </c>
      <c r="W940" s="90">
        <v>29.392444465619</v>
      </c>
      <c r="X940" s="90">
        <v>34.907949287507869</v>
      </c>
      <c r="Y940" s="90">
        <v>34.908450069831105</v>
      </c>
      <c r="Z940" s="90">
        <v>1.9087000000000001</v>
      </c>
      <c r="AA940" s="39">
        <v>6.8669965387044769</v>
      </c>
      <c r="AB940" s="39">
        <v>85.023170719099014</v>
      </c>
      <c r="AC940" s="39">
        <v>3.1916824599999997E-2</v>
      </c>
      <c r="AD940" s="90">
        <v>6.0499999999999998E-2</v>
      </c>
      <c r="AE940" s="39">
        <v>0.86409999999999998</v>
      </c>
      <c r="AF940" s="5">
        <v>0.1026</v>
      </c>
      <c r="AG940" s="39">
        <v>4.6878000000000003E-2</v>
      </c>
      <c r="AH940" s="38">
        <v>99.97</v>
      </c>
      <c r="AI940" s="39">
        <v>0</v>
      </c>
      <c r="AJ940" s="90">
        <v>34.908900000000003</v>
      </c>
      <c r="AK940" s="106"/>
      <c r="AL940" s="76"/>
      <c r="AM940" s="245">
        <v>0.1</v>
      </c>
      <c r="AN940" s="39">
        <v>6.8680000000000003</v>
      </c>
      <c r="AO940" s="246" t="s">
        <v>279</v>
      </c>
      <c r="AP940" s="247"/>
      <c r="AQ940" s="248">
        <v>13.811457786306807</v>
      </c>
      <c r="AR940" s="125"/>
      <c r="AS940" s="248">
        <v>8.9226238113037954</v>
      </c>
      <c r="AT940" s="125"/>
      <c r="AU940" s="249">
        <v>0.92453961634695581</v>
      </c>
      <c r="AV940" s="125"/>
      <c r="AY940" s="176"/>
      <c r="BA940" s="248" t="s">
        <v>279</v>
      </c>
      <c r="BB940" s="78"/>
      <c r="BC940" s="248" t="s">
        <v>279</v>
      </c>
      <c r="BE940" s="33">
        <v>957</v>
      </c>
    </row>
    <row r="941" spans="1:57" ht="15.75" customHeight="1">
      <c r="A941" s="33" t="s">
        <v>283</v>
      </c>
      <c r="B941" s="70">
        <v>49</v>
      </c>
      <c r="C941" s="33" t="s">
        <v>380</v>
      </c>
      <c r="D941" s="40" t="s">
        <v>381</v>
      </c>
      <c r="E941" s="73">
        <v>74</v>
      </c>
      <c r="F941" s="73">
        <v>3.999999999962256E-2</v>
      </c>
      <c r="G941" s="73" t="s">
        <v>95</v>
      </c>
      <c r="H941" s="74">
        <v>74.00066666666666</v>
      </c>
      <c r="I941" s="73">
        <v>139</v>
      </c>
      <c r="J941" s="73">
        <v>58.559999999999945</v>
      </c>
      <c r="K941" s="73" t="s">
        <v>96</v>
      </c>
      <c r="L941" s="74">
        <v>139.976</v>
      </c>
      <c r="M941" s="74">
        <v>-139.976</v>
      </c>
      <c r="N941" s="29">
        <v>958</v>
      </c>
      <c r="Q941" s="105" t="s">
        <v>289</v>
      </c>
      <c r="R941" s="5">
        <v>5</v>
      </c>
      <c r="S941" s="38">
        <v>1016.956</v>
      </c>
      <c r="T941" s="90">
        <v>2.6599999999999999E-2</v>
      </c>
      <c r="U941" s="90">
        <v>2.52E-2</v>
      </c>
      <c r="V941" s="90">
        <v>29.421947901503998</v>
      </c>
      <c r="W941" s="90">
        <v>29.421171207076</v>
      </c>
      <c r="X941" s="90">
        <v>34.873666271462668</v>
      </c>
      <c r="Y941" s="90">
        <v>34.874223135988004</v>
      </c>
      <c r="Z941" s="90">
        <v>2.0352999999999999</v>
      </c>
      <c r="AA941" s="39">
        <v>6.8978888892601811</v>
      </c>
      <c r="AB941" s="39">
        <v>86.098168788811179</v>
      </c>
      <c r="AC941" s="39">
        <v>3.1916824599999997E-2</v>
      </c>
      <c r="AD941" s="90">
        <v>6.0499999999999998E-2</v>
      </c>
      <c r="AE941" s="39">
        <v>0.92520000000000002</v>
      </c>
      <c r="AF941" s="5">
        <v>0.105</v>
      </c>
      <c r="AG941" s="39">
        <v>4.6878000000000003E-2</v>
      </c>
      <c r="AH941" s="38">
        <v>99.97</v>
      </c>
      <c r="AI941" s="39">
        <v>0</v>
      </c>
      <c r="AJ941" s="90">
        <v>34.876300000000001</v>
      </c>
      <c r="AK941" s="106"/>
      <c r="AL941" s="76"/>
      <c r="AM941" s="245">
        <v>0.4</v>
      </c>
      <c r="AN941" s="39">
        <v>6.9029999999999996</v>
      </c>
      <c r="AO941" s="246" t="s">
        <v>279</v>
      </c>
      <c r="AP941" s="247"/>
      <c r="AQ941" s="248">
        <v>13.081586220897529</v>
      </c>
      <c r="AR941" s="125"/>
      <c r="AS941" s="248">
        <v>7.3075608660750255</v>
      </c>
      <c r="AT941" s="125"/>
      <c r="AU941" s="249">
        <v>0.86644286905754786</v>
      </c>
      <c r="AV941" s="125"/>
      <c r="AY941" s="176"/>
      <c r="BA941" s="248" t="s">
        <v>279</v>
      </c>
      <c r="BB941" s="78"/>
      <c r="BC941" s="248" t="s">
        <v>279</v>
      </c>
      <c r="BE941" s="33">
        <v>958</v>
      </c>
    </row>
    <row r="942" spans="1:57" ht="15.75" customHeight="1">
      <c r="A942" s="33" t="s">
        <v>283</v>
      </c>
      <c r="B942" s="70">
        <v>49</v>
      </c>
      <c r="C942" s="33" t="s">
        <v>380</v>
      </c>
      <c r="D942" s="40" t="s">
        <v>381</v>
      </c>
      <c r="E942" s="73">
        <v>74</v>
      </c>
      <c r="F942" s="73">
        <v>3.999999999962256E-2</v>
      </c>
      <c r="G942" s="73" t="s">
        <v>95</v>
      </c>
      <c r="H942" s="74">
        <v>74.00066666666666</v>
      </c>
      <c r="I942" s="73">
        <v>139</v>
      </c>
      <c r="J942" s="73">
        <v>58.559999999999945</v>
      </c>
      <c r="K942" s="73" t="s">
        <v>96</v>
      </c>
      <c r="L942" s="74">
        <v>139.976</v>
      </c>
      <c r="M942" s="74">
        <v>-139.976</v>
      </c>
      <c r="N942" s="29">
        <v>959</v>
      </c>
      <c r="Q942" s="105" t="s">
        <v>289</v>
      </c>
      <c r="R942" s="5">
        <v>6</v>
      </c>
      <c r="S942" s="38">
        <v>813.94500000000005</v>
      </c>
      <c r="T942" s="90">
        <v>0.28310000000000002</v>
      </c>
      <c r="U942" s="90">
        <v>0.28220000000000001</v>
      </c>
      <c r="V942" s="90">
        <v>29.544715620227997</v>
      </c>
      <c r="W942" s="90">
        <v>29.544279099094997</v>
      </c>
      <c r="X942" s="90">
        <v>34.862278414660679</v>
      </c>
      <c r="Y942" s="90">
        <v>34.862719410688669</v>
      </c>
      <c r="Z942" s="90">
        <v>2.0861000000000001</v>
      </c>
      <c r="AA942" s="39">
        <v>6.8696633881068925</v>
      </c>
      <c r="AB942" s="39">
        <v>86.312814938121846</v>
      </c>
      <c r="AC942" s="39">
        <v>3.2207905000000002E-2</v>
      </c>
      <c r="AD942" s="90">
        <v>6.1100000000000002E-2</v>
      </c>
      <c r="AE942" s="39">
        <v>0.95799999999999996</v>
      </c>
      <c r="AF942" s="5">
        <v>0.10630000000000001</v>
      </c>
      <c r="AG942" s="39">
        <v>4.6878000000000003E-2</v>
      </c>
      <c r="AH942" s="38">
        <v>99.96</v>
      </c>
      <c r="AI942" s="39">
        <v>0</v>
      </c>
      <c r="AJ942" s="90">
        <v>34.864400000000003</v>
      </c>
      <c r="AK942" s="106"/>
      <c r="AL942" s="76"/>
      <c r="AM942" s="245">
        <v>0.6</v>
      </c>
      <c r="AN942" s="39">
        <v>6.8760000000000003</v>
      </c>
      <c r="AO942" s="246" t="s">
        <v>279</v>
      </c>
      <c r="AP942" s="247"/>
      <c r="AQ942" s="248">
        <v>12.955470072034158</v>
      </c>
      <c r="AR942" s="125"/>
      <c r="AS942" s="248">
        <v>7.0470319809640349</v>
      </c>
      <c r="AT942" s="125"/>
      <c r="AU942" s="249">
        <v>0.85241951626355295</v>
      </c>
      <c r="AV942" s="125"/>
      <c r="AY942" s="176"/>
      <c r="BA942" s="248" t="s">
        <v>279</v>
      </c>
      <c r="BB942" s="78"/>
      <c r="BC942" s="248" t="s">
        <v>279</v>
      </c>
      <c r="BE942" s="33">
        <v>959</v>
      </c>
    </row>
    <row r="943" spans="1:57" ht="15.75" customHeight="1">
      <c r="A943" s="33" t="s">
        <v>283</v>
      </c>
      <c r="B943" s="70">
        <v>49</v>
      </c>
      <c r="C943" s="33" t="s">
        <v>380</v>
      </c>
      <c r="D943" s="40" t="s">
        <v>381</v>
      </c>
      <c r="E943" s="73">
        <v>74</v>
      </c>
      <c r="F943" s="73">
        <v>3.999999999962256E-2</v>
      </c>
      <c r="G943" s="73" t="s">
        <v>95</v>
      </c>
      <c r="H943" s="74">
        <v>74.00066666666666</v>
      </c>
      <c r="I943" s="73">
        <v>139</v>
      </c>
      <c r="J943" s="73">
        <v>58.559999999999945</v>
      </c>
      <c r="K943" s="73" t="s">
        <v>96</v>
      </c>
      <c r="L943" s="74">
        <v>139.976</v>
      </c>
      <c r="M943" s="74">
        <v>-139.976</v>
      </c>
      <c r="N943" s="29">
        <v>960</v>
      </c>
      <c r="Q943" s="105" t="s">
        <v>289</v>
      </c>
      <c r="R943" s="5">
        <v>7</v>
      </c>
      <c r="S943" s="38">
        <v>610.76199999999994</v>
      </c>
      <c r="T943" s="90">
        <v>0.65329999999999999</v>
      </c>
      <c r="U943" s="90">
        <v>0.6512</v>
      </c>
      <c r="V943" s="90">
        <v>29.764602698603998</v>
      </c>
      <c r="W943" s="90">
        <v>29.763036130264002</v>
      </c>
      <c r="X943" s="90">
        <v>34.850589729147586</v>
      </c>
      <c r="Y943" s="90">
        <v>34.850909073169696</v>
      </c>
      <c r="Z943" s="90">
        <v>2.1299000000000001</v>
      </c>
      <c r="AA943" s="39">
        <v>6.7781376889839073</v>
      </c>
      <c r="AB943" s="39">
        <v>85.97476517411252</v>
      </c>
      <c r="AC943" s="39">
        <v>3.1723287099999997E-2</v>
      </c>
      <c r="AD943" s="90">
        <v>6.0100000000000001E-2</v>
      </c>
      <c r="AE943" s="39">
        <v>0.95799999999999996</v>
      </c>
      <c r="AF943" s="5">
        <v>0.10630000000000001</v>
      </c>
      <c r="AG943" s="39">
        <v>4.6878000000000003E-2</v>
      </c>
      <c r="AH943" s="38">
        <v>99.95</v>
      </c>
      <c r="AI943" s="39">
        <v>0</v>
      </c>
      <c r="AJ943" s="90">
        <v>34.853000000000002</v>
      </c>
      <c r="AK943" s="106"/>
      <c r="AL943" s="76"/>
      <c r="AM943" s="245">
        <v>0.9</v>
      </c>
      <c r="AN943" s="39">
        <v>6.7869999999999999</v>
      </c>
      <c r="AO943" s="246" t="s">
        <v>279</v>
      </c>
      <c r="AP943" s="247"/>
      <c r="AQ943" s="248">
        <v>12.976923458026096</v>
      </c>
      <c r="AR943" s="125"/>
      <c r="AS943" s="248">
        <v>7.1031090845692626</v>
      </c>
      <c r="AT943" s="125"/>
      <c r="AU943" s="249">
        <v>0.84540783986655543</v>
      </c>
      <c r="AV943" s="125"/>
      <c r="AY943" s="176"/>
      <c r="BA943" s="248" t="s">
        <v>279</v>
      </c>
      <c r="BB943" s="78"/>
      <c r="BC943" s="248" t="s">
        <v>279</v>
      </c>
      <c r="BE943" s="33">
        <v>960</v>
      </c>
    </row>
    <row r="944" spans="1:57" ht="15.75" customHeight="1">
      <c r="A944" s="33" t="s">
        <v>283</v>
      </c>
      <c r="B944" s="70">
        <v>49</v>
      </c>
      <c r="C944" s="33" t="s">
        <v>380</v>
      </c>
      <c r="D944" s="40" t="s">
        <v>381</v>
      </c>
      <c r="E944" s="73">
        <v>74</v>
      </c>
      <c r="F944" s="73">
        <v>3.999999999962256E-2</v>
      </c>
      <c r="G944" s="73" t="s">
        <v>95</v>
      </c>
      <c r="H944" s="74">
        <v>74.00066666666666</v>
      </c>
      <c r="I944" s="73">
        <v>139</v>
      </c>
      <c r="J944" s="73">
        <v>58.559999999999945</v>
      </c>
      <c r="K944" s="73" t="s">
        <v>96</v>
      </c>
      <c r="L944" s="74">
        <v>139.976</v>
      </c>
      <c r="M944" s="74">
        <v>-139.976</v>
      </c>
      <c r="N944" s="29">
        <v>961</v>
      </c>
      <c r="Q944" s="105" t="s">
        <v>289</v>
      </c>
      <c r="R944" s="5">
        <v>8</v>
      </c>
      <c r="S944" s="38">
        <v>509.97399999999999</v>
      </c>
      <c r="T944" s="90">
        <v>0.78610000000000002</v>
      </c>
      <c r="U944" s="90">
        <v>0.78539999999999999</v>
      </c>
      <c r="V944" s="90">
        <v>29.820302478389998</v>
      </c>
      <c r="W944" s="90">
        <v>29.820131616399998</v>
      </c>
      <c r="X944" s="90">
        <v>34.832629712825607</v>
      </c>
      <c r="Y944" s="90">
        <v>34.833191052523084</v>
      </c>
      <c r="Z944" s="90">
        <v>2.1366000000000001</v>
      </c>
      <c r="AA944" s="39">
        <v>6.6773983089170441</v>
      </c>
      <c r="AB944" s="39">
        <v>84.976241007489122</v>
      </c>
      <c r="AC944" s="39">
        <v>3.2110878199999998E-2</v>
      </c>
      <c r="AD944" s="90">
        <v>6.0900000000000003E-2</v>
      </c>
      <c r="AE944" s="39">
        <v>0.9768</v>
      </c>
      <c r="AF944" s="5">
        <v>0.107</v>
      </c>
      <c r="AG944" s="39">
        <v>4.6878000000000003E-2</v>
      </c>
      <c r="AH944" s="38">
        <v>99.95</v>
      </c>
      <c r="AI944" s="39">
        <v>0</v>
      </c>
      <c r="AJ944" s="90">
        <v>34.834800000000001</v>
      </c>
      <c r="AK944" s="106"/>
      <c r="AL944" s="76"/>
      <c r="AM944" s="245">
        <v>1</v>
      </c>
      <c r="AN944" s="39">
        <v>6.6879999999999997</v>
      </c>
      <c r="AO944" s="246" t="s">
        <v>279</v>
      </c>
      <c r="AP944" s="247"/>
      <c r="AQ944" s="248">
        <v>13.088519954431305</v>
      </c>
      <c r="AR944" s="125"/>
      <c r="AS944" s="248">
        <v>7.349088068976112</v>
      </c>
      <c r="AT944" s="125"/>
      <c r="AU944" s="249">
        <v>0.84941451209341112</v>
      </c>
      <c r="AV944" s="125"/>
      <c r="AY944" s="176"/>
      <c r="BA944" s="248" t="s">
        <v>279</v>
      </c>
      <c r="BB944" s="78"/>
      <c r="BC944" s="248" t="s">
        <v>279</v>
      </c>
      <c r="BE944" s="33">
        <v>961</v>
      </c>
    </row>
    <row r="945" spans="1:57" ht="15.75" customHeight="1">
      <c r="A945" s="33" t="s">
        <v>283</v>
      </c>
      <c r="B945" s="70">
        <v>49</v>
      </c>
      <c r="C945" s="33" t="s">
        <v>380</v>
      </c>
      <c r="D945" s="40" t="s">
        <v>381</v>
      </c>
      <c r="E945" s="73">
        <v>74</v>
      </c>
      <c r="F945" s="73">
        <v>3.999999999962256E-2</v>
      </c>
      <c r="G945" s="73" t="s">
        <v>95</v>
      </c>
      <c r="H945" s="74">
        <v>74.00066666666666</v>
      </c>
      <c r="I945" s="73">
        <v>139</v>
      </c>
      <c r="J945" s="73">
        <v>58.559999999999945</v>
      </c>
      <c r="K945" s="73" t="s">
        <v>96</v>
      </c>
      <c r="L945" s="74">
        <v>139.976</v>
      </c>
      <c r="M945" s="74">
        <v>-139.976</v>
      </c>
      <c r="N945" s="29">
        <v>962</v>
      </c>
      <c r="Q945" s="105" t="s">
        <v>289</v>
      </c>
      <c r="R945" s="5">
        <v>9</v>
      </c>
      <c r="S945" s="38">
        <v>410.904</v>
      </c>
      <c r="T945" s="90">
        <v>0.63770000000000004</v>
      </c>
      <c r="U945" s="90">
        <v>0.63719999999999999</v>
      </c>
      <c r="V945" s="90">
        <v>29.608611514758</v>
      </c>
      <c r="W945" s="90">
        <v>29.608962516938998</v>
      </c>
      <c r="X945" s="90">
        <v>34.782102103271491</v>
      </c>
      <c r="Y945" s="90">
        <v>34.783118440530814</v>
      </c>
      <c r="Z945" s="90">
        <v>2.1198000000000001</v>
      </c>
      <c r="AA945" s="39">
        <v>6.5388341164175001</v>
      </c>
      <c r="AB945" s="39">
        <v>82.86652160852428</v>
      </c>
      <c r="AC945" s="39">
        <v>3.31291435E-2</v>
      </c>
      <c r="AD945" s="90">
        <v>6.2899999999999998E-2</v>
      </c>
      <c r="AE945" s="39">
        <v>0.9909</v>
      </c>
      <c r="AF945" s="5">
        <v>0.1076</v>
      </c>
      <c r="AG945" s="39">
        <v>4.6878000000000003E-2</v>
      </c>
      <c r="AH945" s="38">
        <v>99.95</v>
      </c>
      <c r="AI945" s="39">
        <v>0</v>
      </c>
      <c r="AJ945" s="90">
        <v>34.781599999999997</v>
      </c>
      <c r="AK945" s="106"/>
      <c r="AL945" s="76"/>
      <c r="AM945" s="245">
        <v>1</v>
      </c>
      <c r="AN945" s="39">
        <v>6.5469999999999997</v>
      </c>
      <c r="AO945" s="246" t="s">
        <v>279</v>
      </c>
      <c r="AP945" s="247"/>
      <c r="AQ945" s="248">
        <v>13.220419700972181</v>
      </c>
      <c r="AR945" s="125"/>
      <c r="AS945" s="248">
        <v>8.4382947464749218</v>
      </c>
      <c r="AT945" s="125"/>
      <c r="AU945" s="249">
        <v>0.87746121768140117</v>
      </c>
      <c r="AV945" s="125"/>
      <c r="AY945" s="176"/>
      <c r="BA945" s="248" t="s">
        <v>279</v>
      </c>
      <c r="BB945" s="78"/>
      <c r="BC945" s="248" t="s">
        <v>279</v>
      </c>
      <c r="BE945" s="33">
        <v>962</v>
      </c>
    </row>
    <row r="946" spans="1:57" ht="15.75" customHeight="1">
      <c r="A946" s="33" t="s">
        <v>283</v>
      </c>
      <c r="B946" s="70">
        <v>49</v>
      </c>
      <c r="C946" s="33" t="s">
        <v>380</v>
      </c>
      <c r="D946" s="40" t="s">
        <v>381</v>
      </c>
      <c r="E946" s="73">
        <v>74</v>
      </c>
      <c r="F946" s="73">
        <v>3.999999999962256E-2</v>
      </c>
      <c r="G946" s="73" t="s">
        <v>95</v>
      </c>
      <c r="H946" s="74">
        <v>74.00066666666666</v>
      </c>
      <c r="I946" s="73">
        <v>139</v>
      </c>
      <c r="J946" s="73">
        <v>58.559999999999945</v>
      </c>
      <c r="K946" s="73" t="s">
        <v>96</v>
      </c>
      <c r="L946" s="74">
        <v>139.976</v>
      </c>
      <c r="M946" s="74">
        <v>-139.976</v>
      </c>
      <c r="N946" s="29">
        <v>963</v>
      </c>
      <c r="Q946" s="105" t="s">
        <v>289</v>
      </c>
      <c r="R946" s="5">
        <v>10</v>
      </c>
      <c r="S946" s="38">
        <v>370.21800000000002</v>
      </c>
      <c r="T946" s="90">
        <v>0.41670000000000001</v>
      </c>
      <c r="U946" s="90">
        <v>0.41539999999999999</v>
      </c>
      <c r="V946" s="90">
        <v>29.346878850551999</v>
      </c>
      <c r="W946" s="90">
        <v>29.346888875622998</v>
      </c>
      <c r="X946" s="90">
        <v>34.71266941239891</v>
      </c>
      <c r="Y946" s="90">
        <v>34.714142234969671</v>
      </c>
      <c r="Z946" s="90">
        <v>2.081</v>
      </c>
      <c r="AA946" s="39">
        <v>6.3930038455505453</v>
      </c>
      <c r="AB946" s="39">
        <v>80.518252916325892</v>
      </c>
      <c r="AC946" s="39">
        <v>3.4195406099999999E-2</v>
      </c>
      <c r="AD946" s="90">
        <v>6.4899999999999999E-2</v>
      </c>
      <c r="AE946" s="39">
        <v>1.0166999999999999</v>
      </c>
      <c r="AF946" s="5">
        <v>0.1087</v>
      </c>
      <c r="AG946" s="39">
        <v>4.6878000000000003E-2</v>
      </c>
      <c r="AH946" s="38">
        <v>99.96</v>
      </c>
      <c r="AI946" s="39">
        <v>0</v>
      </c>
      <c r="AJ946" s="90">
        <v>34.703899999999997</v>
      </c>
      <c r="AK946" s="106"/>
      <c r="AL946" s="76"/>
      <c r="AM946" s="245">
        <v>0.8</v>
      </c>
      <c r="AN946" s="39">
        <v>6.3710000000000004</v>
      </c>
      <c r="AO946" s="246" t="s">
        <v>279</v>
      </c>
      <c r="AP946" s="247"/>
      <c r="AQ946" s="248">
        <v>13.262030000459445</v>
      </c>
      <c r="AR946" s="125"/>
      <c r="AS946" s="248">
        <v>10.595271425532808</v>
      </c>
      <c r="AT946" s="125"/>
      <c r="AU946" s="249">
        <v>0.91752793994995829</v>
      </c>
      <c r="AV946" s="125"/>
      <c r="AY946" s="176"/>
      <c r="BA946" s="248" t="s">
        <v>279</v>
      </c>
      <c r="BB946" s="78"/>
      <c r="BC946" s="248" t="s">
        <v>279</v>
      </c>
      <c r="BE946" s="33">
        <v>963</v>
      </c>
    </row>
    <row r="947" spans="1:57" ht="15.75" customHeight="1">
      <c r="A947" s="33" t="s">
        <v>283</v>
      </c>
      <c r="B947" s="70">
        <v>49</v>
      </c>
      <c r="C947" s="33" t="s">
        <v>380</v>
      </c>
      <c r="D947" s="40" t="s">
        <v>381</v>
      </c>
      <c r="E947" s="73">
        <v>74</v>
      </c>
      <c r="F947" s="73">
        <v>3.999999999962256E-2</v>
      </c>
      <c r="G947" s="73" t="s">
        <v>95</v>
      </c>
      <c r="H947" s="74">
        <v>74.00066666666666</v>
      </c>
      <c r="I947" s="73">
        <v>139</v>
      </c>
      <c r="J947" s="73">
        <v>58.559999999999945</v>
      </c>
      <c r="K947" s="73" t="s">
        <v>96</v>
      </c>
      <c r="L947" s="74">
        <v>139.976</v>
      </c>
      <c r="M947" s="74">
        <v>-139.976</v>
      </c>
      <c r="N947" s="29">
        <v>964</v>
      </c>
      <c r="Q947" s="105" t="s">
        <v>289</v>
      </c>
      <c r="R947" s="5">
        <v>11</v>
      </c>
      <c r="S947" s="38">
        <v>337.93200000000002</v>
      </c>
      <c r="T947" s="90">
        <v>0.13189999999999999</v>
      </c>
      <c r="U947" s="90">
        <v>0.13120000000000001</v>
      </c>
      <c r="V947" s="90">
        <v>29.009275124165999</v>
      </c>
      <c r="W947" s="90">
        <v>29.010397904068999</v>
      </c>
      <c r="X947" s="90">
        <v>34.608619950432818</v>
      </c>
      <c r="Y947" s="90">
        <v>34.610888423274361</v>
      </c>
      <c r="Z947" s="90">
        <v>2.0488</v>
      </c>
      <c r="AA947" s="39">
        <v>6.2945411602980643</v>
      </c>
      <c r="AB947" s="39">
        <v>78.636967269416374</v>
      </c>
      <c r="AC947" s="39">
        <v>3.4534483800000002E-2</v>
      </c>
      <c r="AD947" s="90">
        <v>6.5500000000000003E-2</v>
      </c>
      <c r="AE947" s="39">
        <v>1.1153</v>
      </c>
      <c r="AF947" s="5">
        <v>0.11260000000000001</v>
      </c>
      <c r="AG947" s="39">
        <v>4.6878000000000003E-2</v>
      </c>
      <c r="AH947" s="38">
        <v>99.96</v>
      </c>
      <c r="AI947" s="39">
        <v>0</v>
      </c>
      <c r="AJ947" s="90">
        <v>34.601599999999998</v>
      </c>
      <c r="AK947" s="106"/>
      <c r="AL947" s="76"/>
      <c r="AM947" s="245">
        <v>0.9</v>
      </c>
      <c r="AN947" s="39">
        <v>6.3819999999999997</v>
      </c>
      <c r="AO947" s="246">
        <v>5</v>
      </c>
      <c r="AP947" s="5" t="s">
        <v>468</v>
      </c>
      <c r="AQ947" s="248">
        <v>13.177404488747998</v>
      </c>
      <c r="AR947" s="125"/>
      <c r="AS947" s="248">
        <v>12.158174501223833</v>
      </c>
      <c r="AT947" s="125"/>
      <c r="AU947" s="249">
        <v>0.95659299416180144</v>
      </c>
      <c r="AV947" s="125"/>
      <c r="AY947" s="176"/>
      <c r="BA947" s="248" t="s">
        <v>279</v>
      </c>
      <c r="BB947" s="78"/>
      <c r="BC947" s="248" t="s">
        <v>279</v>
      </c>
      <c r="BE947" s="33">
        <v>964</v>
      </c>
    </row>
    <row r="948" spans="1:57" ht="15.75" customHeight="1">
      <c r="A948" s="33" t="s">
        <v>283</v>
      </c>
      <c r="B948" s="70">
        <v>49</v>
      </c>
      <c r="C948" s="33" t="s">
        <v>380</v>
      </c>
      <c r="D948" s="40" t="s">
        <v>381</v>
      </c>
      <c r="E948" s="73">
        <v>74</v>
      </c>
      <c r="F948" s="73">
        <v>3.999999999962256E-2</v>
      </c>
      <c r="G948" s="73" t="s">
        <v>95</v>
      </c>
      <c r="H948" s="74">
        <v>74.00066666666666</v>
      </c>
      <c r="I948" s="73">
        <v>139</v>
      </c>
      <c r="J948" s="73">
        <v>58.559999999999945</v>
      </c>
      <c r="K948" s="73" t="s">
        <v>96</v>
      </c>
      <c r="L948" s="74">
        <v>139.976</v>
      </c>
      <c r="M948" s="74">
        <v>-139.976</v>
      </c>
      <c r="N948" s="29">
        <v>965</v>
      </c>
      <c r="Q948" s="105" t="s">
        <v>314</v>
      </c>
      <c r="R948" s="5">
        <v>12</v>
      </c>
      <c r="S948" s="38">
        <v>302.07900000000001</v>
      </c>
      <c r="T948" s="90">
        <v>-0.2641</v>
      </c>
      <c r="U948" s="90">
        <v>-0.26469999999999999</v>
      </c>
      <c r="V948" s="90">
        <v>28.507179094919998</v>
      </c>
      <c r="W948" s="90">
        <v>28.506164442210999</v>
      </c>
      <c r="X948" s="90">
        <v>34.410456833148722</v>
      </c>
      <c r="Y948" s="90">
        <v>34.409780456166736</v>
      </c>
      <c r="Z948" s="90">
        <v>2.0207000000000002</v>
      </c>
      <c r="AA948" s="39">
        <v>6.2366372868369266</v>
      </c>
      <c r="AB948" s="39">
        <v>77.00423275971589</v>
      </c>
      <c r="AC948" s="39">
        <v>3.7006602799999996E-2</v>
      </c>
      <c r="AD948" s="90">
        <v>7.0300000000000001E-2</v>
      </c>
      <c r="AE948" s="39">
        <v>1.2326999999999999</v>
      </c>
      <c r="AF948" s="5">
        <v>0.1173</v>
      </c>
      <c r="AG948" s="39">
        <v>4.6878000000000003E-2</v>
      </c>
      <c r="AH948" s="38">
        <v>99.97</v>
      </c>
      <c r="AI948" s="39">
        <v>0</v>
      </c>
      <c r="AJ948" s="90">
        <v>34.410600000000002</v>
      </c>
      <c r="AK948" s="106"/>
      <c r="AL948" s="76"/>
      <c r="AM948" s="245">
        <v>0.5</v>
      </c>
      <c r="AN948" s="39">
        <v>6.3</v>
      </c>
      <c r="AO948" s="246" t="s">
        <v>279</v>
      </c>
      <c r="AP948" s="247"/>
      <c r="AQ948" s="248">
        <v>13.247011251295666</v>
      </c>
      <c r="AR948" s="125"/>
      <c r="AS948" s="248">
        <v>14.892115717281408</v>
      </c>
      <c r="AT948" s="125"/>
      <c r="AU948" s="249">
        <v>1.0447397831526271</v>
      </c>
      <c r="AV948" s="125"/>
      <c r="AY948" s="176"/>
      <c r="BA948" s="248" t="s">
        <v>279</v>
      </c>
      <c r="BB948" s="78"/>
      <c r="BC948" s="248" t="s">
        <v>279</v>
      </c>
      <c r="BE948" s="33">
        <v>965</v>
      </c>
    </row>
    <row r="949" spans="1:57" ht="15.75" customHeight="1">
      <c r="A949" s="33" t="s">
        <v>283</v>
      </c>
      <c r="B949" s="70">
        <v>49</v>
      </c>
      <c r="C949" s="33" t="s">
        <v>380</v>
      </c>
      <c r="D949" s="40" t="s">
        <v>381</v>
      </c>
      <c r="E949" s="73">
        <v>74</v>
      </c>
      <c r="F949" s="73">
        <v>3.999999999962256E-2</v>
      </c>
      <c r="G949" s="73" t="s">
        <v>95</v>
      </c>
      <c r="H949" s="74">
        <v>74.00066666666666</v>
      </c>
      <c r="I949" s="73">
        <v>139</v>
      </c>
      <c r="J949" s="73">
        <v>58.559999999999945</v>
      </c>
      <c r="K949" s="73" t="s">
        <v>96</v>
      </c>
      <c r="L949" s="74">
        <v>139.976</v>
      </c>
      <c r="M949" s="74">
        <v>-139.976</v>
      </c>
      <c r="N949" s="29">
        <v>966</v>
      </c>
      <c r="Q949" s="105" t="s">
        <v>289</v>
      </c>
      <c r="R949" s="5">
        <v>13</v>
      </c>
      <c r="S949" s="38">
        <v>278.53300000000002</v>
      </c>
      <c r="T949" s="90">
        <v>-0.68120000000000003</v>
      </c>
      <c r="U949" s="90">
        <v>-0.68089999999999995</v>
      </c>
      <c r="V949" s="90">
        <v>27.967928545517999</v>
      </c>
      <c r="W949" s="90">
        <v>27.969976267947999</v>
      </c>
      <c r="X949" s="90">
        <v>34.172070645321767</v>
      </c>
      <c r="Y949" s="90">
        <v>34.174493287890321</v>
      </c>
      <c r="Z949" s="90">
        <v>1.9865999999999999</v>
      </c>
      <c r="AA949" s="39">
        <v>6.1619306271120555</v>
      </c>
      <c r="AB949" s="39">
        <v>75.123938889616156</v>
      </c>
      <c r="AC949" s="39">
        <v>3.8460972599999997E-2</v>
      </c>
      <c r="AD949" s="90">
        <v>7.3200000000000001E-2</v>
      </c>
      <c r="AE949" s="39">
        <v>1.3594999999999999</v>
      </c>
      <c r="AF949" s="5">
        <v>0.12239999999999999</v>
      </c>
      <c r="AG949" s="39">
        <v>4.6878000000000003E-2</v>
      </c>
      <c r="AH949" s="38">
        <v>99.97</v>
      </c>
      <c r="AI949" s="39">
        <v>0</v>
      </c>
      <c r="AJ949" s="90">
        <v>34.1693</v>
      </c>
      <c r="AK949" s="106"/>
      <c r="AL949" s="76"/>
      <c r="AM949" s="245">
        <v>-0.1</v>
      </c>
      <c r="AN949" s="39">
        <v>6.13</v>
      </c>
      <c r="AO949" s="246" t="s">
        <v>279</v>
      </c>
      <c r="AP949" s="247"/>
      <c r="AQ949" s="248">
        <v>13.569465714659694</v>
      </c>
      <c r="AR949" s="125"/>
      <c r="AS949" s="248">
        <v>19.538358233970683</v>
      </c>
      <c r="AT949" s="125"/>
      <c r="AU949" s="249">
        <v>1.1989966638865721</v>
      </c>
      <c r="AV949" s="125"/>
      <c r="AY949" s="176"/>
      <c r="BA949" s="248" t="s">
        <v>279</v>
      </c>
      <c r="BB949" s="78"/>
      <c r="BC949" s="248" t="s">
        <v>279</v>
      </c>
      <c r="BE949" s="33">
        <v>966</v>
      </c>
    </row>
    <row r="950" spans="1:57" ht="15.75" customHeight="1">
      <c r="A950" s="33" t="s">
        <v>283</v>
      </c>
      <c r="B950" s="70">
        <v>49</v>
      </c>
      <c r="C950" s="33" t="s">
        <v>380</v>
      </c>
      <c r="D950" s="40" t="s">
        <v>381</v>
      </c>
      <c r="E950" s="73">
        <v>74</v>
      </c>
      <c r="F950" s="73">
        <v>3.999999999962256E-2</v>
      </c>
      <c r="G950" s="73" t="s">
        <v>95</v>
      </c>
      <c r="H950" s="74">
        <v>74.00066666666666</v>
      </c>
      <c r="I950" s="73">
        <v>139</v>
      </c>
      <c r="J950" s="73">
        <v>58.559999999999945</v>
      </c>
      <c r="K950" s="73" t="s">
        <v>96</v>
      </c>
      <c r="L950" s="74">
        <v>139.976</v>
      </c>
      <c r="M950" s="74">
        <v>-139.976</v>
      </c>
      <c r="N950" s="29">
        <v>967</v>
      </c>
      <c r="Q950" s="105" t="s">
        <v>289</v>
      </c>
      <c r="R950" s="5">
        <v>14</v>
      </c>
      <c r="S950" s="38">
        <v>254.25399999999999</v>
      </c>
      <c r="T950" s="90">
        <v>-1.0863</v>
      </c>
      <c r="U950" s="90">
        <v>-1.0793999999999999</v>
      </c>
      <c r="V950" s="90">
        <v>27.291468075203998</v>
      </c>
      <c r="W950" s="90">
        <v>27.304460257645999</v>
      </c>
      <c r="X950" s="90">
        <v>33.725726618827061</v>
      </c>
      <c r="Y950" s="90">
        <v>33.735684976165786</v>
      </c>
      <c r="Z950" s="90">
        <v>1.9504999999999999</v>
      </c>
      <c r="AA950" s="39">
        <v>6.0886971373373626</v>
      </c>
      <c r="AB950" s="39">
        <v>73.204748118965981</v>
      </c>
      <c r="AC950" s="39">
        <v>3.9915342399999998E-2</v>
      </c>
      <c r="AD950" s="90">
        <v>7.5999999999999998E-2</v>
      </c>
      <c r="AE950" s="39">
        <v>1.4745999999999999</v>
      </c>
      <c r="AF950" s="5">
        <v>0.127</v>
      </c>
      <c r="AG950" s="39">
        <v>4.6878000000000003E-2</v>
      </c>
      <c r="AH950" s="38">
        <v>99.97</v>
      </c>
      <c r="AI950" s="39">
        <v>0</v>
      </c>
      <c r="AJ950" s="90">
        <v>33.7072</v>
      </c>
      <c r="AK950" s="106"/>
      <c r="AL950" s="76"/>
      <c r="AM950" s="245">
        <v>-0.3</v>
      </c>
      <c r="AN950" s="39">
        <v>6.0880000000000001</v>
      </c>
      <c r="AO950" s="246" t="s">
        <v>279</v>
      </c>
      <c r="AP950" s="247"/>
      <c r="AQ950" s="248">
        <v>15.383337995809974</v>
      </c>
      <c r="AR950" s="125"/>
      <c r="AS950" s="248">
        <v>28.992668425103425</v>
      </c>
      <c r="AT950" s="125"/>
      <c r="AU950" s="249">
        <v>1.5766255212677232</v>
      </c>
      <c r="AV950" s="125"/>
      <c r="AY950" s="176"/>
      <c r="BA950" s="248" t="s">
        <v>279</v>
      </c>
      <c r="BB950" s="78"/>
      <c r="BC950" s="248" t="s">
        <v>279</v>
      </c>
      <c r="BE950" s="33">
        <v>967</v>
      </c>
    </row>
    <row r="951" spans="1:57" ht="15.75" customHeight="1">
      <c r="A951" s="33" t="s">
        <v>283</v>
      </c>
      <c r="B951" s="70">
        <v>49</v>
      </c>
      <c r="C951" s="33" t="s">
        <v>380</v>
      </c>
      <c r="D951" s="40" t="s">
        <v>381</v>
      </c>
      <c r="E951" s="73">
        <v>74</v>
      </c>
      <c r="F951" s="73">
        <v>3.999999999962256E-2</v>
      </c>
      <c r="G951" s="73" t="s">
        <v>95</v>
      </c>
      <c r="H951" s="74">
        <v>74.00066666666666</v>
      </c>
      <c r="I951" s="73">
        <v>139</v>
      </c>
      <c r="J951" s="73">
        <v>58.559999999999945</v>
      </c>
      <c r="K951" s="73" t="s">
        <v>96</v>
      </c>
      <c r="L951" s="74">
        <v>139.976</v>
      </c>
      <c r="M951" s="74">
        <v>-139.976</v>
      </c>
      <c r="N951" s="29">
        <v>968</v>
      </c>
      <c r="Q951" s="105" t="s">
        <v>314</v>
      </c>
      <c r="R951" s="5">
        <v>15</v>
      </c>
      <c r="S951" s="38">
        <v>223.06</v>
      </c>
      <c r="T951" s="90">
        <v>-1.4016</v>
      </c>
      <c r="U951" s="90">
        <v>-1.4014</v>
      </c>
      <c r="V951" s="90">
        <v>26.577703082633999</v>
      </c>
      <c r="W951" s="90">
        <v>26.577569799718997</v>
      </c>
      <c r="X951" s="90">
        <v>33.120390477308611</v>
      </c>
      <c r="Y951" s="90">
        <v>33.119986008963622</v>
      </c>
      <c r="Z951" s="90">
        <v>2.0192000000000001</v>
      </c>
      <c r="AA951" s="39">
        <v>6.4172552412081769</v>
      </c>
      <c r="AB951" s="39">
        <v>76.178099365423549</v>
      </c>
      <c r="AC951" s="39">
        <v>4.0594013900000003E-2</v>
      </c>
      <c r="AD951" s="90">
        <v>7.7299999999999994E-2</v>
      </c>
      <c r="AE951" s="39">
        <v>1.5051000000000001</v>
      </c>
      <c r="AF951" s="5">
        <v>0.12820000000000001</v>
      </c>
      <c r="AG951" s="39">
        <v>4.6878000000000003E-2</v>
      </c>
      <c r="AH951" s="38">
        <v>99.96</v>
      </c>
      <c r="AI951" s="39">
        <v>0</v>
      </c>
      <c r="AJ951" s="90">
        <v>33.122199999999999</v>
      </c>
      <c r="AK951" s="106"/>
      <c r="AL951" s="76"/>
      <c r="AM951" s="245">
        <v>-0.7</v>
      </c>
      <c r="AN951" s="39">
        <v>6.42</v>
      </c>
      <c r="AO951" s="246" t="s">
        <v>279</v>
      </c>
      <c r="AP951" s="247"/>
      <c r="AQ951" s="248">
        <v>16.153452947140718</v>
      </c>
      <c r="AR951" s="125"/>
      <c r="AS951" s="248">
        <v>34.46425394597123</v>
      </c>
      <c r="AT951" s="125"/>
      <c r="AU951" s="249">
        <v>1.840064220183486</v>
      </c>
      <c r="AV951" s="125"/>
      <c r="AY951" s="176"/>
      <c r="BA951" s="248" t="s">
        <v>279</v>
      </c>
      <c r="BB951" s="78"/>
      <c r="BC951" s="248" t="s">
        <v>279</v>
      </c>
      <c r="BE951" s="33">
        <v>968</v>
      </c>
    </row>
    <row r="952" spans="1:57" ht="15.75" customHeight="1">
      <c r="A952" s="33" t="s">
        <v>283</v>
      </c>
      <c r="B952" s="70">
        <v>49</v>
      </c>
      <c r="C952" s="33" t="s">
        <v>380</v>
      </c>
      <c r="D952" s="40" t="s">
        <v>381</v>
      </c>
      <c r="E952" s="73">
        <v>74</v>
      </c>
      <c r="F952" s="73">
        <v>3.999999999962256E-2</v>
      </c>
      <c r="G952" s="73" t="s">
        <v>95</v>
      </c>
      <c r="H952" s="74">
        <v>74.00066666666666</v>
      </c>
      <c r="I952" s="73">
        <v>139</v>
      </c>
      <c r="J952" s="73">
        <v>58.559999999999945</v>
      </c>
      <c r="K952" s="73" t="s">
        <v>96</v>
      </c>
      <c r="L952" s="74">
        <v>139.976</v>
      </c>
      <c r="M952" s="74">
        <v>-139.976</v>
      </c>
      <c r="N952" s="29">
        <v>969</v>
      </c>
      <c r="Q952" s="105" t="s">
        <v>289</v>
      </c>
      <c r="R952" s="5">
        <v>16</v>
      </c>
      <c r="S952" s="38">
        <v>205.72499999999999</v>
      </c>
      <c r="T952" s="90">
        <v>-1.3108</v>
      </c>
      <c r="U952" s="90">
        <v>-1.3126</v>
      </c>
      <c r="V952" s="90">
        <v>26.514139192751998</v>
      </c>
      <c r="W952" s="90">
        <v>26.517129343688001</v>
      </c>
      <c r="X952" s="90">
        <v>32.943574498007393</v>
      </c>
      <c r="Y952" s="90">
        <v>32.949645904151147</v>
      </c>
      <c r="Z952" s="90">
        <v>2.0568</v>
      </c>
      <c r="AA952" s="39">
        <v>6.5407356824438736</v>
      </c>
      <c r="AB952" s="39">
        <v>77.736041266881301</v>
      </c>
      <c r="AC952" s="39">
        <v>4.00608826E-2</v>
      </c>
      <c r="AD952" s="90">
        <v>7.6300000000000007E-2</v>
      </c>
      <c r="AE952" s="39">
        <v>1.5051000000000001</v>
      </c>
      <c r="AF952" s="5">
        <v>0.12820000000000001</v>
      </c>
      <c r="AG952" s="39">
        <v>4.6878000000000003E-2</v>
      </c>
      <c r="AH952" s="38">
        <v>99.97</v>
      </c>
      <c r="AI952" s="39">
        <v>0</v>
      </c>
      <c r="AJ952" s="90">
        <v>32.944000000000003</v>
      </c>
      <c r="AK952" s="106"/>
      <c r="AL952" s="76"/>
      <c r="AM952" s="245">
        <v>-0.6</v>
      </c>
      <c r="AN952" s="39">
        <v>6.5449999999999999</v>
      </c>
      <c r="AO952" s="246" t="s">
        <v>279</v>
      </c>
      <c r="AP952" s="247"/>
      <c r="AQ952" s="248">
        <v>15.105977597608844</v>
      </c>
      <c r="AR952" s="125"/>
      <c r="AS952" s="248">
        <v>31.20121305374375</v>
      </c>
      <c r="AT952" s="125"/>
      <c r="AU952" s="249">
        <v>1.7779608006672225</v>
      </c>
      <c r="AV952" s="125"/>
      <c r="AY952" s="176"/>
      <c r="BA952" s="248" t="s">
        <v>279</v>
      </c>
      <c r="BB952" s="78"/>
      <c r="BC952" s="248" t="s">
        <v>279</v>
      </c>
      <c r="BE952" s="33">
        <v>969</v>
      </c>
    </row>
    <row r="953" spans="1:57" ht="15.75" customHeight="1">
      <c r="A953" s="33" t="s">
        <v>283</v>
      </c>
      <c r="B953" s="70">
        <v>49</v>
      </c>
      <c r="C953" s="33" t="s">
        <v>380</v>
      </c>
      <c r="D953" s="40" t="s">
        <v>381</v>
      </c>
      <c r="E953" s="73">
        <v>74</v>
      </c>
      <c r="F953" s="73">
        <v>3.999999999962256E-2</v>
      </c>
      <c r="G953" s="73" t="s">
        <v>95</v>
      </c>
      <c r="H953" s="74">
        <v>74.00066666666666</v>
      </c>
      <c r="I953" s="73">
        <v>139</v>
      </c>
      <c r="J953" s="73">
        <v>58.559999999999945</v>
      </c>
      <c r="K953" s="73" t="s">
        <v>96</v>
      </c>
      <c r="L953" s="74">
        <v>139.976</v>
      </c>
      <c r="M953" s="74">
        <v>-139.976</v>
      </c>
      <c r="N953" s="29">
        <v>970</v>
      </c>
      <c r="Q953" s="105" t="s">
        <v>289</v>
      </c>
      <c r="R953" s="5">
        <v>17</v>
      </c>
      <c r="S953" s="38">
        <v>172.898</v>
      </c>
      <c r="T953" s="90">
        <v>-1.2761</v>
      </c>
      <c r="U953" s="90">
        <v>-1.2766999999999999</v>
      </c>
      <c r="V953" s="90">
        <v>26.298206169731998</v>
      </c>
      <c r="W953" s="90">
        <v>26.300516293222998</v>
      </c>
      <c r="X953" s="90">
        <v>32.630289169626778</v>
      </c>
      <c r="Y953" s="90">
        <v>32.634097399633859</v>
      </c>
      <c r="Z953" s="90">
        <v>2.1002999999999998</v>
      </c>
      <c r="AA953" s="39">
        <v>6.6896597451206894</v>
      </c>
      <c r="AB953" s="39">
        <v>79.403477814035455</v>
      </c>
      <c r="AC953" s="39">
        <v>4.0642527300000002E-2</v>
      </c>
      <c r="AD953" s="90">
        <v>7.7399999999999997E-2</v>
      </c>
      <c r="AE953" s="39">
        <v>1.5239</v>
      </c>
      <c r="AF953" s="5">
        <v>0.12889999999999999</v>
      </c>
      <c r="AG953" s="39">
        <v>4.6878000000000003E-2</v>
      </c>
      <c r="AH953" s="38">
        <v>99.95</v>
      </c>
      <c r="AI953" s="39">
        <v>0</v>
      </c>
      <c r="AJ953" s="213">
        <v>32.678400000000003</v>
      </c>
      <c r="AK953" s="106"/>
      <c r="AL953" s="76"/>
      <c r="AM953" s="245">
        <v>-0.6</v>
      </c>
      <c r="AN953" s="39">
        <v>6.6680000000000001</v>
      </c>
      <c r="AO953" s="246">
        <v>6</v>
      </c>
      <c r="AP953" s="247"/>
      <c r="AQ953" s="248">
        <v>14.549149176743793</v>
      </c>
      <c r="AR953" s="125">
        <v>6</v>
      </c>
      <c r="AS953" s="248">
        <v>30.146928017151218</v>
      </c>
      <c r="AT953" s="125">
        <v>6</v>
      </c>
      <c r="AU953" s="249">
        <v>1.7674432860717264</v>
      </c>
      <c r="AV953" s="125">
        <v>6</v>
      </c>
      <c r="AY953" s="176"/>
      <c r="BA953" s="248" t="s">
        <v>279</v>
      </c>
      <c r="BB953" s="78"/>
      <c r="BC953" s="248" t="s">
        <v>279</v>
      </c>
      <c r="BE953" s="33">
        <v>970</v>
      </c>
    </row>
    <row r="954" spans="1:57" ht="15.75" customHeight="1">
      <c r="A954" s="33" t="s">
        <v>283</v>
      </c>
      <c r="B954" s="70">
        <v>49</v>
      </c>
      <c r="C954" s="33" t="s">
        <v>380</v>
      </c>
      <c r="D954" s="40" t="s">
        <v>381</v>
      </c>
      <c r="E954" s="73">
        <v>74</v>
      </c>
      <c r="F954" s="73">
        <v>3.999999999962256E-2</v>
      </c>
      <c r="G954" s="73" t="s">
        <v>95</v>
      </c>
      <c r="H954" s="74">
        <v>74.00066666666666</v>
      </c>
      <c r="I954" s="73">
        <v>139</v>
      </c>
      <c r="J954" s="73">
        <v>58.559999999999945</v>
      </c>
      <c r="K954" s="73" t="s">
        <v>96</v>
      </c>
      <c r="L954" s="74">
        <v>139.976</v>
      </c>
      <c r="M954" s="74">
        <v>-139.976</v>
      </c>
      <c r="N954" s="29">
        <v>971</v>
      </c>
      <c r="Q954" s="105" t="s">
        <v>314</v>
      </c>
      <c r="R954" s="5">
        <v>18</v>
      </c>
      <c r="S954" s="38">
        <v>136.27799999999999</v>
      </c>
      <c r="T954" s="90">
        <v>-1.1231</v>
      </c>
      <c r="U954" s="90">
        <v>-1.1240000000000001</v>
      </c>
      <c r="V954" s="90">
        <v>26.151555116645998</v>
      </c>
      <c r="W954" s="90">
        <v>26.151149637534999</v>
      </c>
      <c r="X954" s="90">
        <v>32.286822121429829</v>
      </c>
      <c r="Y954" s="90">
        <v>32.287239812802625</v>
      </c>
      <c r="Z954" s="90">
        <v>2.1705999999999999</v>
      </c>
      <c r="AA954" s="39">
        <v>6.925820704839996</v>
      </c>
      <c r="AB954" s="39">
        <v>82.34421333172746</v>
      </c>
      <c r="AC954" s="39">
        <v>4.3550750800000003E-2</v>
      </c>
      <c r="AD954" s="90">
        <v>8.3000000000000004E-2</v>
      </c>
      <c r="AE954" s="39">
        <v>1.5357000000000001</v>
      </c>
      <c r="AF954" s="5">
        <v>0.12939999999999999</v>
      </c>
      <c r="AG954" s="39">
        <v>4.6878000000000003E-2</v>
      </c>
      <c r="AH954" s="38">
        <v>99.95</v>
      </c>
      <c r="AI954" s="39">
        <v>0</v>
      </c>
      <c r="AJ954" s="90"/>
      <c r="AK954" s="106" t="s">
        <v>279</v>
      </c>
      <c r="AL954" s="76"/>
      <c r="AM954" s="245">
        <v>-0.3</v>
      </c>
      <c r="AN954" s="39">
        <v>6.9109999999999996</v>
      </c>
      <c r="AO954" s="246" t="s">
        <v>279</v>
      </c>
      <c r="AP954" s="247"/>
      <c r="AQ954" s="248">
        <v>12.513920389764396</v>
      </c>
      <c r="AR954" s="125"/>
      <c r="AS954" s="248">
        <v>25.442744360204326</v>
      </c>
      <c r="AT954" s="125"/>
      <c r="AU954" s="249">
        <v>1.6457406171809841</v>
      </c>
      <c r="AV954" s="125"/>
      <c r="AY954" s="176"/>
      <c r="BA954" s="248" t="s">
        <v>279</v>
      </c>
      <c r="BB954" s="78"/>
      <c r="BC954" s="248" t="s">
        <v>279</v>
      </c>
      <c r="BE954" s="33">
        <v>971</v>
      </c>
    </row>
    <row r="955" spans="1:57" ht="15.75" customHeight="1">
      <c r="A955" s="33" t="s">
        <v>283</v>
      </c>
      <c r="B955" s="70">
        <v>49</v>
      </c>
      <c r="C955" s="33" t="s">
        <v>380</v>
      </c>
      <c r="D955" s="40" t="s">
        <v>381</v>
      </c>
      <c r="E955" s="73">
        <v>74</v>
      </c>
      <c r="F955" s="73">
        <v>3.999999999962256E-2</v>
      </c>
      <c r="G955" s="73" t="s">
        <v>95</v>
      </c>
      <c r="H955" s="74">
        <v>74.00066666666666</v>
      </c>
      <c r="I955" s="73">
        <v>139</v>
      </c>
      <c r="J955" s="73">
        <v>58.559999999999945</v>
      </c>
      <c r="K955" s="73" t="s">
        <v>96</v>
      </c>
      <c r="L955" s="74">
        <v>139.976</v>
      </c>
      <c r="M955" s="74">
        <v>-139.976</v>
      </c>
      <c r="N955" s="29">
        <v>972</v>
      </c>
      <c r="Q955" s="105" t="s">
        <v>289</v>
      </c>
      <c r="R955" s="5">
        <v>19</v>
      </c>
      <c r="S955" s="38">
        <v>118.414</v>
      </c>
      <c r="T955" s="90">
        <v>-0.91479999999999995</v>
      </c>
      <c r="U955" s="90">
        <v>-0.91120000000000001</v>
      </c>
      <c r="V955" s="90">
        <v>26.164629299681998</v>
      </c>
      <c r="W955" s="90">
        <v>26.165833505378998</v>
      </c>
      <c r="X955" s="90">
        <v>32.092039149670249</v>
      </c>
      <c r="Y955" s="90">
        <v>32.089827164403253</v>
      </c>
      <c r="Z955" s="90">
        <v>2.2128999999999999</v>
      </c>
      <c r="AA955" s="39">
        <v>7.0457235674039351</v>
      </c>
      <c r="AB955" s="39">
        <v>84.122168988883701</v>
      </c>
      <c r="AC955" s="39">
        <v>4.4374962500000004E-2</v>
      </c>
      <c r="AD955" s="90">
        <v>8.4599999999999995E-2</v>
      </c>
      <c r="AE955" s="39">
        <v>1.5404</v>
      </c>
      <c r="AF955" s="5">
        <v>0.12959999999999999</v>
      </c>
      <c r="AG955" s="39">
        <v>4.6878000000000003E-2</v>
      </c>
      <c r="AH955" s="38">
        <v>99.94</v>
      </c>
      <c r="AI955" s="39">
        <v>0</v>
      </c>
      <c r="AJ955" s="90">
        <v>32.096200000000003</v>
      </c>
      <c r="AK955" s="106"/>
      <c r="AL955" s="76"/>
      <c r="AM955" s="245">
        <v>-0.2</v>
      </c>
      <c r="AN955" s="39">
        <v>7.0529999999999999</v>
      </c>
      <c r="AO955" s="246" t="s">
        <v>279</v>
      </c>
      <c r="AP955" s="247"/>
      <c r="AQ955" s="248">
        <v>10.849611965401607</v>
      </c>
      <c r="AR955" s="125"/>
      <c r="AS955" s="248">
        <v>21.741509978959773</v>
      </c>
      <c r="AT955" s="125"/>
      <c r="AU955" s="249">
        <v>1.5335537948290241</v>
      </c>
      <c r="AV955" s="125"/>
      <c r="AY955" s="176"/>
      <c r="BA955" s="248">
        <v>2.104312721407986E-2</v>
      </c>
      <c r="BB955" s="78">
        <v>6</v>
      </c>
      <c r="BC955" s="248">
        <v>2.0171727228074206E-2</v>
      </c>
      <c r="BE955" s="33">
        <v>972</v>
      </c>
    </row>
    <row r="956" spans="1:57" ht="15.75" customHeight="1">
      <c r="A956" s="33" t="s">
        <v>283</v>
      </c>
      <c r="B956" s="70">
        <v>49</v>
      </c>
      <c r="C956" s="33" t="s">
        <v>380</v>
      </c>
      <c r="D956" s="40" t="s">
        <v>381</v>
      </c>
      <c r="E956" s="73">
        <v>74</v>
      </c>
      <c r="F956" s="73">
        <v>3.999999999962256E-2</v>
      </c>
      <c r="G956" s="73" t="s">
        <v>95</v>
      </c>
      <c r="H956" s="74">
        <v>74.00066666666666</v>
      </c>
      <c r="I956" s="73">
        <v>139</v>
      </c>
      <c r="J956" s="73">
        <v>58.559999999999945</v>
      </c>
      <c r="K956" s="73" t="s">
        <v>96</v>
      </c>
      <c r="L956" s="74">
        <v>139.976</v>
      </c>
      <c r="M956" s="74">
        <v>-139.976</v>
      </c>
      <c r="N956" s="29">
        <v>973</v>
      </c>
      <c r="Q956" s="105" t="s">
        <v>289</v>
      </c>
      <c r="R956" s="5">
        <v>20</v>
      </c>
      <c r="S956" s="38">
        <v>100.587</v>
      </c>
      <c r="T956" s="90">
        <v>-0.52510000000000001</v>
      </c>
      <c r="U956" s="90">
        <v>-0.53849999999999998</v>
      </c>
      <c r="V956" s="90">
        <v>26.284603979303998</v>
      </c>
      <c r="W956" s="90">
        <v>26.280749471125997</v>
      </c>
      <c r="X956" s="90">
        <v>31.850957666114677</v>
      </c>
      <c r="Y956" s="90">
        <v>31.859902028381832</v>
      </c>
      <c r="Z956" s="90">
        <v>2.282</v>
      </c>
      <c r="AA956" s="39">
        <v>7.2406734246385538</v>
      </c>
      <c r="AB956" s="39">
        <v>87.203185368166899</v>
      </c>
      <c r="AC956" s="39">
        <v>6.1682375999999997E-2</v>
      </c>
      <c r="AD956" s="90">
        <v>0.1181</v>
      </c>
      <c r="AE956" s="39">
        <v>1.5098</v>
      </c>
      <c r="AF956" s="5">
        <v>0.12839999999999999</v>
      </c>
      <c r="AG956" s="39">
        <v>4.6878000000000003E-2</v>
      </c>
      <c r="AH956" s="38">
        <v>99.93</v>
      </c>
      <c r="AI956" s="39">
        <v>0</v>
      </c>
      <c r="AJ956" s="90">
        <v>31.893899999999999</v>
      </c>
      <c r="AK956" s="106"/>
      <c r="AL956" s="76"/>
      <c r="AM956" s="245">
        <v>0.3</v>
      </c>
      <c r="AN956" s="39">
        <v>7.2140000000000004</v>
      </c>
      <c r="AO956" s="246" t="s">
        <v>279</v>
      </c>
      <c r="AP956" s="247"/>
      <c r="AQ956" s="248">
        <v>9.1300966712426934</v>
      </c>
      <c r="AR956" s="125"/>
      <c r="AS956" s="248">
        <v>18.014367098887586</v>
      </c>
      <c r="AT956" s="125"/>
      <c r="AU956" s="249">
        <v>1.4103486238532108</v>
      </c>
      <c r="AV956" s="125"/>
      <c r="AY956" s="176"/>
      <c r="BA956" s="248">
        <v>4.8059578833654429E-2</v>
      </c>
      <c r="BB956" s="78">
        <v>6</v>
      </c>
      <c r="BC956" s="248">
        <v>3.9012010193225602E-2</v>
      </c>
      <c r="BE956" s="33">
        <v>973</v>
      </c>
    </row>
    <row r="957" spans="1:57" ht="15.75" customHeight="1">
      <c r="A957" s="33" t="s">
        <v>283</v>
      </c>
      <c r="B957" s="70">
        <v>49</v>
      </c>
      <c r="C957" s="33" t="s">
        <v>380</v>
      </c>
      <c r="D957" s="40" t="s">
        <v>381</v>
      </c>
      <c r="E957" s="73">
        <v>74</v>
      </c>
      <c r="F957" s="73">
        <v>3.999999999962256E-2</v>
      </c>
      <c r="G957" s="73" t="s">
        <v>95</v>
      </c>
      <c r="H957" s="74">
        <v>74.00066666666666</v>
      </c>
      <c r="I957" s="73">
        <v>139</v>
      </c>
      <c r="J957" s="73">
        <v>58.559999999999945</v>
      </c>
      <c r="K957" s="73" t="s">
        <v>96</v>
      </c>
      <c r="L957" s="74">
        <v>139.976</v>
      </c>
      <c r="M957" s="74">
        <v>-139.976</v>
      </c>
      <c r="N957" s="29">
        <v>974</v>
      </c>
      <c r="Q957" s="105" t="s">
        <v>314</v>
      </c>
      <c r="R957" s="5">
        <v>21</v>
      </c>
      <c r="S957" s="38">
        <v>69.518000000000001</v>
      </c>
      <c r="T957" s="90">
        <v>0.46360000000000001</v>
      </c>
      <c r="U957" s="90">
        <v>0.46460000000000001</v>
      </c>
      <c r="V957" s="90">
        <v>26.475085646009997</v>
      </c>
      <c r="W957" s="90">
        <v>26.474028731596999</v>
      </c>
      <c r="X957" s="90">
        <v>31.100674804301313</v>
      </c>
      <c r="Y957" s="90">
        <v>31.098300132933645</v>
      </c>
      <c r="Z957" s="90">
        <v>2.5636000000000001</v>
      </c>
      <c r="AA957" s="39">
        <v>8.1665387356016694</v>
      </c>
      <c r="AB957" s="39">
        <v>100.41730489405907</v>
      </c>
      <c r="AC957" s="39">
        <v>0.332887765</v>
      </c>
      <c r="AD957" s="90">
        <v>0.64359999999999995</v>
      </c>
      <c r="AE957" s="39">
        <v>1.3525</v>
      </c>
      <c r="AF957" s="5">
        <v>0.1221</v>
      </c>
      <c r="AG957" s="39">
        <v>4.6878000000000003E-2</v>
      </c>
      <c r="AH957" s="38">
        <v>99.91</v>
      </c>
      <c r="AI957" s="39">
        <v>0</v>
      </c>
      <c r="AJ957" s="90">
        <v>31.089500000000001</v>
      </c>
      <c r="AK957" s="106"/>
      <c r="AL957" s="76"/>
      <c r="AM957" s="245">
        <v>1.2</v>
      </c>
      <c r="AN957" s="39">
        <v>8.2629999999999999</v>
      </c>
      <c r="AO957" s="246" t="s">
        <v>279</v>
      </c>
      <c r="AP957" s="247"/>
      <c r="AQ957" s="248">
        <v>1.0707345664091743</v>
      </c>
      <c r="AR957" s="125"/>
      <c r="AS957" s="248">
        <v>8.0689588632380893</v>
      </c>
      <c r="AT957" s="125"/>
      <c r="AU957" s="249">
        <v>0.89248623853211007</v>
      </c>
      <c r="AV957" s="125"/>
      <c r="AY957" s="176"/>
      <c r="BA957" s="248">
        <v>0.26277738926989425</v>
      </c>
      <c r="BB957" s="78">
        <v>6</v>
      </c>
      <c r="BC957" s="248">
        <v>0.29436976254587643</v>
      </c>
      <c r="BE957" s="33">
        <v>974</v>
      </c>
    </row>
    <row r="958" spans="1:57" ht="15.75" customHeight="1">
      <c r="A958" s="33" t="s">
        <v>283</v>
      </c>
      <c r="B958" s="70">
        <v>49</v>
      </c>
      <c r="C958" s="33" t="s">
        <v>380</v>
      </c>
      <c r="D958" s="40" t="s">
        <v>381</v>
      </c>
      <c r="E958" s="73">
        <v>74</v>
      </c>
      <c r="F958" s="73">
        <v>3.999999999962256E-2</v>
      </c>
      <c r="G958" s="73" t="s">
        <v>95</v>
      </c>
      <c r="H958" s="74">
        <v>74.00066666666666</v>
      </c>
      <c r="I958" s="73">
        <v>139</v>
      </c>
      <c r="J958" s="73">
        <v>58.559999999999945</v>
      </c>
      <c r="K958" s="73" t="s">
        <v>96</v>
      </c>
      <c r="L958" s="74">
        <v>139.976</v>
      </c>
      <c r="M958" s="74">
        <v>-139.976</v>
      </c>
      <c r="N958" s="29">
        <v>975</v>
      </c>
      <c r="Q958" s="105" t="s">
        <v>289</v>
      </c>
      <c r="R958" s="5">
        <v>22</v>
      </c>
      <c r="S958" s="38">
        <v>42.723999999999997</v>
      </c>
      <c r="T958" s="90">
        <v>-0.57789999999999997</v>
      </c>
      <c r="U958" s="90">
        <v>-0.56079999999999997</v>
      </c>
      <c r="V958" s="90">
        <v>23.710515942576002</v>
      </c>
      <c r="W958" s="90">
        <v>23.751577233881001</v>
      </c>
      <c r="X958" s="90">
        <v>28.523183932700661</v>
      </c>
      <c r="Y958" s="90">
        <v>28.561178205856301</v>
      </c>
      <c r="Z958" s="90">
        <v>2.7204000000000002</v>
      </c>
      <c r="AA958" s="39">
        <v>9.201637126030473</v>
      </c>
      <c r="AB958" s="39">
        <v>108.10100958092266</v>
      </c>
      <c r="AC958" s="39">
        <v>0.11883012900000001</v>
      </c>
      <c r="AD958" s="90">
        <v>0.22889999999999999</v>
      </c>
      <c r="AE958" s="39">
        <v>0.92520000000000002</v>
      </c>
      <c r="AF958" s="5">
        <v>0.105</v>
      </c>
      <c r="AG958" s="39">
        <v>4.6878000000000003E-2</v>
      </c>
      <c r="AH958" s="38">
        <v>99.92</v>
      </c>
      <c r="AI958" s="39">
        <v>0</v>
      </c>
      <c r="AJ958" s="90">
        <v>28.221499999999999</v>
      </c>
      <c r="AK958" s="106"/>
      <c r="AL958" s="76"/>
      <c r="AM958" s="245">
        <v>0.9</v>
      </c>
      <c r="AN958" s="39">
        <v>9.1669999999999998</v>
      </c>
      <c r="AO958" s="246" t="s">
        <v>279</v>
      </c>
      <c r="AP958" s="247"/>
      <c r="AQ958" s="248">
        <v>0</v>
      </c>
      <c r="AR958" s="125"/>
      <c r="AS958" s="248">
        <v>3.2583895151354634</v>
      </c>
      <c r="AT958" s="125"/>
      <c r="AU958" s="249">
        <v>0.53589241034195167</v>
      </c>
      <c r="AV958" s="125"/>
      <c r="AY958" s="176"/>
      <c r="BA958" s="248">
        <v>0.11009449524313139</v>
      </c>
      <c r="BB958" s="78">
        <v>6</v>
      </c>
      <c r="BC958" s="248">
        <v>4.748210489669015E-2</v>
      </c>
      <c r="BE958" s="33">
        <v>975</v>
      </c>
    </row>
    <row r="959" spans="1:57" ht="15.75" customHeight="1">
      <c r="A959" s="33" t="s">
        <v>283</v>
      </c>
      <c r="B959" s="70">
        <v>49</v>
      </c>
      <c r="C959" s="33" t="s">
        <v>380</v>
      </c>
      <c r="D959" s="40" t="s">
        <v>381</v>
      </c>
      <c r="E959" s="73">
        <v>74</v>
      </c>
      <c r="F959" s="73">
        <v>3.999999999962256E-2</v>
      </c>
      <c r="G959" s="73" t="s">
        <v>95</v>
      </c>
      <c r="H959" s="74">
        <v>74.00066666666666</v>
      </c>
      <c r="I959" s="73">
        <v>139</v>
      </c>
      <c r="J959" s="73">
        <v>58.559999999999945</v>
      </c>
      <c r="K959" s="73" t="s">
        <v>96</v>
      </c>
      <c r="L959" s="74">
        <v>139.976</v>
      </c>
      <c r="M959" s="74">
        <v>-139.976</v>
      </c>
      <c r="N959" s="29">
        <v>976</v>
      </c>
      <c r="Q959" s="105" t="s">
        <v>289</v>
      </c>
      <c r="R959" s="5">
        <v>23</v>
      </c>
      <c r="S959" s="38">
        <v>22.702999999999999</v>
      </c>
      <c r="T959" s="90">
        <v>-0.38300000000000001</v>
      </c>
      <c r="U959" s="90">
        <v>-0.40770000000000001</v>
      </c>
      <c r="V959" s="90">
        <v>22.765306709831997</v>
      </c>
      <c r="W959" s="90">
        <v>22.773143039867996</v>
      </c>
      <c r="X959" s="90">
        <v>27.115578320717603</v>
      </c>
      <c r="Y959" s="90">
        <v>27.147882512767147</v>
      </c>
      <c r="Z959" s="90">
        <v>2.7374000000000001</v>
      </c>
      <c r="AA959" s="39">
        <v>9.2148126117821487</v>
      </c>
      <c r="AB959" s="39">
        <v>107.75014743633258</v>
      </c>
      <c r="AC959" s="39">
        <v>6.8174914000000003E-2</v>
      </c>
      <c r="AD959" s="90">
        <v>0.13070000000000001</v>
      </c>
      <c r="AE959" s="39">
        <v>0.74199999999999999</v>
      </c>
      <c r="AF959" s="5">
        <v>9.7699999999999995E-2</v>
      </c>
      <c r="AG959" s="39">
        <v>4.6878000000000003E-2</v>
      </c>
      <c r="AH959" s="38">
        <v>99.92</v>
      </c>
      <c r="AI959" s="39">
        <v>0</v>
      </c>
      <c r="AJ959" s="90">
        <v>27.05</v>
      </c>
      <c r="AK959" s="106"/>
      <c r="AL959" s="76"/>
      <c r="AM959" s="245">
        <v>0.9</v>
      </c>
      <c r="AN959" s="39">
        <v>9.2560000000000002</v>
      </c>
      <c r="AO959" s="246" t="s">
        <v>279</v>
      </c>
      <c r="AP959" s="247"/>
      <c r="AQ959" s="248">
        <v>0</v>
      </c>
      <c r="AR959" s="125"/>
      <c r="AS959" s="248">
        <v>3.0355389920124591</v>
      </c>
      <c r="AT959" s="125"/>
      <c r="AU959" s="249">
        <v>0.48881401167639699</v>
      </c>
      <c r="AV959" s="125"/>
      <c r="AY959" s="176"/>
      <c r="BA959" s="248">
        <v>6.2118336213188664E-2</v>
      </c>
      <c r="BB959" s="78">
        <v>6</v>
      </c>
      <c r="BC959" s="248">
        <v>1.3972017822585708E-2</v>
      </c>
      <c r="BE959" s="33">
        <v>976</v>
      </c>
    </row>
    <row r="960" spans="1:57" ht="15.75" customHeight="1">
      <c r="A960" s="33" t="s">
        <v>283</v>
      </c>
      <c r="B960" s="70">
        <v>49</v>
      </c>
      <c r="C960" s="33" t="s">
        <v>380</v>
      </c>
      <c r="D960" s="40" t="s">
        <v>381</v>
      </c>
      <c r="E960" s="73">
        <v>74</v>
      </c>
      <c r="F960" s="73">
        <v>3.999999999962256E-2</v>
      </c>
      <c r="G960" s="73" t="s">
        <v>95</v>
      </c>
      <c r="H960" s="74">
        <v>74.00066666666666</v>
      </c>
      <c r="I960" s="73">
        <v>139</v>
      </c>
      <c r="J960" s="73">
        <v>58.559999999999945</v>
      </c>
      <c r="K960" s="73" t="s">
        <v>96</v>
      </c>
      <c r="L960" s="74">
        <v>139.976</v>
      </c>
      <c r="M960" s="74">
        <v>-139.976</v>
      </c>
      <c r="N960" s="29">
        <v>977</v>
      </c>
      <c r="Q960" s="105" t="s">
        <v>314</v>
      </c>
      <c r="R960" s="5">
        <v>24</v>
      </c>
      <c r="S960" s="38">
        <v>5.6689999999999996</v>
      </c>
      <c r="T960" s="90">
        <v>0.56169999999999998</v>
      </c>
      <c r="U960" s="90">
        <v>0.55430000000000001</v>
      </c>
      <c r="V960" s="90">
        <v>22.121600698073998</v>
      </c>
      <c r="W960" s="90">
        <v>22.128016846055999</v>
      </c>
      <c r="X960" s="90">
        <v>25.487140477711499</v>
      </c>
      <c r="Y960" s="90">
        <v>25.501340144201485</v>
      </c>
      <c r="Z960" s="90">
        <v>2.5952000000000002</v>
      </c>
      <c r="AA960" s="39">
        <v>8.4824443961565219</v>
      </c>
      <c r="AB960" s="39">
        <v>100.55823249138609</v>
      </c>
      <c r="AC960" s="39">
        <v>6.851554E-2</v>
      </c>
      <c r="AD960" s="90">
        <v>0.13139999999999999</v>
      </c>
      <c r="AE960" s="39">
        <v>0.67390000000000005</v>
      </c>
      <c r="AF960" s="5">
        <v>9.4899999999999998E-2</v>
      </c>
      <c r="AG960" s="39">
        <v>0.11892999999999999</v>
      </c>
      <c r="AH960" s="38">
        <v>99.91</v>
      </c>
      <c r="AI960" s="39">
        <v>0</v>
      </c>
      <c r="AJ960" s="90">
        <v>25.468299999999999</v>
      </c>
      <c r="AK960" s="106"/>
      <c r="AL960" s="76"/>
      <c r="AM960" s="245">
        <v>1.5</v>
      </c>
      <c r="AN960" s="39">
        <v>8.4550000000000001</v>
      </c>
      <c r="AO960" s="246" t="s">
        <v>279</v>
      </c>
      <c r="AP960" s="247"/>
      <c r="AQ960" s="248">
        <v>0</v>
      </c>
      <c r="AR960" s="125"/>
      <c r="AS960" s="248">
        <v>2.8814047355940384</v>
      </c>
      <c r="AT960" s="125"/>
      <c r="AU960" s="249">
        <v>0.46577564637197666</v>
      </c>
      <c r="AV960" s="125"/>
      <c r="AY960" s="176"/>
      <c r="BA960" s="248">
        <v>5.7562847091131436E-2</v>
      </c>
      <c r="BB960" s="78">
        <v>6</v>
      </c>
      <c r="BC960" s="248">
        <v>1.9207582066396323E-2</v>
      </c>
      <c r="BE960" s="33">
        <v>977</v>
      </c>
    </row>
    <row r="961" spans="1:57" ht="15.75" customHeight="1">
      <c r="A961" s="33" t="s">
        <v>283</v>
      </c>
      <c r="B961" s="70">
        <v>50</v>
      </c>
      <c r="C961" s="33" t="s">
        <v>383</v>
      </c>
      <c r="D961" s="40" t="s">
        <v>384</v>
      </c>
      <c r="E961" s="73">
        <v>74</v>
      </c>
      <c r="F961" s="73">
        <v>18.029999999999973</v>
      </c>
      <c r="G961" s="73" t="s">
        <v>95</v>
      </c>
      <c r="H961" s="74">
        <v>74.3005</v>
      </c>
      <c r="I961" s="73">
        <v>143</v>
      </c>
      <c r="J961" s="73">
        <v>18.019999999999641</v>
      </c>
      <c r="K961" s="73" t="s">
        <v>96</v>
      </c>
      <c r="L961" s="74">
        <v>143.30033333333333</v>
      </c>
      <c r="M961" s="74">
        <v>-143.30033333333333</v>
      </c>
      <c r="N961" s="29">
        <v>978</v>
      </c>
      <c r="Q961" s="105" t="s">
        <v>289</v>
      </c>
      <c r="R961" s="5">
        <v>1</v>
      </c>
      <c r="S961" s="38">
        <v>3669.4859999999999</v>
      </c>
      <c r="T961" s="90">
        <v>-0.26679999999999998</v>
      </c>
      <c r="U961" s="90">
        <v>-0.26729999999999998</v>
      </c>
      <c r="V961" s="90">
        <v>30.280940927237999</v>
      </c>
      <c r="W961" s="90">
        <v>30.280751470783997</v>
      </c>
      <c r="X961" s="90">
        <v>34.953986506091177</v>
      </c>
      <c r="Y961" s="90">
        <v>34.954293501442159</v>
      </c>
      <c r="Z961" s="90">
        <v>1.4944999999999999</v>
      </c>
      <c r="AA961" s="39">
        <v>6.5345438777469065</v>
      </c>
      <c r="AB961" s="39">
        <v>80.985538054461642</v>
      </c>
      <c r="AC961" s="39">
        <v>3.22564184E-2</v>
      </c>
      <c r="AD961" s="90">
        <v>6.1199999999999997E-2</v>
      </c>
      <c r="AE961" s="39">
        <v>0.89459999999999995</v>
      </c>
      <c r="AF961" s="5">
        <v>0.1038</v>
      </c>
      <c r="AG961" s="39">
        <v>4.6878000000000003E-2</v>
      </c>
      <c r="AH961" s="38">
        <v>95.2</v>
      </c>
      <c r="AI961" s="39">
        <v>0</v>
      </c>
      <c r="AJ961" s="90">
        <v>34.954099999999997</v>
      </c>
      <c r="AK961" s="106">
        <v>6</v>
      </c>
      <c r="AL961" s="76"/>
      <c r="AM961" s="245">
        <v>0.1</v>
      </c>
      <c r="AN961" s="39">
        <v>6.532</v>
      </c>
      <c r="AO961" s="246">
        <v>6</v>
      </c>
      <c r="AP961" s="247"/>
      <c r="AQ961" s="248">
        <v>15.143430173700189</v>
      </c>
      <c r="AR961" s="125">
        <v>6</v>
      </c>
      <c r="AS961" s="248">
        <v>14.165104773633583</v>
      </c>
      <c r="AT961" s="125">
        <v>6</v>
      </c>
      <c r="AU961" s="249">
        <v>1.014446683459278</v>
      </c>
      <c r="AV961" s="125">
        <v>6</v>
      </c>
      <c r="AY961" s="176"/>
      <c r="BA961" s="248" t="s">
        <v>279</v>
      </c>
      <c r="BB961" s="78"/>
      <c r="BC961" s="248" t="s">
        <v>279</v>
      </c>
      <c r="BE961" s="33">
        <v>978</v>
      </c>
    </row>
    <row r="962" spans="1:57" ht="15.75" customHeight="1">
      <c r="A962" s="33" t="s">
        <v>283</v>
      </c>
      <c r="B962" s="70">
        <v>50</v>
      </c>
      <c r="C962" s="33" t="s">
        <v>383</v>
      </c>
      <c r="D962" s="40" t="s">
        <v>384</v>
      </c>
      <c r="E962" s="73">
        <v>74</v>
      </c>
      <c r="F962" s="73">
        <v>18.029999999999973</v>
      </c>
      <c r="G962" s="73" t="s">
        <v>95</v>
      </c>
      <c r="H962" s="74">
        <v>74.3005</v>
      </c>
      <c r="I962" s="73">
        <v>143</v>
      </c>
      <c r="J962" s="73">
        <v>18.019999999999641</v>
      </c>
      <c r="K962" s="73" t="s">
        <v>96</v>
      </c>
      <c r="L962" s="74">
        <v>143.30033333333333</v>
      </c>
      <c r="M962" s="74">
        <v>-143.30033333333333</v>
      </c>
      <c r="N962" s="29">
        <v>979</v>
      </c>
      <c r="Q962" s="105" t="s">
        <v>289</v>
      </c>
      <c r="R962" s="5">
        <v>2</v>
      </c>
      <c r="S962" s="38">
        <v>2530.482</v>
      </c>
      <c r="T962" s="90">
        <v>-0.37630000000000002</v>
      </c>
      <c r="U962" s="90">
        <v>-0.37690000000000001</v>
      </c>
      <c r="V962" s="90">
        <v>29.758035606665999</v>
      </c>
      <c r="W962" s="90">
        <v>29.757925176262997</v>
      </c>
      <c r="X962" s="90">
        <v>34.948867824027658</v>
      </c>
      <c r="Y962" s="90">
        <v>34.949393729376958</v>
      </c>
      <c r="Z962" s="90">
        <v>1.6738999999999999</v>
      </c>
      <c r="AA962" s="39">
        <v>6.6078607812388723</v>
      </c>
      <c r="AB962" s="39">
        <v>81.65633850063216</v>
      </c>
      <c r="AC962" s="39">
        <v>3.1383693300000001E-2</v>
      </c>
      <c r="AD962" s="90">
        <v>5.9400000000000001E-2</v>
      </c>
      <c r="AE962" s="39">
        <v>0.86639999999999995</v>
      </c>
      <c r="AF962" s="5">
        <v>0.1027</v>
      </c>
      <c r="AG962" s="39">
        <v>4.6878000000000003E-2</v>
      </c>
      <c r="AH962" s="38">
        <v>99.91</v>
      </c>
      <c r="AI962" s="39">
        <v>0</v>
      </c>
      <c r="AJ962" s="90">
        <v>34.949599999999997</v>
      </c>
      <c r="AK962" s="106"/>
      <c r="AL962" s="76"/>
      <c r="AM962" s="245">
        <v>0</v>
      </c>
      <c r="AN962" s="39">
        <v>6.6130000000000004</v>
      </c>
      <c r="AO962" s="246" t="s">
        <v>279</v>
      </c>
      <c r="AP962" s="247"/>
      <c r="AQ962" s="248">
        <v>15.026396627983805</v>
      </c>
      <c r="AR962" s="125"/>
      <c r="AS962" s="248">
        <v>13.086619268943046</v>
      </c>
      <c r="AT962" s="125"/>
      <c r="AU962" s="249">
        <v>1.0144466834592778</v>
      </c>
      <c r="AV962" s="125"/>
      <c r="AY962" s="176"/>
      <c r="BA962" s="248" t="s">
        <v>279</v>
      </c>
      <c r="BB962" s="78"/>
      <c r="BC962" s="248" t="s">
        <v>279</v>
      </c>
      <c r="BE962" s="33">
        <v>979</v>
      </c>
    </row>
    <row r="963" spans="1:57" ht="15.75" customHeight="1">
      <c r="A963" s="33" t="s">
        <v>283</v>
      </c>
      <c r="B963" s="70">
        <v>50</v>
      </c>
      <c r="C963" s="33" t="s">
        <v>383</v>
      </c>
      <c r="D963" s="40" t="s">
        <v>384</v>
      </c>
      <c r="E963" s="73">
        <v>74</v>
      </c>
      <c r="F963" s="73">
        <v>18.029999999999973</v>
      </c>
      <c r="G963" s="73" t="s">
        <v>95</v>
      </c>
      <c r="H963" s="74">
        <v>74.3005</v>
      </c>
      <c r="I963" s="73">
        <v>143</v>
      </c>
      <c r="J963" s="73">
        <v>18.019999999999641</v>
      </c>
      <c r="K963" s="73" t="s">
        <v>96</v>
      </c>
      <c r="L963" s="74">
        <v>143.30033333333333</v>
      </c>
      <c r="M963" s="74">
        <v>-143.30033333333333</v>
      </c>
      <c r="N963" s="29">
        <v>980</v>
      </c>
      <c r="Q963" s="105" t="s">
        <v>289</v>
      </c>
      <c r="R963" s="5">
        <v>3</v>
      </c>
      <c r="S963" s="38">
        <v>2034.6690000000001</v>
      </c>
      <c r="T963" s="90">
        <v>-0.39750000000000002</v>
      </c>
      <c r="U963" s="90">
        <v>-0.3982</v>
      </c>
      <c r="V963" s="90">
        <v>29.53319845899</v>
      </c>
      <c r="W963" s="90">
        <v>29.532897201532997</v>
      </c>
      <c r="X963" s="90">
        <v>34.936004292514724</v>
      </c>
      <c r="Y963" s="90">
        <v>34.936394466109313</v>
      </c>
      <c r="Z963" s="90">
        <v>1.7775000000000001</v>
      </c>
      <c r="AA963" s="39">
        <v>6.7148244180551941</v>
      </c>
      <c r="AB963" s="39">
        <v>82.924437651503141</v>
      </c>
      <c r="AC963" s="39">
        <v>3.14322067E-2</v>
      </c>
      <c r="AD963" s="90">
        <v>5.9499999999999997E-2</v>
      </c>
      <c r="AE963" s="39">
        <v>0.86409999999999998</v>
      </c>
      <c r="AF963" s="5">
        <v>0.1026</v>
      </c>
      <c r="AG963" s="39">
        <v>4.6878000000000003E-2</v>
      </c>
      <c r="AH963" s="38">
        <v>99.95</v>
      </c>
      <c r="AI963" s="39">
        <v>0</v>
      </c>
      <c r="AJ963" s="90">
        <v>34.937100000000001</v>
      </c>
      <c r="AK963" s="106"/>
      <c r="AL963" s="76"/>
      <c r="AM963" s="245">
        <v>0</v>
      </c>
      <c r="AN963" s="39">
        <v>6.7140000000000004</v>
      </c>
      <c r="AO963" s="246" t="s">
        <v>279</v>
      </c>
      <c r="AP963" s="247"/>
      <c r="AQ963" s="248">
        <v>14.68613697744699</v>
      </c>
      <c r="AR963" s="125"/>
      <c r="AS963" s="248">
        <v>11.565081788118702</v>
      </c>
      <c r="AT963" s="125"/>
      <c r="AU963" s="249">
        <v>0.98721998320738868</v>
      </c>
      <c r="AV963" s="125"/>
      <c r="AY963" s="176"/>
      <c r="BA963" s="248" t="s">
        <v>279</v>
      </c>
      <c r="BB963" s="78"/>
      <c r="BC963" s="248" t="s">
        <v>279</v>
      </c>
      <c r="BE963" s="33">
        <v>980</v>
      </c>
    </row>
    <row r="964" spans="1:57" ht="15.75" customHeight="1">
      <c r="A964" s="33" t="s">
        <v>283</v>
      </c>
      <c r="B964" s="70">
        <v>50</v>
      </c>
      <c r="C964" s="33" t="s">
        <v>383</v>
      </c>
      <c r="D964" s="40" t="s">
        <v>384</v>
      </c>
      <c r="E964" s="73">
        <v>74</v>
      </c>
      <c r="F964" s="73">
        <v>18.029999999999973</v>
      </c>
      <c r="G964" s="73" t="s">
        <v>95</v>
      </c>
      <c r="H964" s="74">
        <v>74.3005</v>
      </c>
      <c r="I964" s="73">
        <v>143</v>
      </c>
      <c r="J964" s="73">
        <v>18.019999999999641</v>
      </c>
      <c r="K964" s="73" t="s">
        <v>96</v>
      </c>
      <c r="L964" s="74">
        <v>143.30033333333333</v>
      </c>
      <c r="M964" s="74">
        <v>-143.30033333333333</v>
      </c>
      <c r="N964" s="29">
        <v>981</v>
      </c>
      <c r="Q964" s="105" t="s">
        <v>289</v>
      </c>
      <c r="R964" s="5">
        <v>4</v>
      </c>
      <c r="S964" s="38">
        <v>1524.9680000000001</v>
      </c>
      <c r="T964" s="90">
        <v>-0.28179999999999999</v>
      </c>
      <c r="U964" s="90">
        <v>-0.28289999999999998</v>
      </c>
      <c r="V964" s="90">
        <v>29.398358571257997</v>
      </c>
      <c r="W964" s="90">
        <v>29.398039415263998</v>
      </c>
      <c r="X964" s="90">
        <v>34.904719451794271</v>
      </c>
      <c r="Y964" s="90">
        <v>34.90553815445579</v>
      </c>
      <c r="Z964" s="90">
        <v>1.9109</v>
      </c>
      <c r="AA964" s="39">
        <v>6.8766877967820079</v>
      </c>
      <c r="AB964" s="39">
        <v>85.162885744772126</v>
      </c>
      <c r="AC964" s="39">
        <v>3.2013851400000001E-2</v>
      </c>
      <c r="AD964" s="90">
        <v>6.0699999999999997E-2</v>
      </c>
      <c r="AE964" s="39">
        <v>0.89459999999999995</v>
      </c>
      <c r="AF964" s="5">
        <v>0.1038</v>
      </c>
      <c r="AG964" s="39">
        <v>4.6878000000000003E-2</v>
      </c>
      <c r="AH964" s="38">
        <v>99.97</v>
      </c>
      <c r="AI964" s="39">
        <v>0</v>
      </c>
      <c r="AJ964" s="90">
        <v>34.901899999999998</v>
      </c>
      <c r="AK964" s="106"/>
      <c r="AL964" s="76"/>
      <c r="AM964" s="245">
        <v>0.1</v>
      </c>
      <c r="AN964" s="39">
        <v>6.875</v>
      </c>
      <c r="AO964" s="246" t="s">
        <v>279</v>
      </c>
      <c r="AP964" s="247"/>
      <c r="AQ964" s="248">
        <v>13.726246932900155</v>
      </c>
      <c r="AR964" s="125"/>
      <c r="AS964" s="248">
        <v>8.81361838306041</v>
      </c>
      <c r="AT964" s="125"/>
      <c r="AU964" s="249">
        <v>0.92066582703610411</v>
      </c>
      <c r="AV964" s="125"/>
      <c r="AY964" s="176"/>
      <c r="BA964" s="248" t="s">
        <v>279</v>
      </c>
      <c r="BB964" s="78"/>
      <c r="BC964" s="248" t="s">
        <v>279</v>
      </c>
      <c r="BE964" s="33">
        <v>981</v>
      </c>
    </row>
    <row r="965" spans="1:57" ht="15.75" customHeight="1">
      <c r="A965" s="33" t="s">
        <v>283</v>
      </c>
      <c r="B965" s="70">
        <v>50</v>
      </c>
      <c r="C965" s="33" t="s">
        <v>383</v>
      </c>
      <c r="D965" s="40" t="s">
        <v>384</v>
      </c>
      <c r="E965" s="73">
        <v>74</v>
      </c>
      <c r="F965" s="73">
        <v>18.029999999999973</v>
      </c>
      <c r="G965" s="73" t="s">
        <v>95</v>
      </c>
      <c r="H965" s="74">
        <v>74.3005</v>
      </c>
      <c r="I965" s="73">
        <v>143</v>
      </c>
      <c r="J965" s="73">
        <v>18.019999999999641</v>
      </c>
      <c r="K965" s="73" t="s">
        <v>96</v>
      </c>
      <c r="L965" s="74">
        <v>143.30033333333333</v>
      </c>
      <c r="M965" s="74">
        <v>-143.30033333333333</v>
      </c>
      <c r="N965" s="29">
        <v>982</v>
      </c>
      <c r="Q965" s="105" t="s">
        <v>289</v>
      </c>
      <c r="R965" s="5">
        <v>5</v>
      </c>
      <c r="S965" s="38">
        <v>1017.0839999999999</v>
      </c>
      <c r="T965" s="90">
        <v>6.3899999999999998E-2</v>
      </c>
      <c r="U965" s="90">
        <v>6.2899999999999998E-2</v>
      </c>
      <c r="V965" s="90">
        <v>29.452494329147999</v>
      </c>
      <c r="W965" s="90">
        <v>29.452094928759998</v>
      </c>
      <c r="X965" s="90">
        <v>34.871691901806699</v>
      </c>
      <c r="Y965" s="90">
        <v>34.872293513227369</v>
      </c>
      <c r="Z965" s="90">
        <v>2.0371999999999999</v>
      </c>
      <c r="AA965" s="39">
        <v>6.9010765383674961</v>
      </c>
      <c r="AB965" s="39">
        <v>86.220525002025369</v>
      </c>
      <c r="AC965" s="39">
        <v>3.2110878199999998E-2</v>
      </c>
      <c r="AD965" s="90">
        <v>6.0900000000000003E-2</v>
      </c>
      <c r="AE965" s="39">
        <v>0.92520000000000002</v>
      </c>
      <c r="AF965" s="5">
        <v>0.105</v>
      </c>
      <c r="AG965" s="39">
        <v>4.6878000000000003E-2</v>
      </c>
      <c r="AH965" s="38">
        <v>99.97</v>
      </c>
      <c r="AI965" s="39">
        <v>0</v>
      </c>
      <c r="AJ965" s="90">
        <v>34.871499999999997</v>
      </c>
      <c r="AK965" s="106"/>
      <c r="AL965" s="76"/>
      <c r="AM965" s="245">
        <v>0.5</v>
      </c>
      <c r="AN965" s="39">
        <v>6.9</v>
      </c>
      <c r="AO965" s="246" t="s">
        <v>279</v>
      </c>
      <c r="AP965" s="247"/>
      <c r="AQ965" s="248">
        <v>13.025104353543206</v>
      </c>
      <c r="AR965" s="125"/>
      <c r="AS965" s="248">
        <v>7.2345712687771764</v>
      </c>
      <c r="AT965" s="125"/>
      <c r="AU965" s="249">
        <v>0.86217884130982358</v>
      </c>
      <c r="AV965" s="125"/>
      <c r="AY965" s="176"/>
      <c r="BA965" s="248" t="s">
        <v>279</v>
      </c>
      <c r="BB965" s="78"/>
      <c r="BC965" s="248" t="s">
        <v>279</v>
      </c>
      <c r="BE965" s="33">
        <v>982</v>
      </c>
    </row>
    <row r="966" spans="1:57" ht="15.75" customHeight="1">
      <c r="A966" s="33" t="s">
        <v>283</v>
      </c>
      <c r="B966" s="70">
        <v>50</v>
      </c>
      <c r="C966" s="33" t="s">
        <v>383</v>
      </c>
      <c r="D966" s="40" t="s">
        <v>384</v>
      </c>
      <c r="E966" s="73">
        <v>74</v>
      </c>
      <c r="F966" s="73">
        <v>18.029999999999973</v>
      </c>
      <c r="G966" s="73" t="s">
        <v>95</v>
      </c>
      <c r="H966" s="74">
        <v>74.3005</v>
      </c>
      <c r="I966" s="73">
        <v>143</v>
      </c>
      <c r="J966" s="73">
        <v>18.019999999999641</v>
      </c>
      <c r="K966" s="73" t="s">
        <v>96</v>
      </c>
      <c r="L966" s="74">
        <v>143.30033333333333</v>
      </c>
      <c r="M966" s="74">
        <v>-143.30033333333333</v>
      </c>
      <c r="N966" s="29">
        <v>983</v>
      </c>
      <c r="Q966" s="105" t="s">
        <v>289</v>
      </c>
      <c r="R966" s="5">
        <v>6</v>
      </c>
      <c r="S966" s="38">
        <v>813.65200000000004</v>
      </c>
      <c r="T966" s="90">
        <v>0.34379999999999999</v>
      </c>
      <c r="U966" s="90">
        <v>0.34179999999999999</v>
      </c>
      <c r="V966" s="90">
        <v>29.596256341787999</v>
      </c>
      <c r="W966" s="90">
        <v>29.595023642389997</v>
      </c>
      <c r="X966" s="90">
        <v>34.861567842252541</v>
      </c>
      <c r="Y966" s="90">
        <v>34.862204898777989</v>
      </c>
      <c r="Z966" s="90">
        <v>2.0876000000000001</v>
      </c>
      <c r="AA966" s="39">
        <v>6.8657362553758894</v>
      </c>
      <c r="AB966" s="39">
        <v>86.398905729861312</v>
      </c>
      <c r="AC966" s="39">
        <v>3.14322067E-2</v>
      </c>
      <c r="AD966" s="90">
        <v>5.9499999999999997E-2</v>
      </c>
      <c r="AE966" s="39">
        <v>0.95799999999999996</v>
      </c>
      <c r="AF966" s="5">
        <v>0.10630000000000001</v>
      </c>
      <c r="AG966" s="39">
        <v>4.6878000000000003E-2</v>
      </c>
      <c r="AH966" s="38">
        <v>99.96</v>
      </c>
      <c r="AI966" s="39">
        <v>0</v>
      </c>
      <c r="AJ966" s="90">
        <v>34.862900000000003</v>
      </c>
      <c r="AK966" s="106"/>
      <c r="AL966" s="76"/>
      <c r="AM966" s="245">
        <v>0.6</v>
      </c>
      <c r="AN966" s="39">
        <v>6.8650000000000002</v>
      </c>
      <c r="AO966" s="246" t="s">
        <v>279</v>
      </c>
      <c r="AP966" s="247"/>
      <c r="AQ966" s="248">
        <v>12.941550366360667</v>
      </c>
      <c r="AR966" s="125"/>
      <c r="AS966" s="248">
        <v>7.0107173183579361</v>
      </c>
      <c r="AT966" s="125"/>
      <c r="AU966" s="249">
        <v>0.85310327455919388</v>
      </c>
      <c r="AV966" s="125"/>
      <c r="AY966" s="176"/>
      <c r="BA966" s="248" t="s">
        <v>279</v>
      </c>
      <c r="BB966" s="78"/>
      <c r="BC966" s="248" t="s">
        <v>279</v>
      </c>
      <c r="BE966" s="33">
        <v>983</v>
      </c>
    </row>
    <row r="967" spans="1:57" ht="15.75" customHeight="1">
      <c r="A967" s="33" t="s">
        <v>283</v>
      </c>
      <c r="B967" s="70">
        <v>50</v>
      </c>
      <c r="C967" s="33" t="s">
        <v>383</v>
      </c>
      <c r="D967" s="40" t="s">
        <v>384</v>
      </c>
      <c r="E967" s="73">
        <v>74</v>
      </c>
      <c r="F967" s="73">
        <v>18.029999999999973</v>
      </c>
      <c r="G967" s="73" t="s">
        <v>95</v>
      </c>
      <c r="H967" s="74">
        <v>74.3005</v>
      </c>
      <c r="I967" s="73">
        <v>143</v>
      </c>
      <c r="J967" s="73">
        <v>18.019999999999641</v>
      </c>
      <c r="K967" s="73" t="s">
        <v>96</v>
      </c>
      <c r="L967" s="74">
        <v>143.30033333333333</v>
      </c>
      <c r="M967" s="74">
        <v>-143.30033333333333</v>
      </c>
      <c r="N967" s="29">
        <v>984</v>
      </c>
      <c r="Q967" s="105" t="s">
        <v>289</v>
      </c>
      <c r="R967" s="5">
        <v>7</v>
      </c>
      <c r="S967" s="38">
        <v>611.22400000000005</v>
      </c>
      <c r="T967" s="90">
        <v>0.72150000000000003</v>
      </c>
      <c r="U967" s="90">
        <v>0.71930000000000005</v>
      </c>
      <c r="V967" s="90">
        <v>29.824395535691998</v>
      </c>
      <c r="W967" s="90">
        <v>29.822597594206002</v>
      </c>
      <c r="X967" s="90">
        <v>34.851481934076453</v>
      </c>
      <c r="Y967" s="90">
        <v>34.851614815124947</v>
      </c>
      <c r="Z967" s="90">
        <v>2.1303000000000001</v>
      </c>
      <c r="AA967" s="39">
        <v>6.7671058230719741</v>
      </c>
      <c r="AB967" s="39">
        <v>85.986209474607961</v>
      </c>
      <c r="AC967" s="39">
        <v>3.1916824599999997E-2</v>
      </c>
      <c r="AD967" s="90">
        <v>6.0499999999999998E-2</v>
      </c>
      <c r="AE967" s="39">
        <v>0.95799999999999996</v>
      </c>
      <c r="AF967" s="5">
        <v>0.10630000000000001</v>
      </c>
      <c r="AG967" s="39">
        <v>4.6878000000000003E-2</v>
      </c>
      <c r="AH967" s="38">
        <v>99.95</v>
      </c>
      <c r="AI967" s="39">
        <v>0</v>
      </c>
      <c r="AJ967" s="90">
        <v>34.853999999999999</v>
      </c>
      <c r="AK967" s="106"/>
      <c r="AL967" s="76"/>
      <c r="AM967" s="245">
        <v>0.8</v>
      </c>
      <c r="AN967" s="39">
        <v>6.7690000000000001</v>
      </c>
      <c r="AO967" s="246" t="s">
        <v>279</v>
      </c>
      <c r="AP967" s="247"/>
      <c r="AQ967" s="248">
        <v>12.93736992444142</v>
      </c>
      <c r="AR967" s="125"/>
      <c r="AS967" s="248">
        <v>7.0865945140931137</v>
      </c>
      <c r="AT967" s="125"/>
      <c r="AU967" s="249">
        <v>0.84705289672544071</v>
      </c>
      <c r="AV967" s="125"/>
      <c r="AY967" s="176"/>
      <c r="BA967" s="248" t="s">
        <v>279</v>
      </c>
      <c r="BB967" s="78"/>
      <c r="BC967" s="248" t="s">
        <v>279</v>
      </c>
      <c r="BE967" s="33">
        <v>984</v>
      </c>
    </row>
    <row r="968" spans="1:57" ht="15.75" customHeight="1">
      <c r="A968" s="33" t="s">
        <v>283</v>
      </c>
      <c r="B968" s="70">
        <v>50</v>
      </c>
      <c r="C968" s="33" t="s">
        <v>383</v>
      </c>
      <c r="D968" s="40" t="s">
        <v>384</v>
      </c>
      <c r="E968" s="73">
        <v>74</v>
      </c>
      <c r="F968" s="73">
        <v>18.029999999999973</v>
      </c>
      <c r="G968" s="73" t="s">
        <v>95</v>
      </c>
      <c r="H968" s="74">
        <v>74.3005</v>
      </c>
      <c r="I968" s="73">
        <v>143</v>
      </c>
      <c r="J968" s="73">
        <v>18.019999999999641</v>
      </c>
      <c r="K968" s="73" t="s">
        <v>96</v>
      </c>
      <c r="L968" s="74">
        <v>143.30033333333333</v>
      </c>
      <c r="M968" s="74">
        <v>-143.30033333333333</v>
      </c>
      <c r="N968" s="29">
        <v>985</v>
      </c>
      <c r="Q968" s="105" t="s">
        <v>289</v>
      </c>
      <c r="R968" s="5">
        <v>8</v>
      </c>
      <c r="S968" s="38">
        <v>539.78</v>
      </c>
      <c r="T968" s="90">
        <v>0.80230000000000001</v>
      </c>
      <c r="U968" s="90">
        <v>0.80110000000000003</v>
      </c>
      <c r="V968" s="90">
        <v>29.852231925396001</v>
      </c>
      <c r="W968" s="90">
        <v>29.851452334510999</v>
      </c>
      <c r="X968" s="90">
        <v>34.838511324140619</v>
      </c>
      <c r="Y968" s="90">
        <v>34.838844388004155</v>
      </c>
      <c r="Z968" s="90">
        <v>2.1343999999999999</v>
      </c>
      <c r="AA968" s="39">
        <v>6.6970049850730584</v>
      </c>
      <c r="AB968" s="39">
        <v>85.264725716180905</v>
      </c>
      <c r="AC968" s="39">
        <v>3.20623648E-2</v>
      </c>
      <c r="AD968" s="90">
        <v>6.08E-2</v>
      </c>
      <c r="AE968" s="39">
        <v>0.95799999999999996</v>
      </c>
      <c r="AF968" s="5">
        <v>0.10630000000000001</v>
      </c>
      <c r="AG968" s="39">
        <v>4.6878000000000003E-2</v>
      </c>
      <c r="AH968" s="38">
        <v>99.95</v>
      </c>
      <c r="AI968" s="39">
        <v>0</v>
      </c>
      <c r="AJ968" s="90">
        <v>34.841099999999997</v>
      </c>
      <c r="AK968" s="106"/>
      <c r="AL968" s="76"/>
      <c r="AM968" s="245">
        <v>0.9</v>
      </c>
      <c r="AN968" s="39">
        <v>6.6959999999999997</v>
      </c>
      <c r="AO968" s="246" t="s">
        <v>279</v>
      </c>
      <c r="AP968" s="247"/>
      <c r="AQ968" s="248">
        <v>13.006357558322328</v>
      </c>
      <c r="AR968" s="125"/>
      <c r="AS968" s="248">
        <v>7.3430973328539144</v>
      </c>
      <c r="AT968" s="125"/>
      <c r="AU968" s="249">
        <v>0.85411167086481943</v>
      </c>
      <c r="AV968" s="125"/>
      <c r="AY968" s="176"/>
      <c r="BA968" s="248" t="s">
        <v>279</v>
      </c>
      <c r="BB968" s="78"/>
      <c r="BC968" s="248" t="s">
        <v>279</v>
      </c>
      <c r="BE968" s="33">
        <v>985</v>
      </c>
    </row>
    <row r="969" spans="1:57" ht="15.75" customHeight="1">
      <c r="A969" s="33" t="s">
        <v>283</v>
      </c>
      <c r="B969" s="70">
        <v>50</v>
      </c>
      <c r="C969" s="33" t="s">
        <v>383</v>
      </c>
      <c r="D969" s="40" t="s">
        <v>384</v>
      </c>
      <c r="E969" s="73">
        <v>74</v>
      </c>
      <c r="F969" s="73">
        <v>18.029999999999973</v>
      </c>
      <c r="G969" s="73" t="s">
        <v>95</v>
      </c>
      <c r="H969" s="74">
        <v>74.3005</v>
      </c>
      <c r="I969" s="73">
        <v>143</v>
      </c>
      <c r="J969" s="73">
        <v>18.019999999999641</v>
      </c>
      <c r="K969" s="73" t="s">
        <v>96</v>
      </c>
      <c r="L969" s="74">
        <v>143.30033333333333</v>
      </c>
      <c r="M969" s="74">
        <v>-143.30033333333333</v>
      </c>
      <c r="N969" s="29">
        <v>986</v>
      </c>
      <c r="Q969" s="105" t="s">
        <v>289</v>
      </c>
      <c r="R969" s="5">
        <v>9</v>
      </c>
      <c r="S969" s="38">
        <v>435.47399999999999</v>
      </c>
      <c r="T969" s="90">
        <v>0.66459999999999997</v>
      </c>
      <c r="U969" s="90">
        <v>0.66490000000000005</v>
      </c>
      <c r="V969" s="90">
        <v>29.646473044811998</v>
      </c>
      <c r="W969" s="90">
        <v>29.647592169269</v>
      </c>
      <c r="X969" s="90">
        <v>34.786748747678686</v>
      </c>
      <c r="Y969" s="90">
        <v>34.787866021824001</v>
      </c>
      <c r="Z969" s="90">
        <v>2.1084999999999998</v>
      </c>
      <c r="AA969" s="39">
        <v>6.5243381185553897</v>
      </c>
      <c r="AB969" s="39">
        <v>82.742821809971261</v>
      </c>
      <c r="AC969" s="39">
        <v>3.2304931799999999E-2</v>
      </c>
      <c r="AD969" s="90">
        <v>6.13E-2</v>
      </c>
      <c r="AE969" s="39">
        <v>0.98619999999999997</v>
      </c>
      <c r="AF969" s="5">
        <v>0.1074</v>
      </c>
      <c r="AG969" s="39">
        <v>4.6878000000000003E-2</v>
      </c>
      <c r="AH969" s="38">
        <v>99.96</v>
      </c>
      <c r="AI969" s="39">
        <v>0</v>
      </c>
      <c r="AJ969" s="90">
        <v>34.786499999999997</v>
      </c>
      <c r="AK969" s="106"/>
      <c r="AL969" s="76"/>
      <c r="AM969" s="245">
        <v>0.9</v>
      </c>
      <c r="AN969" s="39">
        <v>6.5229999999999997</v>
      </c>
      <c r="AO969" s="246" t="s">
        <v>279</v>
      </c>
      <c r="AP969" s="247"/>
      <c r="AQ969" s="248">
        <v>13.316313267522363</v>
      </c>
      <c r="AR969" s="125"/>
      <c r="AS969" s="248">
        <v>8.7826539662478478</v>
      </c>
      <c r="AT969" s="125"/>
      <c r="AU969" s="249">
        <v>0.8914223341729639</v>
      </c>
      <c r="AV969" s="125"/>
      <c r="AY969" s="176"/>
      <c r="BA969" s="248" t="s">
        <v>279</v>
      </c>
      <c r="BB969" s="78"/>
      <c r="BC969" s="248" t="s">
        <v>279</v>
      </c>
      <c r="BE969" s="33">
        <v>986</v>
      </c>
    </row>
    <row r="970" spans="1:57" ht="15.75" customHeight="1">
      <c r="A970" s="33" t="s">
        <v>283</v>
      </c>
      <c r="B970" s="70">
        <v>50</v>
      </c>
      <c r="C970" s="33" t="s">
        <v>383</v>
      </c>
      <c r="D970" s="40" t="s">
        <v>384</v>
      </c>
      <c r="E970" s="73">
        <v>74</v>
      </c>
      <c r="F970" s="73">
        <v>18.029999999999973</v>
      </c>
      <c r="G970" s="73" t="s">
        <v>95</v>
      </c>
      <c r="H970" s="74">
        <v>74.3005</v>
      </c>
      <c r="I970" s="73">
        <v>143</v>
      </c>
      <c r="J970" s="73">
        <v>18.019999999999641</v>
      </c>
      <c r="K970" s="73" t="s">
        <v>96</v>
      </c>
      <c r="L970" s="74">
        <v>143.30033333333333</v>
      </c>
      <c r="M970" s="74">
        <v>-143.30033333333333</v>
      </c>
      <c r="N970" s="29">
        <v>987</v>
      </c>
      <c r="Q970" s="105" t="s">
        <v>289</v>
      </c>
      <c r="R970" s="5">
        <v>10</v>
      </c>
      <c r="S970" s="38">
        <v>386.01900000000001</v>
      </c>
      <c r="T970" s="90">
        <v>0.43070000000000003</v>
      </c>
      <c r="U970" s="90">
        <v>0.43</v>
      </c>
      <c r="V970" s="90">
        <v>29.366382123593997</v>
      </c>
      <c r="W970" s="90">
        <v>29.366785696549996</v>
      </c>
      <c r="X970" s="90">
        <v>34.713106515812505</v>
      </c>
      <c r="Y970" s="90">
        <v>34.714419799618966</v>
      </c>
      <c r="Z970" s="90">
        <v>2.0630999999999999</v>
      </c>
      <c r="AA970" s="39">
        <v>6.3435929531446451</v>
      </c>
      <c r="AB970" s="39">
        <v>79.925134686638103</v>
      </c>
      <c r="AC970" s="39">
        <v>3.2595496100000003E-2</v>
      </c>
      <c r="AD970" s="90">
        <v>6.1800000000000001E-2</v>
      </c>
      <c r="AE970" s="39">
        <v>1.0472999999999999</v>
      </c>
      <c r="AF970" s="5">
        <v>0.1099</v>
      </c>
      <c r="AG970" s="39">
        <v>4.6878000000000003E-2</v>
      </c>
      <c r="AH970" s="38">
        <v>99.96</v>
      </c>
      <c r="AI970" s="39">
        <v>0</v>
      </c>
      <c r="AJ970" s="90">
        <v>34.7121</v>
      </c>
      <c r="AK970" s="106"/>
      <c r="AL970" s="76"/>
      <c r="AM970" s="245">
        <v>0.7</v>
      </c>
      <c r="AN970" s="39">
        <v>6.3410000000000002</v>
      </c>
      <c r="AO970" s="246" t="s">
        <v>279</v>
      </c>
      <c r="AP970" s="247"/>
      <c r="AQ970" s="248">
        <v>13.528204649615452</v>
      </c>
      <c r="AR970" s="125"/>
      <c r="AS970" s="248">
        <v>11.230606837117646</v>
      </c>
      <c r="AT970" s="125"/>
      <c r="AU970" s="249">
        <v>0.95091771620486976</v>
      </c>
      <c r="AV970" s="125"/>
      <c r="AY970" s="176"/>
      <c r="BA970" s="248" t="s">
        <v>279</v>
      </c>
      <c r="BB970" s="78"/>
      <c r="BC970" s="248" t="s">
        <v>279</v>
      </c>
      <c r="BE970" s="33">
        <v>987</v>
      </c>
    </row>
    <row r="971" spans="1:57" ht="15.75" customHeight="1">
      <c r="A971" s="33" t="s">
        <v>283</v>
      </c>
      <c r="B971" s="70">
        <v>50</v>
      </c>
      <c r="C971" s="33" t="s">
        <v>383</v>
      </c>
      <c r="D971" s="40" t="s">
        <v>384</v>
      </c>
      <c r="E971" s="73">
        <v>74</v>
      </c>
      <c r="F971" s="73">
        <v>18.029999999999973</v>
      </c>
      <c r="G971" s="73" t="s">
        <v>95</v>
      </c>
      <c r="H971" s="74">
        <v>74.3005</v>
      </c>
      <c r="I971" s="73">
        <v>143</v>
      </c>
      <c r="J971" s="73">
        <v>18.019999999999641</v>
      </c>
      <c r="K971" s="73" t="s">
        <v>96</v>
      </c>
      <c r="L971" s="74">
        <v>143.30033333333333</v>
      </c>
      <c r="M971" s="74">
        <v>-143.30033333333333</v>
      </c>
      <c r="N971" s="29">
        <v>988</v>
      </c>
      <c r="Q971" s="105" t="s">
        <v>289</v>
      </c>
      <c r="R971" s="5">
        <v>11</v>
      </c>
      <c r="S971" s="38">
        <v>352.05399999999997</v>
      </c>
      <c r="T971" s="90">
        <v>0.15390000000000001</v>
      </c>
      <c r="U971" s="90">
        <v>0.1565</v>
      </c>
      <c r="V971" s="90">
        <v>29.043460602755999</v>
      </c>
      <c r="W971" s="90">
        <v>29.047713568224999</v>
      </c>
      <c r="X971" s="90">
        <v>34.620493558706656</v>
      </c>
      <c r="Y971" s="90">
        <v>34.62317199984183</v>
      </c>
      <c r="Z971" s="90">
        <v>2.0434999999999999</v>
      </c>
      <c r="AA971" s="39">
        <v>6.2888577057710968</v>
      </c>
      <c r="AB971" s="39">
        <v>78.617496844354449</v>
      </c>
      <c r="AC971" s="39">
        <v>3.4922590999999996E-2</v>
      </c>
      <c r="AD971" s="90">
        <v>6.6299999999999998E-2</v>
      </c>
      <c r="AE971" s="39">
        <v>1.1083000000000001</v>
      </c>
      <c r="AF971" s="5">
        <v>0.1123</v>
      </c>
      <c r="AG971" s="39">
        <v>4.6878000000000003E-2</v>
      </c>
      <c r="AH971" s="38">
        <v>99.97</v>
      </c>
      <c r="AI971" s="39">
        <v>0</v>
      </c>
      <c r="AJ971" s="90">
        <v>34.609200000000001</v>
      </c>
      <c r="AK971" s="106"/>
      <c r="AL971" s="76"/>
      <c r="AM971" s="245">
        <v>0.5</v>
      </c>
      <c r="AN971" s="39">
        <v>6.3</v>
      </c>
      <c r="AO971" s="246" t="s">
        <v>279</v>
      </c>
      <c r="AP971" s="247"/>
      <c r="AQ971" s="248">
        <v>13.160728635278174</v>
      </c>
      <c r="AR971" s="125"/>
      <c r="AS971" s="248">
        <v>12.169351040706603</v>
      </c>
      <c r="AT971" s="125"/>
      <c r="AU971" s="249">
        <v>0.95595969773299738</v>
      </c>
      <c r="AV971" s="125"/>
      <c r="AY971" s="176"/>
      <c r="BA971" s="248" t="s">
        <v>279</v>
      </c>
      <c r="BB971" s="78"/>
      <c r="BC971" s="248" t="s">
        <v>279</v>
      </c>
      <c r="BE971" s="33">
        <v>988</v>
      </c>
    </row>
    <row r="972" spans="1:57" ht="15.75" customHeight="1">
      <c r="A972" s="33" t="s">
        <v>283</v>
      </c>
      <c r="B972" s="70">
        <v>50</v>
      </c>
      <c r="C972" s="33" t="s">
        <v>383</v>
      </c>
      <c r="D972" s="40" t="s">
        <v>384</v>
      </c>
      <c r="E972" s="73">
        <v>74</v>
      </c>
      <c r="F972" s="73">
        <v>18.029999999999973</v>
      </c>
      <c r="G972" s="73" t="s">
        <v>95</v>
      </c>
      <c r="H972" s="74">
        <v>74.3005</v>
      </c>
      <c r="I972" s="73">
        <v>143</v>
      </c>
      <c r="J972" s="73">
        <v>18.019999999999641</v>
      </c>
      <c r="K972" s="73" t="s">
        <v>96</v>
      </c>
      <c r="L972" s="74">
        <v>143.30033333333333</v>
      </c>
      <c r="M972" s="74">
        <v>-143.30033333333333</v>
      </c>
      <c r="N972" s="29">
        <v>989</v>
      </c>
      <c r="Q972" s="105" t="s">
        <v>314</v>
      </c>
      <c r="R972" s="5">
        <v>12</v>
      </c>
      <c r="S972" s="38">
        <v>316.38900000000001</v>
      </c>
      <c r="T972" s="90">
        <v>-0.30709999999999998</v>
      </c>
      <c r="U972" s="90">
        <v>-0.30769999999999997</v>
      </c>
      <c r="V972" s="90">
        <v>28.48515878664</v>
      </c>
      <c r="W972" s="90">
        <v>28.485364629410999</v>
      </c>
      <c r="X972" s="90">
        <v>34.420936515425474</v>
      </c>
      <c r="Y972" s="90">
        <v>34.4218881909798</v>
      </c>
      <c r="Z972" s="90">
        <v>2.0394000000000001</v>
      </c>
      <c r="AA972" s="39">
        <v>6.3316763517200343</v>
      </c>
      <c r="AB972" s="39">
        <v>78.095242066783058</v>
      </c>
      <c r="AC972" s="39">
        <v>3.5988853600000002E-2</v>
      </c>
      <c r="AD972" s="90">
        <v>6.8400000000000002E-2</v>
      </c>
      <c r="AE972" s="39">
        <v>1.2326999999999999</v>
      </c>
      <c r="AF972" s="5">
        <v>0.1173</v>
      </c>
      <c r="AG972" s="39">
        <v>4.6878000000000003E-2</v>
      </c>
      <c r="AH972" s="38">
        <v>99.96</v>
      </c>
      <c r="AI972" s="39">
        <v>0</v>
      </c>
      <c r="AJ972" s="90">
        <v>34.422899999999998</v>
      </c>
      <c r="AK972" s="106"/>
      <c r="AL972" s="76"/>
      <c r="AM972" s="245">
        <v>0.1</v>
      </c>
      <c r="AN972" s="39">
        <v>6.3010000000000002</v>
      </c>
      <c r="AO972" s="246" t="s">
        <v>279</v>
      </c>
      <c r="AP972" s="247"/>
      <c r="AQ972" s="248">
        <v>12.651563254991904</v>
      </c>
      <c r="AR972" s="125"/>
      <c r="AS972" s="248">
        <v>13.975337642560614</v>
      </c>
      <c r="AT972" s="125"/>
      <c r="AU972" s="249">
        <v>0.99629554995801839</v>
      </c>
      <c r="AV972" s="125"/>
      <c r="AY972" s="176"/>
      <c r="BA972" s="248" t="s">
        <v>279</v>
      </c>
      <c r="BB972" s="78"/>
      <c r="BC972" s="248" t="s">
        <v>279</v>
      </c>
      <c r="BE972" s="33">
        <v>989</v>
      </c>
    </row>
    <row r="973" spans="1:57" ht="15.75" customHeight="1">
      <c r="A973" s="33" t="s">
        <v>283</v>
      </c>
      <c r="B973" s="70">
        <v>50</v>
      </c>
      <c r="C973" s="33" t="s">
        <v>383</v>
      </c>
      <c r="D973" s="40" t="s">
        <v>384</v>
      </c>
      <c r="E973" s="73">
        <v>74</v>
      </c>
      <c r="F973" s="73">
        <v>18.029999999999973</v>
      </c>
      <c r="G973" s="73" t="s">
        <v>95</v>
      </c>
      <c r="H973" s="74">
        <v>74.3005</v>
      </c>
      <c r="I973" s="73">
        <v>143</v>
      </c>
      <c r="J973" s="73">
        <v>18.019999999999641</v>
      </c>
      <c r="K973" s="73" t="s">
        <v>96</v>
      </c>
      <c r="L973" s="74">
        <v>143.30033333333333</v>
      </c>
      <c r="M973" s="74">
        <v>-143.30033333333333</v>
      </c>
      <c r="N973" s="29">
        <v>990</v>
      </c>
      <c r="Q973" s="105" t="s">
        <v>289</v>
      </c>
      <c r="R973" s="5">
        <v>13</v>
      </c>
      <c r="S973" s="38">
        <v>290.33499999999998</v>
      </c>
      <c r="T973" s="90">
        <v>-0.65669999999999995</v>
      </c>
      <c r="U973" s="90">
        <v>-0.65249999999999997</v>
      </c>
      <c r="V973" s="90">
        <v>27.991894881042001</v>
      </c>
      <c r="W973" s="90">
        <v>27.999465002546998</v>
      </c>
      <c r="X973" s="90">
        <v>34.169565071119919</v>
      </c>
      <c r="Y973" s="90">
        <v>34.175028418180808</v>
      </c>
      <c r="Z973" s="90">
        <v>1.9824999999999999</v>
      </c>
      <c r="AA973" s="39">
        <v>6.1563138804188791</v>
      </c>
      <c r="AB973" s="39">
        <v>75.102804142452271</v>
      </c>
      <c r="AC973" s="39">
        <v>3.89941039E-2</v>
      </c>
      <c r="AD973" s="90">
        <v>7.4200000000000002E-2</v>
      </c>
      <c r="AE973" s="39">
        <v>1.3525</v>
      </c>
      <c r="AF973" s="5">
        <v>0.1221</v>
      </c>
      <c r="AG973" s="39">
        <v>4.6878000000000003E-2</v>
      </c>
      <c r="AH973" s="38">
        <v>99.97</v>
      </c>
      <c r="AI973" s="39">
        <v>0</v>
      </c>
      <c r="AJ973" s="90">
        <v>34.217700000000001</v>
      </c>
      <c r="AK973" s="106"/>
      <c r="AL973" s="76"/>
      <c r="AM973" s="245">
        <v>0</v>
      </c>
      <c r="AN973" s="39">
        <v>6.1870000000000003</v>
      </c>
      <c r="AO973" s="246" t="s">
        <v>279</v>
      </c>
      <c r="AP973" s="247"/>
      <c r="AQ973" s="248">
        <v>13.557096797679314</v>
      </c>
      <c r="AR973" s="125"/>
      <c r="AS973" s="248">
        <v>18.486099750842584</v>
      </c>
      <c r="AT973" s="125"/>
      <c r="AU973" s="249">
        <v>1.1657061293031066</v>
      </c>
      <c r="AV973" s="125"/>
      <c r="AY973" s="176"/>
      <c r="BA973" s="248" t="s">
        <v>279</v>
      </c>
      <c r="BB973" s="78"/>
      <c r="BC973" s="248" t="s">
        <v>279</v>
      </c>
      <c r="BE973" s="33">
        <v>990</v>
      </c>
    </row>
    <row r="974" spans="1:57" ht="15.75" customHeight="1">
      <c r="A974" s="33" t="s">
        <v>283</v>
      </c>
      <c r="B974" s="70">
        <v>50</v>
      </c>
      <c r="C974" s="33" t="s">
        <v>383</v>
      </c>
      <c r="D974" s="40" t="s">
        <v>384</v>
      </c>
      <c r="E974" s="73">
        <v>74</v>
      </c>
      <c r="F974" s="73">
        <v>18.029999999999973</v>
      </c>
      <c r="G974" s="73" t="s">
        <v>95</v>
      </c>
      <c r="H974" s="74">
        <v>74.3005</v>
      </c>
      <c r="I974" s="73">
        <v>143</v>
      </c>
      <c r="J974" s="73">
        <v>18.019999999999641</v>
      </c>
      <c r="K974" s="73" t="s">
        <v>96</v>
      </c>
      <c r="L974" s="74">
        <v>143.30033333333333</v>
      </c>
      <c r="M974" s="74">
        <v>-143.30033333333333</v>
      </c>
      <c r="N974" s="29">
        <v>991</v>
      </c>
      <c r="Q974" s="105" t="s">
        <v>289</v>
      </c>
      <c r="R974" s="5">
        <v>14</v>
      </c>
      <c r="S974" s="38">
        <v>264.03800000000001</v>
      </c>
      <c r="T974" s="90">
        <v>-1.1066</v>
      </c>
      <c r="U974" s="90">
        <v>-1.1067</v>
      </c>
      <c r="V974" s="90">
        <v>27.249106482149998</v>
      </c>
      <c r="W974" s="90">
        <v>27.248759758955</v>
      </c>
      <c r="X974" s="90">
        <v>33.684790687796571</v>
      </c>
      <c r="Y974" s="90">
        <v>33.68443025296628</v>
      </c>
      <c r="Z974" s="90">
        <v>1.9590000000000001</v>
      </c>
      <c r="AA974" s="39">
        <v>6.140920329399381</v>
      </c>
      <c r="AB974" s="39">
        <v>73.771225448501667</v>
      </c>
      <c r="AC974" s="39">
        <v>3.9333697700000003E-2</v>
      </c>
      <c r="AD974" s="90">
        <v>7.4899999999999994E-2</v>
      </c>
      <c r="AE974" s="39">
        <v>1.5122</v>
      </c>
      <c r="AF974" s="5">
        <v>0.1285</v>
      </c>
      <c r="AG974" s="39">
        <v>4.6878000000000003E-2</v>
      </c>
      <c r="AH974" s="38">
        <v>99.98</v>
      </c>
      <c r="AI974" s="39">
        <v>0</v>
      </c>
      <c r="AJ974" s="90">
        <v>33.663600000000002</v>
      </c>
      <c r="AK974" s="106"/>
      <c r="AL974" s="76"/>
      <c r="AM974" s="245">
        <v>-0.6</v>
      </c>
      <c r="AN974" s="39">
        <v>6.1319999999999997</v>
      </c>
      <c r="AO974" s="246" t="s">
        <v>279</v>
      </c>
      <c r="AP974" s="247"/>
      <c r="AQ974" s="248">
        <v>15.502951595484596</v>
      </c>
      <c r="AR974" s="125"/>
      <c r="AS974" s="248">
        <v>29.20824769216031</v>
      </c>
      <c r="AT974" s="125"/>
      <c r="AU974" s="249">
        <v>1.5983081444164566</v>
      </c>
      <c r="AV974" s="125"/>
      <c r="AY974" s="176"/>
      <c r="BA974" s="248" t="s">
        <v>279</v>
      </c>
      <c r="BB974" s="78"/>
      <c r="BC974" s="248" t="s">
        <v>279</v>
      </c>
      <c r="BE974" s="33">
        <v>991</v>
      </c>
    </row>
    <row r="975" spans="1:57" ht="15.75" customHeight="1">
      <c r="A975" s="33" t="s">
        <v>283</v>
      </c>
      <c r="B975" s="70">
        <v>50</v>
      </c>
      <c r="C975" s="33" t="s">
        <v>383</v>
      </c>
      <c r="D975" s="40" t="s">
        <v>384</v>
      </c>
      <c r="E975" s="73">
        <v>74</v>
      </c>
      <c r="F975" s="73">
        <v>18.029999999999973</v>
      </c>
      <c r="G975" s="73" t="s">
        <v>95</v>
      </c>
      <c r="H975" s="74">
        <v>74.3005</v>
      </c>
      <c r="I975" s="73">
        <v>143</v>
      </c>
      <c r="J975" s="73">
        <v>18.019999999999641</v>
      </c>
      <c r="K975" s="73" t="s">
        <v>96</v>
      </c>
      <c r="L975" s="74">
        <v>143.30033333333333</v>
      </c>
      <c r="M975" s="74">
        <v>-143.30033333333333</v>
      </c>
      <c r="N975" s="29">
        <v>992</v>
      </c>
      <c r="Q975" s="105" t="s">
        <v>314</v>
      </c>
      <c r="R975" s="5">
        <v>15</v>
      </c>
      <c r="S975" s="38">
        <v>227.733</v>
      </c>
      <c r="T975" s="90">
        <v>-1.4275</v>
      </c>
      <c r="U975" s="90">
        <v>-1.4281999999999999</v>
      </c>
      <c r="V975" s="90">
        <v>26.537679522311997</v>
      </c>
      <c r="W975" s="90">
        <v>26.539241144680002</v>
      </c>
      <c r="X975" s="90">
        <v>33.09129910003778</v>
      </c>
      <c r="Y975" s="90">
        <v>33.09421836187439</v>
      </c>
      <c r="Z975" s="90">
        <v>2.0322</v>
      </c>
      <c r="AA975" s="39">
        <v>6.4808296269228016</v>
      </c>
      <c r="AB975" s="39">
        <v>76.863298903272366</v>
      </c>
      <c r="AC975" s="39">
        <v>4.0739037999999998E-2</v>
      </c>
      <c r="AD975" s="90">
        <v>7.7499999999999999E-2</v>
      </c>
      <c r="AE975" s="39">
        <v>1.5357000000000001</v>
      </c>
      <c r="AF975" s="5">
        <v>0.12939999999999999</v>
      </c>
      <c r="AG975" s="39">
        <v>4.6878000000000003E-2</v>
      </c>
      <c r="AH975" s="38">
        <v>99.96</v>
      </c>
      <c r="AI975" s="39">
        <v>0</v>
      </c>
      <c r="AJ975" s="90">
        <v>33.081850000000003</v>
      </c>
      <c r="AK975" s="106">
        <v>6</v>
      </c>
      <c r="AL975" s="76"/>
      <c r="AM975" s="245">
        <v>-0.9</v>
      </c>
      <c r="AN975" s="39">
        <v>6.5005000000000006</v>
      </c>
      <c r="AO975" s="246">
        <v>6</v>
      </c>
      <c r="AP975" s="247"/>
      <c r="AQ975" s="248">
        <v>16.099958439947187</v>
      </c>
      <c r="AR975" s="125">
        <v>6</v>
      </c>
      <c r="AS975" s="248">
        <v>34.454628991436934</v>
      </c>
      <c r="AT975" s="125">
        <v>6</v>
      </c>
      <c r="AU975" s="249">
        <v>1.8403232577665825</v>
      </c>
      <c r="AV975" s="125">
        <v>6</v>
      </c>
      <c r="AW975" s="218"/>
      <c r="AY975" s="176"/>
      <c r="BA975" s="248" t="s">
        <v>279</v>
      </c>
      <c r="BB975" s="78"/>
      <c r="BC975" s="248" t="s">
        <v>279</v>
      </c>
      <c r="BE975" s="33">
        <v>992</v>
      </c>
    </row>
    <row r="976" spans="1:57" ht="15.75" customHeight="1">
      <c r="A976" s="33" t="s">
        <v>283</v>
      </c>
      <c r="B976" s="70">
        <v>50</v>
      </c>
      <c r="C976" s="33" t="s">
        <v>383</v>
      </c>
      <c r="D976" s="40" t="s">
        <v>384</v>
      </c>
      <c r="E976" s="73">
        <v>74</v>
      </c>
      <c r="F976" s="73">
        <v>18.029999999999973</v>
      </c>
      <c r="G976" s="73" t="s">
        <v>95</v>
      </c>
      <c r="H976" s="74">
        <v>74.3005</v>
      </c>
      <c r="I976" s="73">
        <v>143</v>
      </c>
      <c r="J976" s="73">
        <v>18.019999999999641</v>
      </c>
      <c r="K976" s="73" t="s">
        <v>96</v>
      </c>
      <c r="L976" s="74">
        <v>143.30033333333333</v>
      </c>
      <c r="M976" s="74">
        <v>-143.30033333333333</v>
      </c>
      <c r="N976" s="29">
        <v>993</v>
      </c>
      <c r="Q976" s="105" t="s">
        <v>289</v>
      </c>
      <c r="R976" s="5">
        <v>16</v>
      </c>
      <c r="S976" s="38">
        <v>209.49700000000001</v>
      </c>
      <c r="T976" s="90">
        <v>-1.3812</v>
      </c>
      <c r="U976" s="90">
        <v>-1.3833</v>
      </c>
      <c r="V976" s="90">
        <v>26.456652387948001</v>
      </c>
      <c r="W976" s="90">
        <v>26.461107847885998</v>
      </c>
      <c r="X976" s="90">
        <v>32.940093022526391</v>
      </c>
      <c r="Y976" s="90">
        <v>32.94851386608515</v>
      </c>
      <c r="Z976" s="90">
        <v>2.0537000000000001</v>
      </c>
      <c r="AA976" s="39">
        <v>6.5497893612187585</v>
      </c>
      <c r="AB976" s="39">
        <v>77.694533125523662</v>
      </c>
      <c r="AC976" s="39">
        <v>4.0351446899999997E-2</v>
      </c>
      <c r="AD976" s="90">
        <v>7.6799999999999993E-2</v>
      </c>
      <c r="AE976" s="39">
        <v>1.5098</v>
      </c>
      <c r="AF976" s="5">
        <v>0.12839999999999999</v>
      </c>
      <c r="AG976" s="39">
        <v>4.6878000000000003E-2</v>
      </c>
      <c r="AH976" s="38">
        <v>99.97</v>
      </c>
      <c r="AI976" s="39">
        <v>0</v>
      </c>
      <c r="AJ976" s="90">
        <v>32.926900000000003</v>
      </c>
      <c r="AK976" s="106"/>
      <c r="AL976" s="76"/>
      <c r="AM976" s="245">
        <v>-0.7</v>
      </c>
      <c r="AN976" s="39">
        <v>6.5540000000000003</v>
      </c>
      <c r="AO976" s="246" t="s">
        <v>279</v>
      </c>
      <c r="AP976" s="247"/>
      <c r="AQ976" s="248">
        <v>15.574395306367931</v>
      </c>
      <c r="AR976" s="125"/>
      <c r="AS976" s="248">
        <v>32.807717893349547</v>
      </c>
      <c r="AT976" s="125"/>
      <c r="AU976" s="249">
        <v>1.8211637279596977</v>
      </c>
      <c r="AV976" s="125"/>
      <c r="AY976" s="176"/>
      <c r="BA976" s="248" t="s">
        <v>279</v>
      </c>
      <c r="BB976" s="78"/>
      <c r="BC976" s="248" t="s">
        <v>279</v>
      </c>
      <c r="BE976" s="33">
        <v>993</v>
      </c>
    </row>
    <row r="977" spans="1:57" ht="15.75" customHeight="1">
      <c r="A977" s="33" t="s">
        <v>283</v>
      </c>
      <c r="B977" s="70">
        <v>50</v>
      </c>
      <c r="C977" s="33" t="s">
        <v>383</v>
      </c>
      <c r="D977" s="40" t="s">
        <v>384</v>
      </c>
      <c r="E977" s="73">
        <v>74</v>
      </c>
      <c r="F977" s="73">
        <v>18.029999999999973</v>
      </c>
      <c r="G977" s="73" t="s">
        <v>95</v>
      </c>
      <c r="H977" s="74">
        <v>74.3005</v>
      </c>
      <c r="I977" s="73">
        <v>143</v>
      </c>
      <c r="J977" s="73">
        <v>18.019999999999641</v>
      </c>
      <c r="K977" s="73" t="s">
        <v>96</v>
      </c>
      <c r="L977" s="74">
        <v>143.30033333333333</v>
      </c>
      <c r="M977" s="74">
        <v>-143.30033333333333</v>
      </c>
      <c r="N977" s="29">
        <v>994</v>
      </c>
      <c r="Q977" s="105" t="s">
        <v>289</v>
      </c>
      <c r="R977" s="5">
        <v>17</v>
      </c>
      <c r="S977" s="38">
        <v>174.078</v>
      </c>
      <c r="T977" s="90">
        <v>-1.3196000000000001</v>
      </c>
      <c r="U977" s="90">
        <v>-1.3223</v>
      </c>
      <c r="V977" s="90">
        <v>26.264423696784</v>
      </c>
      <c r="W977" s="90">
        <v>26.266325600942</v>
      </c>
      <c r="X977" s="90">
        <v>32.630849765084619</v>
      </c>
      <c r="Y977" s="90">
        <v>32.63639518986291</v>
      </c>
      <c r="Z977" s="90">
        <v>2.1030000000000002</v>
      </c>
      <c r="AA977" s="39">
        <v>6.7116976390716987</v>
      </c>
      <c r="AB977" s="39">
        <v>79.572277099235194</v>
      </c>
      <c r="AC977" s="39">
        <v>4.0836064800000002E-2</v>
      </c>
      <c r="AD977" s="90">
        <v>7.7700000000000005E-2</v>
      </c>
      <c r="AE977" s="39">
        <v>1.5357000000000001</v>
      </c>
      <c r="AF977" s="5">
        <v>0.12939999999999999</v>
      </c>
      <c r="AG977" s="39">
        <v>4.6878000000000003E-2</v>
      </c>
      <c r="AH977" s="38">
        <v>99.95</v>
      </c>
      <c r="AI977" s="39">
        <v>0</v>
      </c>
      <c r="AJ977" s="90">
        <v>32.628</v>
      </c>
      <c r="AK977" s="106"/>
      <c r="AL977" s="76"/>
      <c r="AM977" s="245">
        <v>-0.7</v>
      </c>
      <c r="AN977" s="39">
        <v>6.7130000000000001</v>
      </c>
      <c r="AO977" s="246" t="s">
        <v>279</v>
      </c>
      <c r="AP977" s="247"/>
      <c r="AQ977" s="248">
        <v>14.734646563004086</v>
      </c>
      <c r="AR977" s="125"/>
      <c r="AS977" s="248">
        <v>30.938808302798456</v>
      </c>
      <c r="AT977" s="125"/>
      <c r="AU977" s="249">
        <v>1.7949454240134342</v>
      </c>
      <c r="AV977" s="125"/>
      <c r="AY977" s="176"/>
      <c r="BA977" s="248" t="s">
        <v>279</v>
      </c>
      <c r="BB977" s="78"/>
      <c r="BC977" s="248" t="s">
        <v>279</v>
      </c>
      <c r="BE977" s="33">
        <v>994</v>
      </c>
    </row>
    <row r="978" spans="1:57" ht="15.75" customHeight="1">
      <c r="A978" s="33" t="s">
        <v>283</v>
      </c>
      <c r="B978" s="70">
        <v>50</v>
      </c>
      <c r="C978" s="33" t="s">
        <v>383</v>
      </c>
      <c r="D978" s="40" t="s">
        <v>384</v>
      </c>
      <c r="E978" s="73">
        <v>74</v>
      </c>
      <c r="F978" s="73">
        <v>18.029999999999973</v>
      </c>
      <c r="G978" s="73" t="s">
        <v>95</v>
      </c>
      <c r="H978" s="74">
        <v>74.3005</v>
      </c>
      <c r="I978" s="73">
        <v>143</v>
      </c>
      <c r="J978" s="73">
        <v>18.019999999999641</v>
      </c>
      <c r="K978" s="73" t="s">
        <v>96</v>
      </c>
      <c r="L978" s="74">
        <v>143.30033333333333</v>
      </c>
      <c r="M978" s="74">
        <v>-143.30033333333333</v>
      </c>
      <c r="N978" s="29">
        <v>995</v>
      </c>
      <c r="Q978" s="105" t="s">
        <v>314</v>
      </c>
      <c r="R978" s="5">
        <v>18</v>
      </c>
      <c r="S978" s="38">
        <v>136.08799999999999</v>
      </c>
      <c r="T978" s="90">
        <v>-1.1694</v>
      </c>
      <c r="U978" s="90">
        <v>-1.1698</v>
      </c>
      <c r="V978" s="90">
        <v>26.127794784005999</v>
      </c>
      <c r="W978" s="90">
        <v>26.128368842563997</v>
      </c>
      <c r="X978" s="90">
        <v>32.304494675521028</v>
      </c>
      <c r="Y978" s="90">
        <v>32.305706434452226</v>
      </c>
      <c r="Z978" s="90">
        <v>2.169</v>
      </c>
      <c r="AA978" s="39">
        <v>6.9239955468350587</v>
      </c>
      <c r="AB978" s="39">
        <v>82.230623560093434</v>
      </c>
      <c r="AC978" s="39">
        <v>4.7234672599999999E-2</v>
      </c>
      <c r="AD978" s="90">
        <v>9.0200000000000002E-2</v>
      </c>
      <c r="AE978" s="39">
        <v>1.5404</v>
      </c>
      <c r="AF978" s="5">
        <v>0.12959999999999999</v>
      </c>
      <c r="AG978" s="39">
        <v>4.6878000000000003E-2</v>
      </c>
      <c r="AH978" s="38">
        <v>99.94</v>
      </c>
      <c r="AI978" s="39">
        <v>0</v>
      </c>
      <c r="AJ978" s="90">
        <v>32.308300000000003</v>
      </c>
      <c r="AK978" s="106"/>
      <c r="AL978" s="76"/>
      <c r="AM978" s="245">
        <v>-0.5</v>
      </c>
      <c r="AN978" s="39">
        <v>6.9409999999999998</v>
      </c>
      <c r="AO978" s="246" t="s">
        <v>279</v>
      </c>
      <c r="AP978" s="247"/>
      <c r="AQ978" s="248">
        <v>12.777682405484351</v>
      </c>
      <c r="AR978" s="125"/>
      <c r="AS978" s="248">
        <v>25.975847577391797</v>
      </c>
      <c r="AT978" s="125"/>
      <c r="AU978" s="249">
        <v>1.6658706968933668</v>
      </c>
      <c r="AV978" s="125"/>
      <c r="AY978" s="176"/>
      <c r="BA978" s="248">
        <v>2.5390689381464691E-2</v>
      </c>
      <c r="BB978" s="78">
        <v>6</v>
      </c>
      <c r="BC978" s="248">
        <v>1.4094976003496445E-2</v>
      </c>
      <c r="BE978" s="33">
        <v>995</v>
      </c>
    </row>
    <row r="979" spans="1:57" ht="15.75" customHeight="1">
      <c r="A979" s="33" t="s">
        <v>283</v>
      </c>
      <c r="B979" s="70">
        <v>50</v>
      </c>
      <c r="C979" s="33" t="s">
        <v>383</v>
      </c>
      <c r="D979" s="40" t="s">
        <v>384</v>
      </c>
      <c r="E979" s="73">
        <v>74</v>
      </c>
      <c r="F979" s="73">
        <v>18.029999999999973</v>
      </c>
      <c r="G979" s="73" t="s">
        <v>95</v>
      </c>
      <c r="H979" s="74">
        <v>74.3005</v>
      </c>
      <c r="I979" s="73">
        <v>143</v>
      </c>
      <c r="J979" s="73">
        <v>18.019999999999641</v>
      </c>
      <c r="K979" s="73" t="s">
        <v>96</v>
      </c>
      <c r="L979" s="74">
        <v>143.30033333333333</v>
      </c>
      <c r="M979" s="74">
        <v>-143.30033333333333</v>
      </c>
      <c r="N979" s="29">
        <v>996</v>
      </c>
      <c r="Q979" s="105" t="s">
        <v>289</v>
      </c>
      <c r="R979" s="5">
        <v>19</v>
      </c>
      <c r="S979" s="38">
        <v>96.957999999999998</v>
      </c>
      <c r="T979" s="90">
        <v>-0.54790000000000005</v>
      </c>
      <c r="U979" s="90">
        <v>-0.52059999999999995</v>
      </c>
      <c r="V979" s="90">
        <v>26.270841786635998</v>
      </c>
      <c r="W979" s="90">
        <v>26.282775452891997</v>
      </c>
      <c r="X979" s="90">
        <v>31.858674733436526</v>
      </c>
      <c r="Y979" s="90">
        <v>31.845895379828875</v>
      </c>
      <c r="Z979" s="90">
        <v>2.2867999999999999</v>
      </c>
      <c r="AA979" s="39">
        <v>7.2715860484051884</v>
      </c>
      <c r="AB979" s="39">
        <v>87.527249202465327</v>
      </c>
      <c r="AC979" s="39">
        <v>5.9643781E-2</v>
      </c>
      <c r="AD979" s="90">
        <v>0.1142</v>
      </c>
      <c r="AE979" s="39">
        <v>1.5075000000000001</v>
      </c>
      <c r="AF979" s="5">
        <v>0.1283</v>
      </c>
      <c r="AG979" s="39">
        <v>4.6878000000000003E-2</v>
      </c>
      <c r="AH979" s="38">
        <v>99.94</v>
      </c>
      <c r="AI979" s="39">
        <v>0</v>
      </c>
      <c r="AJ979" s="90">
        <v>31.830200000000001</v>
      </c>
      <c r="AK979" s="106"/>
      <c r="AL979" s="76"/>
      <c r="AM979" s="245">
        <v>0.3</v>
      </c>
      <c r="AN979" s="39">
        <v>7.2990000000000004</v>
      </c>
      <c r="AO979" s="246" t="s">
        <v>279</v>
      </c>
      <c r="AP979" s="247"/>
      <c r="AQ979" s="248">
        <v>8.5687225824198201</v>
      </c>
      <c r="AR979" s="125"/>
      <c r="AS979" s="248">
        <v>16.814401978900015</v>
      </c>
      <c r="AT979" s="125"/>
      <c r="AU979" s="249">
        <v>1.3683937867338372</v>
      </c>
      <c r="AV979" s="125"/>
      <c r="AY979" s="176"/>
      <c r="BA979" s="248">
        <v>5.2582902093342848E-2</v>
      </c>
      <c r="BB979" s="78">
        <v>6</v>
      </c>
      <c r="BC979" s="248">
        <v>4.4697857290949883E-2</v>
      </c>
      <c r="BE979" s="33">
        <v>996</v>
      </c>
    </row>
    <row r="980" spans="1:57" ht="15.75" customHeight="1">
      <c r="A980" s="33" t="s">
        <v>283</v>
      </c>
      <c r="B980" s="70">
        <v>50</v>
      </c>
      <c r="C980" s="33" t="s">
        <v>383</v>
      </c>
      <c r="D980" s="40" t="s">
        <v>384</v>
      </c>
      <c r="E980" s="73">
        <v>74</v>
      </c>
      <c r="F980" s="73">
        <v>18.029999999999973</v>
      </c>
      <c r="G980" s="73" t="s">
        <v>95</v>
      </c>
      <c r="H980" s="74">
        <v>74.3005</v>
      </c>
      <c r="I980" s="73">
        <v>143</v>
      </c>
      <c r="J980" s="73">
        <v>18.019999999999641</v>
      </c>
      <c r="K980" s="73" t="s">
        <v>96</v>
      </c>
      <c r="L980" s="74">
        <v>143.30033333333333</v>
      </c>
      <c r="M980" s="74">
        <v>-143.30033333333333</v>
      </c>
      <c r="N980" s="29">
        <v>997</v>
      </c>
      <c r="Q980" s="105" t="s">
        <v>289</v>
      </c>
      <c r="R980" s="5">
        <v>20</v>
      </c>
      <c r="S980" s="38">
        <v>83.242000000000004</v>
      </c>
      <c r="T980" s="90">
        <v>-0.1744</v>
      </c>
      <c r="U980" s="90">
        <v>-0.16320000000000001</v>
      </c>
      <c r="V980" s="90">
        <v>26.369332165482</v>
      </c>
      <c r="W980" s="90">
        <v>26.370053667381001</v>
      </c>
      <c r="X980" s="90">
        <v>31.607272637073162</v>
      </c>
      <c r="Y980" s="90">
        <v>31.596617955854814</v>
      </c>
      <c r="Z980" s="90">
        <v>2.3527</v>
      </c>
      <c r="AA980" s="39">
        <v>7.4459788119281693</v>
      </c>
      <c r="AB980" s="39">
        <v>90.356913084486209</v>
      </c>
      <c r="AC980" s="39">
        <v>0.10283102900000002</v>
      </c>
      <c r="AD980" s="90">
        <v>0.19789999999999999</v>
      </c>
      <c r="AE980" s="39">
        <v>1.4463999999999999</v>
      </c>
      <c r="AF980" s="5">
        <v>0.12590000000000001</v>
      </c>
      <c r="AG980" s="39">
        <v>4.6878000000000003E-2</v>
      </c>
      <c r="AH980" s="38">
        <v>99.93</v>
      </c>
      <c r="AI980" s="39">
        <v>0</v>
      </c>
      <c r="AJ980" s="90">
        <v>31.581049999999998</v>
      </c>
      <c r="AK980" s="106">
        <v>6</v>
      </c>
      <c r="AL980" s="76"/>
      <c r="AM980" s="245">
        <v>0.6</v>
      </c>
      <c r="AN980" s="39">
        <v>7.5410000000000004</v>
      </c>
      <c r="AO980" s="246" t="s">
        <v>279</v>
      </c>
      <c r="AP980" s="247"/>
      <c r="AQ980" s="248">
        <v>6.5480039617351897</v>
      </c>
      <c r="AR980" s="125"/>
      <c r="AS980" s="248">
        <v>13.50673865622803</v>
      </c>
      <c r="AT980" s="125"/>
      <c r="AU980" s="249">
        <v>1.2161259445843828</v>
      </c>
      <c r="AV980" s="125"/>
      <c r="AY980" s="176"/>
      <c r="BA980" s="248">
        <v>0.11037458564430147</v>
      </c>
      <c r="BB980" s="78">
        <v>6</v>
      </c>
      <c r="BC980" s="248">
        <v>6.6927833989916738E-2</v>
      </c>
      <c r="BE980" s="33">
        <v>997</v>
      </c>
    </row>
    <row r="981" spans="1:57" ht="15.75" customHeight="1">
      <c r="A981" s="33" t="s">
        <v>283</v>
      </c>
      <c r="B981" s="70">
        <v>50</v>
      </c>
      <c r="C981" s="33" t="s">
        <v>383</v>
      </c>
      <c r="D981" s="40" t="s">
        <v>384</v>
      </c>
      <c r="E981" s="73">
        <v>74</v>
      </c>
      <c r="F981" s="73">
        <v>18.029999999999973</v>
      </c>
      <c r="G981" s="73" t="s">
        <v>95</v>
      </c>
      <c r="H981" s="74">
        <v>74.3005</v>
      </c>
      <c r="I981" s="73">
        <v>143</v>
      </c>
      <c r="J981" s="73">
        <v>18.019999999999641</v>
      </c>
      <c r="K981" s="73" t="s">
        <v>96</v>
      </c>
      <c r="L981" s="74">
        <v>143.30033333333333</v>
      </c>
      <c r="M981" s="74">
        <v>-143.30033333333333</v>
      </c>
      <c r="N981" s="29">
        <v>998</v>
      </c>
      <c r="Q981" s="105" t="s">
        <v>314</v>
      </c>
      <c r="R981" s="5">
        <v>21</v>
      </c>
      <c r="S981" s="38">
        <v>66.132000000000005</v>
      </c>
      <c r="T981" s="90">
        <v>0.50649999999999995</v>
      </c>
      <c r="U981" s="90">
        <v>0.50360000000000005</v>
      </c>
      <c r="V981" s="90">
        <v>26.464603499261997</v>
      </c>
      <c r="W981" s="90">
        <v>26.468594780503</v>
      </c>
      <c r="X981" s="90">
        <v>31.045785022528321</v>
      </c>
      <c r="Y981" s="90">
        <v>31.053855243159713</v>
      </c>
      <c r="Z981" s="90">
        <v>2.5928</v>
      </c>
      <c r="AA981" s="39">
        <v>8.2792097035355976</v>
      </c>
      <c r="AB981" s="39">
        <v>101.87772328290478</v>
      </c>
      <c r="AC981" s="39">
        <v>0.29387060500000001</v>
      </c>
      <c r="AD981" s="90">
        <v>0.56799999999999995</v>
      </c>
      <c r="AE981" s="39">
        <v>1.3220000000000001</v>
      </c>
      <c r="AF981" s="5">
        <v>0.12089999999999999</v>
      </c>
      <c r="AG981" s="39">
        <v>4.6878000000000003E-2</v>
      </c>
      <c r="AH981" s="38">
        <v>99.92</v>
      </c>
      <c r="AI981" s="39">
        <v>0</v>
      </c>
      <c r="AJ981" s="90">
        <v>31.0684</v>
      </c>
      <c r="AK981" s="106"/>
      <c r="AL981" s="76"/>
      <c r="AM981" s="245">
        <v>1.1000000000000001</v>
      </c>
      <c r="AN981" s="39">
        <v>8.3445</v>
      </c>
      <c r="AO981" s="246">
        <v>6</v>
      </c>
      <c r="AP981" s="247"/>
      <c r="AQ981" s="248">
        <v>0.51893105340749479</v>
      </c>
      <c r="AR981" s="125"/>
      <c r="AS981" s="248">
        <v>6.7734744590931415</v>
      </c>
      <c r="AT981" s="125"/>
      <c r="AU981" s="249">
        <v>0.85612846347607052</v>
      </c>
      <c r="AV981" s="125"/>
      <c r="AY981" s="176"/>
      <c r="BA981" s="248">
        <v>0.27501054771123623</v>
      </c>
      <c r="BB981" s="78">
        <v>6</v>
      </c>
      <c r="BC981" s="248">
        <v>0.2389645876501052</v>
      </c>
      <c r="BE981" s="33">
        <v>998</v>
      </c>
    </row>
    <row r="982" spans="1:57" ht="15.75" customHeight="1">
      <c r="A982" s="33" t="s">
        <v>283</v>
      </c>
      <c r="B982" s="70">
        <v>50</v>
      </c>
      <c r="C982" s="33" t="s">
        <v>383</v>
      </c>
      <c r="D982" s="40" t="s">
        <v>384</v>
      </c>
      <c r="E982" s="73">
        <v>74</v>
      </c>
      <c r="F982" s="73">
        <v>18.029999999999973</v>
      </c>
      <c r="G982" s="73" t="s">
        <v>95</v>
      </c>
      <c r="H982" s="74">
        <v>74.3005</v>
      </c>
      <c r="I982" s="73">
        <v>143</v>
      </c>
      <c r="J982" s="73">
        <v>18.019999999999641</v>
      </c>
      <c r="K982" s="73" t="s">
        <v>96</v>
      </c>
      <c r="L982" s="74">
        <v>143.30033333333333</v>
      </c>
      <c r="M982" s="74">
        <v>-143.30033333333333</v>
      </c>
      <c r="N982" s="29">
        <v>999</v>
      </c>
      <c r="Q982" s="105" t="s">
        <v>289</v>
      </c>
      <c r="R982" s="5">
        <v>22</v>
      </c>
      <c r="S982" s="38">
        <v>42.494999999999997</v>
      </c>
      <c r="T982" s="90">
        <v>-0.52159999999999995</v>
      </c>
      <c r="U982" s="90">
        <v>-0.53590000000000004</v>
      </c>
      <c r="V982" s="90">
        <v>24.09047726196</v>
      </c>
      <c r="W982" s="90">
        <v>24.030305725302</v>
      </c>
      <c r="X982" s="90">
        <v>28.970802348352194</v>
      </c>
      <c r="Y982" s="90">
        <v>28.905119490683379</v>
      </c>
      <c r="Z982" s="90">
        <v>2.7233000000000001</v>
      </c>
      <c r="AA982" s="39">
        <v>9.1329816031176243</v>
      </c>
      <c r="AB982" s="39">
        <v>107.79538697014408</v>
      </c>
      <c r="AC982" s="39">
        <v>0.118881739</v>
      </c>
      <c r="AD982" s="90">
        <v>0.22900000000000001</v>
      </c>
      <c r="AE982" s="39">
        <v>0.92520000000000002</v>
      </c>
      <c r="AF982" s="5">
        <v>0.105</v>
      </c>
      <c r="AG982" s="39">
        <v>4.6878000000000003E-2</v>
      </c>
      <c r="AH982" s="38">
        <v>99.91</v>
      </c>
      <c r="AI982" s="39">
        <v>0</v>
      </c>
      <c r="AJ982" s="90"/>
      <c r="AK982" s="106">
        <v>5</v>
      </c>
      <c r="AL982" s="76" t="s">
        <v>409</v>
      </c>
      <c r="AM982" s="245">
        <v>1</v>
      </c>
      <c r="AN982" s="39">
        <v>9.0060000000000002</v>
      </c>
      <c r="AO982" s="246" t="s">
        <v>279</v>
      </c>
      <c r="AP982" s="247"/>
      <c r="AQ982" s="248">
        <v>0</v>
      </c>
      <c r="AR982" s="125"/>
      <c r="AS982" s="248">
        <v>2.8768465193173842</v>
      </c>
      <c r="AT982" s="125"/>
      <c r="AU982" s="249">
        <v>0.46587909319899246</v>
      </c>
      <c r="AV982" s="125"/>
      <c r="AY982" s="176"/>
      <c r="BA982" s="248">
        <v>7.1179119470415872E-2</v>
      </c>
      <c r="BB982" s="78">
        <v>6</v>
      </c>
      <c r="BC982" s="248">
        <v>2.806326583088118E-2</v>
      </c>
      <c r="BE982" s="33">
        <v>999</v>
      </c>
    </row>
    <row r="983" spans="1:57" ht="15.75" customHeight="1">
      <c r="A983" s="33" t="s">
        <v>283</v>
      </c>
      <c r="B983" s="70">
        <v>50</v>
      </c>
      <c r="C983" s="33" t="s">
        <v>383</v>
      </c>
      <c r="D983" s="40" t="s">
        <v>384</v>
      </c>
      <c r="E983" s="73">
        <v>74</v>
      </c>
      <c r="F983" s="73">
        <v>18.029999999999973</v>
      </c>
      <c r="G983" s="73" t="s">
        <v>95</v>
      </c>
      <c r="H983" s="74">
        <v>74.3005</v>
      </c>
      <c r="I983" s="73">
        <v>143</v>
      </c>
      <c r="J983" s="73">
        <v>18.019999999999641</v>
      </c>
      <c r="K983" s="73" t="s">
        <v>96</v>
      </c>
      <c r="L983" s="74">
        <v>143.30033333333333</v>
      </c>
      <c r="M983" s="74">
        <v>-143.30033333333333</v>
      </c>
      <c r="N983" s="29">
        <v>1000</v>
      </c>
      <c r="Q983" s="105" t="s">
        <v>289</v>
      </c>
      <c r="R983" s="5">
        <v>23</v>
      </c>
      <c r="S983" s="38">
        <v>22.311</v>
      </c>
      <c r="T983" s="90">
        <v>-0.37090000000000001</v>
      </c>
      <c r="U983" s="90">
        <v>-0.36220000000000002</v>
      </c>
      <c r="V983" s="90">
        <v>22.779619910213999</v>
      </c>
      <c r="W983" s="90">
        <v>22.778301993437001</v>
      </c>
      <c r="X983" s="90">
        <v>27.123621039263337</v>
      </c>
      <c r="Y983" s="90">
        <v>27.114132624145764</v>
      </c>
      <c r="Z983" s="90">
        <v>2.7317</v>
      </c>
      <c r="AA983" s="39">
        <v>9.1985519863536496</v>
      </c>
      <c r="AB983" s="39">
        <v>107.60095015565707</v>
      </c>
      <c r="AC983" s="39">
        <v>8.0535509000000005E-2</v>
      </c>
      <c r="AD983" s="90">
        <v>0.1547</v>
      </c>
      <c r="AE983" s="39">
        <v>0.74199999999999999</v>
      </c>
      <c r="AF983" s="5">
        <v>9.7699999999999995E-2</v>
      </c>
      <c r="AG983" s="39">
        <v>4.6878000000000003E-2</v>
      </c>
      <c r="AH983" s="38">
        <v>99.92</v>
      </c>
      <c r="AI983" s="39">
        <v>0</v>
      </c>
      <c r="AJ983" s="90">
        <v>26.908200000000001</v>
      </c>
      <c r="AK983" s="106"/>
      <c r="AL983" s="76"/>
      <c r="AM983" s="245">
        <v>0.7</v>
      </c>
      <c r="AN983" s="39">
        <v>9.2059999999999995</v>
      </c>
      <c r="AO983" s="246" t="s">
        <v>279</v>
      </c>
      <c r="AP983" s="247"/>
      <c r="AQ983" s="248">
        <v>0</v>
      </c>
      <c r="AR983" s="125"/>
      <c r="AS983" s="248">
        <v>3.0203331670645612</v>
      </c>
      <c r="AT983" s="125"/>
      <c r="AU983" s="249">
        <v>0.49411418975650712</v>
      </c>
      <c r="AV983" s="125"/>
      <c r="AY983" s="176"/>
      <c r="BA983" s="248">
        <v>6.1709700861875279E-2</v>
      </c>
      <c r="BB983" s="78"/>
      <c r="BC983" s="248">
        <v>1.9769539754492395E-2</v>
      </c>
      <c r="BE983" s="33">
        <v>1000</v>
      </c>
    </row>
    <row r="984" spans="1:57" ht="15.75" customHeight="1">
      <c r="A984" s="33" t="s">
        <v>283</v>
      </c>
      <c r="B984" s="70">
        <v>50</v>
      </c>
      <c r="C984" s="33" t="s">
        <v>383</v>
      </c>
      <c r="D984" s="40" t="s">
        <v>384</v>
      </c>
      <c r="E984" s="73">
        <v>74</v>
      </c>
      <c r="F984" s="73">
        <v>18.029999999999973</v>
      </c>
      <c r="G984" s="73" t="s">
        <v>95</v>
      </c>
      <c r="H984" s="74">
        <v>74.3005</v>
      </c>
      <c r="I984" s="73">
        <v>143</v>
      </c>
      <c r="J984" s="73">
        <v>18.019999999999641</v>
      </c>
      <c r="K984" s="73" t="s">
        <v>96</v>
      </c>
      <c r="L984" s="74">
        <v>143.30033333333333</v>
      </c>
      <c r="M984" s="74">
        <v>-143.30033333333333</v>
      </c>
      <c r="N984" s="29">
        <v>1001</v>
      </c>
      <c r="Q984" s="105" t="s">
        <v>314</v>
      </c>
      <c r="R984" s="5">
        <v>24</v>
      </c>
      <c r="S984" s="38">
        <v>5.4569999999999999</v>
      </c>
      <c r="T984" s="90">
        <v>0.82630000000000003</v>
      </c>
      <c r="U984" s="90">
        <v>0.82579999999999998</v>
      </c>
      <c r="V984" s="90">
        <v>21.975618654354001</v>
      </c>
      <c r="W984" s="90">
        <v>21.976833206721</v>
      </c>
      <c r="X984" s="90">
        <v>25.08781860399915</v>
      </c>
      <c r="Y984" s="90">
        <v>25.089739289575299</v>
      </c>
      <c r="Z984" s="90">
        <v>2.5819000000000001</v>
      </c>
      <c r="AA984" s="39">
        <v>8.3780230815220058</v>
      </c>
      <c r="AB984" s="39">
        <v>99.738158253509042</v>
      </c>
      <c r="AC984" s="39">
        <v>6.6869181E-2</v>
      </c>
      <c r="AD984" s="90">
        <v>0.12820000000000001</v>
      </c>
      <c r="AE984" s="39">
        <v>0.67159999999999997</v>
      </c>
      <c r="AF984" s="5">
        <v>9.4799999999999995E-2</v>
      </c>
      <c r="AG984" s="39">
        <v>0.12878000000000001</v>
      </c>
      <c r="AH984" s="38">
        <v>99.91</v>
      </c>
      <c r="AI984" s="39">
        <v>0</v>
      </c>
      <c r="AJ984" s="90">
        <v>25.0944</v>
      </c>
      <c r="AK984" s="106"/>
      <c r="AL984" s="76"/>
      <c r="AM984" s="245">
        <v>1.6</v>
      </c>
      <c r="AN984" s="39">
        <v>8.3810000000000002</v>
      </c>
      <c r="AO984" s="246" t="s">
        <v>279</v>
      </c>
      <c r="AP984" s="247"/>
      <c r="AQ984" s="248">
        <v>0</v>
      </c>
      <c r="AR984" s="125">
        <v>6</v>
      </c>
      <c r="AS984" s="248">
        <v>2.7879484657105635</v>
      </c>
      <c r="AT984" s="125">
        <v>6</v>
      </c>
      <c r="AU984" s="249">
        <v>0.44823215785054571</v>
      </c>
      <c r="AV984" s="125">
        <v>6</v>
      </c>
      <c r="AY984" s="176"/>
      <c r="BA984" s="248">
        <v>6.6561902018524202E-2</v>
      </c>
      <c r="BB984" s="78">
        <v>6</v>
      </c>
      <c r="BC984" s="248">
        <v>2.6942429768737196E-2</v>
      </c>
      <c r="BE984" s="33">
        <v>1001</v>
      </c>
    </row>
    <row r="985" spans="1:57" ht="15.75" customHeight="1">
      <c r="A985" s="33" t="s">
        <v>283</v>
      </c>
      <c r="B985" s="70">
        <v>51</v>
      </c>
      <c r="C985" s="33" t="s">
        <v>385</v>
      </c>
      <c r="D985" s="40" t="s">
        <v>386</v>
      </c>
      <c r="E985" s="73">
        <v>74</v>
      </c>
      <c r="F985" s="73">
        <v>3.0000000000143245E-2</v>
      </c>
      <c r="G985" s="73" t="s">
        <v>95</v>
      </c>
      <c r="H985" s="74">
        <v>74.000500000000002</v>
      </c>
      <c r="I985" s="73">
        <v>140</v>
      </c>
      <c r="J985" s="73">
        <v>0.12999999999919964</v>
      </c>
      <c r="K985" s="73" t="s">
        <v>96</v>
      </c>
      <c r="L985" s="74">
        <v>140.00216666666665</v>
      </c>
      <c r="M985" s="74">
        <v>-140.00216666666665</v>
      </c>
      <c r="N985" s="29">
        <v>1002</v>
      </c>
      <c r="Q985" s="105" t="s">
        <v>289</v>
      </c>
      <c r="R985" s="5">
        <v>1</v>
      </c>
      <c r="S985" s="38">
        <v>3158.393</v>
      </c>
      <c r="T985" s="90">
        <v>-0.31369999999999998</v>
      </c>
      <c r="U985" s="90">
        <v>-0.314</v>
      </c>
      <c r="V985" s="90">
        <v>30.054460756560001</v>
      </c>
      <c r="W985" s="90">
        <v>30.054418507798999</v>
      </c>
      <c r="X985" s="90">
        <v>34.953846346956944</v>
      </c>
      <c r="Y985" s="90">
        <v>34.95412420248492</v>
      </c>
      <c r="Z985" s="90">
        <v>1.5670999999999999</v>
      </c>
      <c r="AA985" s="39">
        <v>6.5431671481002462</v>
      </c>
      <c r="AB985" s="39">
        <v>80.992678872516905</v>
      </c>
      <c r="AC985" s="39">
        <v>3.2546982699999998E-2</v>
      </c>
      <c r="AD985" s="90">
        <v>6.1699999999999998E-2</v>
      </c>
      <c r="AE985" s="39">
        <v>0.87109999999999999</v>
      </c>
      <c r="AF985" s="5">
        <v>0.10290000000000001</v>
      </c>
      <c r="AG985" s="39">
        <v>4.6878000000000003E-2</v>
      </c>
      <c r="AH985" s="38">
        <v>99.85</v>
      </c>
      <c r="AI985" s="39">
        <v>0</v>
      </c>
      <c r="AJ985" s="90">
        <v>34.9529</v>
      </c>
      <c r="AK985" s="106"/>
      <c r="AL985" s="76"/>
      <c r="AM985" s="245"/>
      <c r="AN985" s="39"/>
      <c r="AO985" s="246"/>
      <c r="AP985" s="247"/>
      <c r="AQ985" s="248"/>
      <c r="AR985" s="125" t="s">
        <v>279</v>
      </c>
      <c r="AS985" s="248"/>
      <c r="AT985" s="125" t="s">
        <v>279</v>
      </c>
      <c r="AU985" s="249"/>
      <c r="AV985" s="125" t="s">
        <v>279</v>
      </c>
      <c r="AY985" s="176"/>
      <c r="BA985" s="248" t="s">
        <v>279</v>
      </c>
      <c r="BB985" s="78"/>
      <c r="BC985" s="248" t="s">
        <v>279</v>
      </c>
      <c r="BE985" s="33">
        <v>1002</v>
      </c>
    </row>
    <row r="986" spans="1:57" ht="15.75" customHeight="1">
      <c r="A986" s="33" t="s">
        <v>283</v>
      </c>
      <c r="B986" s="70">
        <v>51</v>
      </c>
      <c r="C986" s="33" t="s">
        <v>385</v>
      </c>
      <c r="D986" s="40" t="s">
        <v>386</v>
      </c>
      <c r="E986" s="73">
        <v>74</v>
      </c>
      <c r="F986" s="73">
        <v>3.0000000000143245E-2</v>
      </c>
      <c r="G986" s="73" t="s">
        <v>95</v>
      </c>
      <c r="H986" s="74">
        <v>74.000500000000002</v>
      </c>
      <c r="I986" s="73">
        <v>140</v>
      </c>
      <c r="J986" s="73">
        <v>0.12999999999919964</v>
      </c>
      <c r="K986" s="73" t="s">
        <v>96</v>
      </c>
      <c r="L986" s="74">
        <v>140.00216666666665</v>
      </c>
      <c r="M986" s="74">
        <v>-140.00216666666665</v>
      </c>
      <c r="N986" s="29">
        <v>1003</v>
      </c>
      <c r="Q986" s="105" t="s">
        <v>289</v>
      </c>
      <c r="R986" s="5">
        <v>2</v>
      </c>
      <c r="S986" s="38">
        <v>3158.2440000000001</v>
      </c>
      <c r="T986" s="90">
        <v>-0.31330000000000002</v>
      </c>
      <c r="U986" s="90">
        <v>-0.31390000000000001</v>
      </c>
      <c r="V986" s="90">
        <v>30.054674759556001</v>
      </c>
      <c r="W986" s="90">
        <v>30.054403507933998</v>
      </c>
      <c r="X986" s="90">
        <v>34.95375218831812</v>
      </c>
      <c r="Y986" s="90">
        <v>34.954065698425971</v>
      </c>
      <c r="Z986" s="90">
        <v>1.5670999999999999</v>
      </c>
      <c r="AA986" s="39">
        <v>6.5431671481002462</v>
      </c>
      <c r="AB986" s="39">
        <v>80.99347501479393</v>
      </c>
      <c r="AC986" s="39">
        <v>3.1577746900000002E-2</v>
      </c>
      <c r="AD986" s="90">
        <v>5.9799999999999999E-2</v>
      </c>
      <c r="AE986" s="39">
        <v>0.89229999999999998</v>
      </c>
      <c r="AF986" s="5">
        <v>0.1037</v>
      </c>
      <c r="AG986" s="39">
        <v>4.6878000000000003E-2</v>
      </c>
      <c r="AH986" s="38">
        <v>99.85</v>
      </c>
      <c r="AI986" s="39">
        <v>0</v>
      </c>
      <c r="AJ986" s="90">
        <v>34.954700000000003</v>
      </c>
      <c r="AK986" s="106"/>
      <c r="AL986" s="76"/>
      <c r="AM986" s="245"/>
      <c r="AN986" s="39"/>
      <c r="AO986" s="246"/>
      <c r="AP986" s="247"/>
      <c r="AQ986" s="248"/>
      <c r="AR986" s="125" t="s">
        <v>279</v>
      </c>
      <c r="AS986" s="248"/>
      <c r="AT986" s="125" t="s">
        <v>279</v>
      </c>
      <c r="AU986" s="249"/>
      <c r="AV986" s="125" t="s">
        <v>279</v>
      </c>
      <c r="AY986" s="176"/>
      <c r="BA986" s="248" t="s">
        <v>279</v>
      </c>
      <c r="BB986" s="78"/>
      <c r="BC986" s="248" t="s">
        <v>279</v>
      </c>
      <c r="BE986" s="33">
        <v>1003</v>
      </c>
    </row>
    <row r="987" spans="1:57" ht="15.75" customHeight="1">
      <c r="A987" s="33" t="s">
        <v>283</v>
      </c>
      <c r="B987" s="70">
        <v>51</v>
      </c>
      <c r="C987" s="33" t="s">
        <v>385</v>
      </c>
      <c r="D987" s="40" t="s">
        <v>386</v>
      </c>
      <c r="E987" s="73">
        <v>74</v>
      </c>
      <c r="F987" s="73">
        <v>3.0000000000143245E-2</v>
      </c>
      <c r="G987" s="73" t="s">
        <v>95</v>
      </c>
      <c r="H987" s="74">
        <v>74.000500000000002</v>
      </c>
      <c r="I987" s="73">
        <v>140</v>
      </c>
      <c r="J987" s="73">
        <v>0.12999999999919964</v>
      </c>
      <c r="K987" s="73" t="s">
        <v>96</v>
      </c>
      <c r="L987" s="74">
        <v>140.00216666666665</v>
      </c>
      <c r="M987" s="74">
        <v>-140.00216666666665</v>
      </c>
      <c r="N987" s="29">
        <v>1004</v>
      </c>
      <c r="Q987" s="105" t="s">
        <v>289</v>
      </c>
      <c r="R987" s="5">
        <v>3</v>
      </c>
      <c r="S987" s="38">
        <v>3158.3319999999999</v>
      </c>
      <c r="T987" s="90">
        <v>-0.3135</v>
      </c>
      <c r="U987" s="90">
        <v>-0.31380000000000002</v>
      </c>
      <c r="V987" s="90">
        <v>30.054712760087998</v>
      </c>
      <c r="W987" s="90">
        <v>30.054372508212996</v>
      </c>
      <c r="X987" s="90">
        <v>34.953980809405799</v>
      </c>
      <c r="Y987" s="90">
        <v>34.953872188209836</v>
      </c>
      <c r="Z987" s="90">
        <v>1.5670999999999999</v>
      </c>
      <c r="AA987" s="39">
        <v>6.5431671481002462</v>
      </c>
      <c r="AB987" s="39">
        <v>80.993180322426667</v>
      </c>
      <c r="AC987" s="39">
        <v>3.2013851400000001E-2</v>
      </c>
      <c r="AD987" s="90">
        <v>6.0699999999999997E-2</v>
      </c>
      <c r="AE987" s="39">
        <v>0.89459999999999995</v>
      </c>
      <c r="AF987" s="5">
        <v>0.1038</v>
      </c>
      <c r="AG987" s="39">
        <v>4.6878000000000003E-2</v>
      </c>
      <c r="AH987" s="38">
        <v>99.85</v>
      </c>
      <c r="AI987" s="39">
        <v>0</v>
      </c>
      <c r="AJ987" s="90">
        <v>34.953400000000002</v>
      </c>
      <c r="AK987" s="106"/>
      <c r="AL987" s="76"/>
      <c r="AM987" s="245">
        <v>0.2</v>
      </c>
      <c r="AN987" s="39">
        <v>6.5</v>
      </c>
      <c r="AO987" s="246" t="s">
        <v>279</v>
      </c>
      <c r="AP987" s="5" t="s">
        <v>464</v>
      </c>
      <c r="AQ987" s="248">
        <v>15.190334389370252</v>
      </c>
      <c r="AR987" s="125"/>
      <c r="AS987" s="248">
        <v>14.263145345526548</v>
      </c>
      <c r="AT987" s="125"/>
      <c r="AU987" s="249">
        <v>1.0215054575986564</v>
      </c>
      <c r="AV987" s="125"/>
      <c r="AY987" s="176"/>
      <c r="BA987" s="248" t="s">
        <v>279</v>
      </c>
      <c r="BB987" s="78"/>
      <c r="BC987" s="248" t="s">
        <v>279</v>
      </c>
      <c r="BE987" s="33">
        <v>1004</v>
      </c>
    </row>
    <row r="988" spans="1:57" ht="15.75" customHeight="1">
      <c r="A988" s="33" t="s">
        <v>283</v>
      </c>
      <c r="B988" s="70">
        <v>51</v>
      </c>
      <c r="C988" s="33" t="s">
        <v>385</v>
      </c>
      <c r="D988" s="40" t="s">
        <v>386</v>
      </c>
      <c r="E988" s="73">
        <v>74</v>
      </c>
      <c r="F988" s="73">
        <v>3.0000000000143245E-2</v>
      </c>
      <c r="G988" s="73" t="s">
        <v>95</v>
      </c>
      <c r="H988" s="74">
        <v>74.000500000000002</v>
      </c>
      <c r="I988" s="73">
        <v>140</v>
      </c>
      <c r="J988" s="73">
        <v>0.12999999999919964</v>
      </c>
      <c r="K988" s="73" t="s">
        <v>96</v>
      </c>
      <c r="L988" s="74">
        <v>140.00216666666665</v>
      </c>
      <c r="M988" s="74">
        <v>-140.00216666666665</v>
      </c>
      <c r="N988" s="29">
        <v>1005</v>
      </c>
      <c r="Q988" s="105" t="s">
        <v>289</v>
      </c>
      <c r="R988" s="5">
        <v>4</v>
      </c>
      <c r="S988" s="38">
        <v>3005.4059999999999</v>
      </c>
      <c r="T988" s="90">
        <v>-0.32700000000000001</v>
      </c>
      <c r="U988" s="90">
        <v>-0.32769999999999999</v>
      </c>
      <c r="V988" s="90">
        <v>29.985691793807998</v>
      </c>
      <c r="W988" s="90">
        <v>29.985478128267999</v>
      </c>
      <c r="X988" s="90">
        <v>34.953595924530546</v>
      </c>
      <c r="Y988" s="90">
        <v>34.95409586589966</v>
      </c>
      <c r="Z988" s="90">
        <v>1.5879000000000001</v>
      </c>
      <c r="AA988" s="39">
        <v>6.5347487721775686</v>
      </c>
      <c r="AB988" s="39">
        <v>80.860115290121556</v>
      </c>
      <c r="AC988" s="39">
        <v>3.2644009500000001E-2</v>
      </c>
      <c r="AD988" s="90">
        <v>6.1899999999999997E-2</v>
      </c>
      <c r="AE988" s="39">
        <v>0.89459999999999995</v>
      </c>
      <c r="AF988" s="5">
        <v>0.1038</v>
      </c>
      <c r="AG988" s="39">
        <v>4.6878000000000003E-2</v>
      </c>
      <c r="AH988" s="38">
        <v>99.86</v>
      </c>
      <c r="AI988" s="39">
        <v>0</v>
      </c>
      <c r="AJ988" s="90">
        <v>34.952849999999998</v>
      </c>
      <c r="AK988" s="106">
        <v>6</v>
      </c>
      <c r="AL988" s="76"/>
      <c r="AM988" s="245">
        <v>0.4</v>
      </c>
      <c r="AN988" s="39">
        <v>6.5024999999999995</v>
      </c>
      <c r="AO988" s="246">
        <v>6</v>
      </c>
      <c r="AP988" s="5" t="s">
        <v>464</v>
      </c>
      <c r="AQ988" s="248">
        <v>15.096525966614688</v>
      </c>
      <c r="AR988" s="125"/>
      <c r="AS988" s="248">
        <v>14.291882685929728</v>
      </c>
      <c r="AT988" s="125"/>
      <c r="AU988" s="249">
        <v>1.0204970612930311</v>
      </c>
      <c r="AV988" s="125"/>
      <c r="AY988" s="176"/>
      <c r="BA988" s="248" t="s">
        <v>279</v>
      </c>
      <c r="BB988" s="78"/>
      <c r="BC988" s="248" t="s">
        <v>279</v>
      </c>
      <c r="BE988" s="33">
        <v>1005</v>
      </c>
    </row>
    <row r="989" spans="1:57" ht="15.75" customHeight="1">
      <c r="A989" s="33" t="s">
        <v>283</v>
      </c>
      <c r="B989" s="70">
        <v>51</v>
      </c>
      <c r="C989" s="33" t="s">
        <v>385</v>
      </c>
      <c r="D989" s="40" t="s">
        <v>386</v>
      </c>
      <c r="E989" s="73">
        <v>74</v>
      </c>
      <c r="F989" s="73">
        <v>3.0000000000143245E-2</v>
      </c>
      <c r="G989" s="73" t="s">
        <v>95</v>
      </c>
      <c r="H989" s="74">
        <v>74.000500000000002</v>
      </c>
      <c r="I989" s="73">
        <v>140</v>
      </c>
      <c r="J989" s="73">
        <v>0.12999999999919964</v>
      </c>
      <c r="K989" s="73" t="s">
        <v>96</v>
      </c>
      <c r="L989" s="74">
        <v>140.00216666666665</v>
      </c>
      <c r="M989" s="74">
        <v>-140.00216666666665</v>
      </c>
      <c r="N989" s="29">
        <v>1006</v>
      </c>
      <c r="Q989" s="105" t="s">
        <v>289</v>
      </c>
      <c r="R989" s="5">
        <v>5</v>
      </c>
      <c r="S989" s="38">
        <v>2928.9389999999999</v>
      </c>
      <c r="T989" s="90">
        <v>-0.33360000000000001</v>
      </c>
      <c r="U989" s="90">
        <v>-0.33429999999999999</v>
      </c>
      <c r="V989" s="90">
        <v>29.951087309351998</v>
      </c>
      <c r="W989" s="90">
        <v>29.950870439739997</v>
      </c>
      <c r="X989" s="90">
        <v>34.953443814918856</v>
      </c>
      <c r="Y989" s="90">
        <v>34.953940024329377</v>
      </c>
      <c r="Z989" s="90">
        <v>1.5988</v>
      </c>
      <c r="AA989" s="39">
        <v>6.5328778785420996</v>
      </c>
      <c r="AB989" s="39">
        <v>80.822881369631034</v>
      </c>
      <c r="AC989" s="39">
        <v>3.1965338000000003E-2</v>
      </c>
      <c r="AD989" s="90">
        <v>6.0600000000000001E-2</v>
      </c>
      <c r="AE989" s="39">
        <v>0.88990000000000002</v>
      </c>
      <c r="AF989" s="5">
        <v>0.1036</v>
      </c>
      <c r="AG989" s="39">
        <v>4.6878000000000003E-2</v>
      </c>
      <c r="AH989" s="38">
        <v>99.87</v>
      </c>
      <c r="AI989" s="39">
        <v>0</v>
      </c>
      <c r="AJ989" s="90">
        <v>34.952399999999997</v>
      </c>
      <c r="AK989" s="106"/>
      <c r="AL989" s="76"/>
      <c r="AM989" s="245">
        <v>0</v>
      </c>
      <c r="AN989" s="39">
        <v>6.5030000000000001</v>
      </c>
      <c r="AO989" s="246" t="s">
        <v>279</v>
      </c>
      <c r="AP989" s="5" t="s">
        <v>464</v>
      </c>
      <c r="AQ989" s="248">
        <v>15.104772617876753</v>
      </c>
      <c r="AR989" s="125"/>
      <c r="AS989" s="248">
        <v>14.295988958788781</v>
      </c>
      <c r="AT989" s="125"/>
      <c r="AU989" s="249">
        <v>1.0225138539042822</v>
      </c>
      <c r="AV989" s="125"/>
      <c r="AY989" s="176"/>
      <c r="BA989" s="248" t="s">
        <v>279</v>
      </c>
      <c r="BB989" s="78"/>
      <c r="BC989" s="248" t="s">
        <v>279</v>
      </c>
      <c r="BE989" s="33">
        <v>1006</v>
      </c>
    </row>
    <row r="990" spans="1:57" ht="15.75" customHeight="1">
      <c r="A990" s="33" t="s">
        <v>283</v>
      </c>
      <c r="B990" s="70">
        <v>51</v>
      </c>
      <c r="C990" s="33" t="s">
        <v>385</v>
      </c>
      <c r="D990" s="40" t="s">
        <v>386</v>
      </c>
      <c r="E990" s="73">
        <v>74</v>
      </c>
      <c r="F990" s="73">
        <v>3.0000000000143245E-2</v>
      </c>
      <c r="G990" s="73" t="s">
        <v>95</v>
      </c>
      <c r="H990" s="74">
        <v>74.000500000000002</v>
      </c>
      <c r="I990" s="73">
        <v>140</v>
      </c>
      <c r="J990" s="73">
        <v>0.12999999999919964</v>
      </c>
      <c r="K990" s="73" t="s">
        <v>96</v>
      </c>
      <c r="L990" s="74">
        <v>140.00216666666665</v>
      </c>
      <c r="M990" s="74">
        <v>-140.00216666666665</v>
      </c>
      <c r="N990" s="29">
        <v>1007</v>
      </c>
      <c r="Q990" s="105" t="s">
        <v>289</v>
      </c>
      <c r="R990" s="5">
        <v>6</v>
      </c>
      <c r="S990" s="38">
        <v>2877.9140000000002</v>
      </c>
      <c r="T990" s="90">
        <v>-0.33800000000000002</v>
      </c>
      <c r="U990" s="90">
        <v>-0.3387</v>
      </c>
      <c r="V990" s="90">
        <v>29.927866984271997</v>
      </c>
      <c r="W990" s="90">
        <v>29.927785647505001</v>
      </c>
      <c r="X990" s="90">
        <v>34.953291375100051</v>
      </c>
      <c r="Y990" s="90">
        <v>34.953964244809221</v>
      </c>
      <c r="Z990" s="90">
        <v>1.6065</v>
      </c>
      <c r="AA990" s="39">
        <v>6.5333943232334697</v>
      </c>
      <c r="AB990" s="39">
        <v>80.819852158483258</v>
      </c>
      <c r="AC990" s="39">
        <v>3.1965338000000003E-2</v>
      </c>
      <c r="AD990" s="90">
        <v>6.0600000000000001E-2</v>
      </c>
      <c r="AE990" s="39">
        <v>0.86409999999999998</v>
      </c>
      <c r="AF990" s="5">
        <v>0.1026</v>
      </c>
      <c r="AG990" s="39">
        <v>4.6878000000000003E-2</v>
      </c>
      <c r="AH990" s="38">
        <v>99.88</v>
      </c>
      <c r="AI990" s="39">
        <v>0</v>
      </c>
      <c r="AJ990" s="90">
        <v>34.952500000000001</v>
      </c>
      <c r="AK990" s="106"/>
      <c r="AL990" s="76"/>
      <c r="AM990" s="245">
        <v>0</v>
      </c>
      <c r="AN990" s="39">
        <v>6.5039999999999996</v>
      </c>
      <c r="AO990" s="246" t="s">
        <v>279</v>
      </c>
      <c r="AP990" s="5" t="s">
        <v>464</v>
      </c>
      <c r="AQ990" s="248">
        <v>15.118172050491436</v>
      </c>
      <c r="AR990" s="125"/>
      <c r="AS990" s="248">
        <v>14.330888977681981</v>
      </c>
      <c r="AT990" s="125"/>
      <c r="AU990" s="249">
        <v>1.0215054575986564</v>
      </c>
      <c r="AV990" s="125"/>
      <c r="AY990" s="176"/>
      <c r="BA990" s="248" t="s">
        <v>279</v>
      </c>
      <c r="BB990" s="78"/>
      <c r="BC990" s="248" t="s">
        <v>279</v>
      </c>
      <c r="BE990" s="33">
        <v>1007</v>
      </c>
    </row>
    <row r="991" spans="1:57" ht="15.75" customHeight="1">
      <c r="A991" s="33" t="s">
        <v>283</v>
      </c>
      <c r="B991" s="70">
        <v>51</v>
      </c>
      <c r="C991" s="33" t="s">
        <v>385</v>
      </c>
      <c r="D991" s="40" t="s">
        <v>386</v>
      </c>
      <c r="E991" s="73">
        <v>74</v>
      </c>
      <c r="F991" s="73">
        <v>3.0000000000143245E-2</v>
      </c>
      <c r="G991" s="73" t="s">
        <v>95</v>
      </c>
      <c r="H991" s="74">
        <v>74.000500000000002</v>
      </c>
      <c r="I991" s="73">
        <v>140</v>
      </c>
      <c r="J991" s="73">
        <v>0.12999999999919964</v>
      </c>
      <c r="K991" s="73" t="s">
        <v>96</v>
      </c>
      <c r="L991" s="74">
        <v>140.00216666666665</v>
      </c>
      <c r="M991" s="74">
        <v>-140.00216666666665</v>
      </c>
      <c r="N991" s="29">
        <v>1008</v>
      </c>
      <c r="Q991" s="105" t="s">
        <v>314</v>
      </c>
      <c r="R991" s="5">
        <v>7</v>
      </c>
      <c r="S991" s="38">
        <v>2831.1889999999999</v>
      </c>
      <c r="T991" s="90">
        <v>-0.34289999999999998</v>
      </c>
      <c r="U991" s="90">
        <v>-0.34300000000000003</v>
      </c>
      <c r="V991" s="90">
        <v>29.906127679926001</v>
      </c>
      <c r="W991" s="90">
        <v>29.906091842751</v>
      </c>
      <c r="X991" s="90">
        <v>34.953587300866772</v>
      </c>
      <c r="Y991" s="90">
        <v>34.953651945607255</v>
      </c>
      <c r="Z991" s="90">
        <v>1.6137999999999999</v>
      </c>
      <c r="AA991" s="39">
        <v>6.5348790468286744</v>
      </c>
      <c r="AB991" s="39">
        <v>80.82799249153787</v>
      </c>
      <c r="AC991" s="39">
        <v>3.2304931799999999E-2</v>
      </c>
      <c r="AD991" s="90">
        <v>6.13E-2</v>
      </c>
      <c r="AE991" s="39">
        <v>0.89459999999999995</v>
      </c>
      <c r="AF991" s="5">
        <v>0.1038</v>
      </c>
      <c r="AG991" s="39">
        <v>4.6878000000000003E-2</v>
      </c>
      <c r="AH991" s="38">
        <v>99.88</v>
      </c>
      <c r="AI991" s="39">
        <v>0</v>
      </c>
      <c r="AJ991" s="90">
        <v>34.953200000000002</v>
      </c>
      <c r="AK991" s="106"/>
      <c r="AL991" s="76"/>
      <c r="AM991" s="245">
        <v>0</v>
      </c>
      <c r="AN991" s="39">
        <v>6.5039999999999996</v>
      </c>
      <c r="AO991" s="246" t="s">
        <v>279</v>
      </c>
      <c r="AP991" s="5" t="s">
        <v>464</v>
      </c>
      <c r="AQ991" s="248">
        <v>15.156313498680211</v>
      </c>
      <c r="AR991" s="125"/>
      <c r="AS991" s="248">
        <v>14.302146721182854</v>
      </c>
      <c r="AT991" s="125"/>
      <c r="AU991" s="249">
        <v>1.0225138539042822</v>
      </c>
      <c r="AV991" s="125"/>
      <c r="AY991" s="176"/>
      <c r="BA991" s="248" t="s">
        <v>279</v>
      </c>
      <c r="BB991" s="78"/>
      <c r="BC991" s="248" t="s">
        <v>279</v>
      </c>
      <c r="BE991" s="33">
        <v>1008</v>
      </c>
    </row>
    <row r="992" spans="1:57" ht="15.75" customHeight="1">
      <c r="A992" s="33" t="s">
        <v>283</v>
      </c>
      <c r="B992" s="70">
        <v>51</v>
      </c>
      <c r="C992" s="33" t="s">
        <v>385</v>
      </c>
      <c r="D992" s="40" t="s">
        <v>386</v>
      </c>
      <c r="E992" s="73">
        <v>74</v>
      </c>
      <c r="F992" s="73">
        <v>3.0000000000143245E-2</v>
      </c>
      <c r="G992" s="73" t="s">
        <v>95</v>
      </c>
      <c r="H992" s="74">
        <v>74.000500000000002</v>
      </c>
      <c r="I992" s="73">
        <v>140</v>
      </c>
      <c r="J992" s="73">
        <v>0.12999999999919964</v>
      </c>
      <c r="K992" s="73" t="s">
        <v>96</v>
      </c>
      <c r="L992" s="74">
        <v>140.00216666666665</v>
      </c>
      <c r="M992" s="74">
        <v>-140.00216666666665</v>
      </c>
      <c r="N992" s="29">
        <v>1009</v>
      </c>
      <c r="Q992" s="105" t="s">
        <v>314</v>
      </c>
      <c r="R992" s="5">
        <v>8</v>
      </c>
      <c r="S992" s="38">
        <v>2826.7170000000001</v>
      </c>
      <c r="T992" s="90">
        <v>-0.34329999999999999</v>
      </c>
      <c r="U992" s="90">
        <v>-0.34379999999999999</v>
      </c>
      <c r="V992" s="90">
        <v>29.903998650120002</v>
      </c>
      <c r="W992" s="90">
        <v>29.903719864098999</v>
      </c>
      <c r="X992" s="90">
        <v>34.953480175052995</v>
      </c>
      <c r="Y992" s="90">
        <v>34.953673720952061</v>
      </c>
      <c r="Z992" s="90">
        <v>1.6146</v>
      </c>
      <c r="AA992" s="39">
        <v>6.5359613093824338</v>
      </c>
      <c r="AB992" s="39">
        <v>80.840469132219852</v>
      </c>
      <c r="AC992" s="39">
        <v>3.2013851400000001E-2</v>
      </c>
      <c r="AD992" s="90">
        <v>6.0699999999999997E-2</v>
      </c>
      <c r="AE992" s="39">
        <v>0.89459999999999995</v>
      </c>
      <c r="AF992" s="5">
        <v>0.1038</v>
      </c>
      <c r="AG992" s="39">
        <v>4.6878000000000003E-2</v>
      </c>
      <c r="AH992" s="38">
        <v>99.88</v>
      </c>
      <c r="AI992" s="39">
        <v>0</v>
      </c>
      <c r="AJ992" s="90">
        <v>34.954300000000003</v>
      </c>
      <c r="AK992" s="106"/>
      <c r="AL992" s="76"/>
      <c r="AM992" s="245">
        <v>0</v>
      </c>
      <c r="AN992" s="39">
        <v>6.5010000000000003</v>
      </c>
      <c r="AO992" s="246" t="s">
        <v>279</v>
      </c>
      <c r="AP992" s="5" t="s">
        <v>464</v>
      </c>
      <c r="AQ992" s="248">
        <v>15.180022619979923</v>
      </c>
      <c r="AR992" s="125"/>
      <c r="AS992" s="248">
        <v>14.318571810727709</v>
      </c>
      <c r="AT992" s="125"/>
      <c r="AU992" s="249">
        <v>1.01848026868178</v>
      </c>
      <c r="AV992" s="125"/>
      <c r="AY992" s="176"/>
      <c r="BA992" s="248" t="s">
        <v>279</v>
      </c>
      <c r="BB992" s="78"/>
      <c r="BC992" s="248" t="s">
        <v>279</v>
      </c>
      <c r="BE992" s="33">
        <v>1009</v>
      </c>
    </row>
    <row r="993" spans="1:57" ht="15.75" customHeight="1">
      <c r="A993" s="33" t="s">
        <v>283</v>
      </c>
      <c r="B993" s="70">
        <v>51</v>
      </c>
      <c r="C993" s="33" t="s">
        <v>385</v>
      </c>
      <c r="D993" s="40" t="s">
        <v>386</v>
      </c>
      <c r="E993" s="73">
        <v>74</v>
      </c>
      <c r="F993" s="73">
        <v>3.0000000000143245E-2</v>
      </c>
      <c r="G993" s="73" t="s">
        <v>95</v>
      </c>
      <c r="H993" s="74">
        <v>74.000500000000002</v>
      </c>
      <c r="I993" s="73">
        <v>140</v>
      </c>
      <c r="J993" s="73">
        <v>0.12999999999919964</v>
      </c>
      <c r="K993" s="73" t="s">
        <v>96</v>
      </c>
      <c r="L993" s="74">
        <v>140.00216666666665</v>
      </c>
      <c r="M993" s="74">
        <v>-140.00216666666665</v>
      </c>
      <c r="N993" s="29">
        <v>1010</v>
      </c>
      <c r="Q993" s="105" t="s">
        <v>314</v>
      </c>
      <c r="R993" s="5">
        <v>9</v>
      </c>
      <c r="S993" s="38">
        <v>2813.154</v>
      </c>
      <c r="T993" s="90">
        <v>-0.34429999999999999</v>
      </c>
      <c r="U993" s="90">
        <v>-0.3448</v>
      </c>
      <c r="V993" s="90">
        <v>29.897925565097999</v>
      </c>
      <c r="W993" s="90">
        <v>29.897636918845997</v>
      </c>
      <c r="X993" s="90">
        <v>34.953422609558615</v>
      </c>
      <c r="Y993" s="90">
        <v>34.953603342084463</v>
      </c>
      <c r="Z993" s="90">
        <v>1.6167</v>
      </c>
      <c r="AA993" s="39">
        <v>6.5358958222981522</v>
      </c>
      <c r="AB993" s="39">
        <v>80.837504854678798</v>
      </c>
      <c r="AC993" s="39">
        <v>3.1480720099999998E-2</v>
      </c>
      <c r="AD993" s="90">
        <v>5.96E-2</v>
      </c>
      <c r="AE993" s="39">
        <v>0.89700000000000002</v>
      </c>
      <c r="AF993" s="5">
        <v>0.10390000000000001</v>
      </c>
      <c r="AG993" s="39">
        <v>4.6878000000000003E-2</v>
      </c>
      <c r="AH993" s="38">
        <v>99.88</v>
      </c>
      <c r="AI993" s="39">
        <v>0</v>
      </c>
      <c r="AJ993" s="90">
        <v>34.9542</v>
      </c>
      <c r="AK993" s="106"/>
      <c r="AL993" s="76"/>
      <c r="AM993" s="245">
        <v>0</v>
      </c>
      <c r="AN993" s="39">
        <v>6.5039999999999996</v>
      </c>
      <c r="AO993" s="246" t="s">
        <v>279</v>
      </c>
      <c r="AP993" s="5" t="s">
        <v>464</v>
      </c>
      <c r="AQ993" s="248">
        <v>15.173837631814781</v>
      </c>
      <c r="AR993" s="125"/>
      <c r="AS993" s="248">
        <v>14.305226425472513</v>
      </c>
      <c r="AT993" s="125"/>
      <c r="AU993" s="249">
        <v>1.0204970612930311</v>
      </c>
      <c r="AV993" s="125"/>
      <c r="AY993" s="176"/>
      <c r="BA993" s="248" t="s">
        <v>279</v>
      </c>
      <c r="BB993" s="78"/>
      <c r="BC993" s="248" t="s">
        <v>279</v>
      </c>
      <c r="BE993" s="33">
        <v>1010</v>
      </c>
    </row>
    <row r="994" spans="1:57" ht="15.75" customHeight="1">
      <c r="A994" s="33" t="s">
        <v>283</v>
      </c>
      <c r="B994" s="70">
        <v>51</v>
      </c>
      <c r="C994" s="33" t="s">
        <v>385</v>
      </c>
      <c r="D994" s="40" t="s">
        <v>386</v>
      </c>
      <c r="E994" s="73">
        <v>74</v>
      </c>
      <c r="F994" s="73">
        <v>3.0000000000143245E-2</v>
      </c>
      <c r="G994" s="73" t="s">
        <v>95</v>
      </c>
      <c r="H994" s="74">
        <v>74.000500000000002</v>
      </c>
      <c r="I994" s="73">
        <v>140</v>
      </c>
      <c r="J994" s="73">
        <v>0.12999999999919964</v>
      </c>
      <c r="K994" s="73" t="s">
        <v>96</v>
      </c>
      <c r="L994" s="74">
        <v>140.00216666666665</v>
      </c>
      <c r="M994" s="74">
        <v>-140.00216666666665</v>
      </c>
      <c r="N994" s="29">
        <v>1011</v>
      </c>
      <c r="Q994" s="105" t="s">
        <v>314</v>
      </c>
      <c r="R994" s="5">
        <v>10</v>
      </c>
      <c r="S994" s="38">
        <v>2803.3130000000001</v>
      </c>
      <c r="T994" s="90">
        <v>-0.34570000000000001</v>
      </c>
      <c r="U994" s="90">
        <v>-0.34610000000000002</v>
      </c>
      <c r="V994" s="90">
        <v>29.892998496119997</v>
      </c>
      <c r="W994" s="90">
        <v>29.892701963260997</v>
      </c>
      <c r="X994" s="90">
        <v>34.953458041641028</v>
      </c>
      <c r="Y994" s="90">
        <v>34.953517175504047</v>
      </c>
      <c r="Z994" s="90">
        <v>1.6184000000000001</v>
      </c>
      <c r="AA994" s="39">
        <v>6.5371043896115362</v>
      </c>
      <c r="AB994" s="39">
        <v>80.849502129047607</v>
      </c>
      <c r="AC994" s="39">
        <v>3.2498985399999999E-2</v>
      </c>
      <c r="AD994" s="90">
        <v>6.1699999999999998E-2</v>
      </c>
      <c r="AE994" s="39">
        <v>0.89459999999999995</v>
      </c>
      <c r="AF994" s="5">
        <v>0.1038</v>
      </c>
      <c r="AG994" s="39">
        <v>4.6878000000000003E-2</v>
      </c>
      <c r="AH994" s="38">
        <v>99.88</v>
      </c>
      <c r="AI994" s="39">
        <v>0</v>
      </c>
      <c r="AJ994" s="90">
        <v>34.9527</v>
      </c>
      <c r="AK994" s="106"/>
      <c r="AL994" s="76"/>
      <c r="AM994" s="245">
        <v>0.1</v>
      </c>
      <c r="AN994" s="39">
        <v>6.508</v>
      </c>
      <c r="AO994" s="246" t="s">
        <v>279</v>
      </c>
      <c r="AP994" s="5" t="s">
        <v>464</v>
      </c>
      <c r="AQ994" s="248">
        <v>15.166621812288781</v>
      </c>
      <c r="AR994" s="125">
        <v>6</v>
      </c>
      <c r="AS994" s="248">
        <v>14.211808728686149</v>
      </c>
      <c r="AT994" s="125">
        <v>6</v>
      </c>
      <c r="AU994" s="249">
        <v>1.0144466834592778</v>
      </c>
      <c r="AV994" s="125">
        <v>6</v>
      </c>
      <c r="AY994" s="176"/>
      <c r="BA994" s="248" t="s">
        <v>279</v>
      </c>
      <c r="BB994" s="78"/>
      <c r="BC994" s="248" t="s">
        <v>279</v>
      </c>
      <c r="BE994" s="33">
        <v>1011</v>
      </c>
    </row>
    <row r="995" spans="1:57" ht="15.75" customHeight="1">
      <c r="A995" s="33" t="s">
        <v>283</v>
      </c>
      <c r="B995" s="70">
        <v>51</v>
      </c>
      <c r="C995" s="33" t="s">
        <v>385</v>
      </c>
      <c r="D995" s="40" t="s">
        <v>386</v>
      </c>
      <c r="E995" s="73">
        <v>74</v>
      </c>
      <c r="F995" s="73">
        <v>3.0000000000143245E-2</v>
      </c>
      <c r="G995" s="73" t="s">
        <v>95</v>
      </c>
      <c r="H995" s="74">
        <v>74.000500000000002</v>
      </c>
      <c r="I995" s="73">
        <v>140</v>
      </c>
      <c r="J995" s="73">
        <v>0.12999999999919964</v>
      </c>
      <c r="K995" s="73" t="s">
        <v>96</v>
      </c>
      <c r="L995" s="74">
        <v>140.00216666666665</v>
      </c>
      <c r="M995" s="74">
        <v>-140.00216666666665</v>
      </c>
      <c r="N995" s="29">
        <v>1012</v>
      </c>
      <c r="Q995" s="105" t="s">
        <v>314</v>
      </c>
      <c r="R995" s="5">
        <v>11</v>
      </c>
      <c r="S995" s="38">
        <v>2792.8220000000001</v>
      </c>
      <c r="T995" s="90">
        <v>-0.3493</v>
      </c>
      <c r="U995" s="90">
        <v>-0.34949999999999998</v>
      </c>
      <c r="V995" s="90">
        <v>29.885413389929997</v>
      </c>
      <c r="W995" s="90">
        <v>29.885379029168</v>
      </c>
      <c r="X995" s="90">
        <v>34.952807981581238</v>
      </c>
      <c r="Y995" s="90">
        <v>34.952985939735186</v>
      </c>
      <c r="Z995" s="90">
        <v>1.6215999999999999</v>
      </c>
      <c r="AA995" s="39">
        <v>6.5467029003895201</v>
      </c>
      <c r="AB995" s="39">
        <v>80.960194225889012</v>
      </c>
      <c r="AC995" s="39">
        <v>3.22564184E-2</v>
      </c>
      <c r="AD995" s="90">
        <v>6.1199999999999997E-2</v>
      </c>
      <c r="AE995" s="39">
        <v>0.89700000000000002</v>
      </c>
      <c r="AF995" s="5">
        <v>0.10390000000000001</v>
      </c>
      <c r="AG995" s="39">
        <v>4.6878000000000003E-2</v>
      </c>
      <c r="AH995" s="38">
        <v>99.88</v>
      </c>
      <c r="AI995" s="39">
        <v>0</v>
      </c>
      <c r="AJ995" s="90">
        <v>34.952199999999998</v>
      </c>
      <c r="AK995" s="106"/>
      <c r="AL995" s="76"/>
      <c r="AM995" s="245">
        <v>0.1</v>
      </c>
      <c r="AN995" s="39">
        <v>6.5179999999999998</v>
      </c>
      <c r="AO995" s="246"/>
      <c r="AP995" s="5" t="s">
        <v>464</v>
      </c>
      <c r="AQ995" s="248">
        <v>15.168678644317858</v>
      </c>
      <c r="AR995" s="125"/>
      <c r="AS995" s="248">
        <v>13.995191579464272</v>
      </c>
      <c r="AT995" s="125"/>
      <c r="AU995" s="249">
        <v>1.0094047019311501</v>
      </c>
      <c r="AV995" s="125"/>
      <c r="AY995" s="176"/>
      <c r="BA995" s="248" t="s">
        <v>279</v>
      </c>
      <c r="BB995" s="78"/>
      <c r="BC995" s="248" t="s">
        <v>279</v>
      </c>
      <c r="BE995" s="33">
        <v>1012</v>
      </c>
    </row>
    <row r="996" spans="1:57" ht="15.75" customHeight="1">
      <c r="A996" s="33" t="s">
        <v>283</v>
      </c>
      <c r="B996" s="70">
        <v>51</v>
      </c>
      <c r="C996" s="33" t="s">
        <v>385</v>
      </c>
      <c r="D996" s="40" t="s">
        <v>386</v>
      </c>
      <c r="E996" s="73">
        <v>74</v>
      </c>
      <c r="F996" s="73">
        <v>3.0000000000143245E-2</v>
      </c>
      <c r="G996" s="73" t="s">
        <v>95</v>
      </c>
      <c r="H996" s="74">
        <v>74.000500000000002</v>
      </c>
      <c r="I996" s="73">
        <v>140</v>
      </c>
      <c r="J996" s="73">
        <v>0.12999999999919964</v>
      </c>
      <c r="K996" s="73" t="s">
        <v>96</v>
      </c>
      <c r="L996" s="74">
        <v>140.00216666666665</v>
      </c>
      <c r="M996" s="74">
        <v>-140.00216666666665</v>
      </c>
      <c r="N996" s="29">
        <v>1013</v>
      </c>
      <c r="Q996" s="105" t="s">
        <v>314</v>
      </c>
      <c r="R996" s="5">
        <v>12</v>
      </c>
      <c r="S996" s="38">
        <v>2746.9369999999999</v>
      </c>
      <c r="T996" s="90">
        <v>-0.3523</v>
      </c>
      <c r="U996" s="90">
        <v>-0.3533</v>
      </c>
      <c r="V996" s="90">
        <v>29.865112105715998</v>
      </c>
      <c r="W996" s="90">
        <v>29.864514216952998</v>
      </c>
      <c r="X996" s="90">
        <v>34.95259145186629</v>
      </c>
      <c r="Y996" s="90">
        <v>34.952926306360588</v>
      </c>
      <c r="Z996" s="90">
        <v>1.6286</v>
      </c>
      <c r="AA996" s="39">
        <v>6.5466790898807572</v>
      </c>
      <c r="AB996" s="39">
        <v>80.953401621855491</v>
      </c>
      <c r="AC996" s="39">
        <v>3.2013851400000001E-2</v>
      </c>
      <c r="AD996" s="90">
        <v>6.0699999999999997E-2</v>
      </c>
      <c r="AE996" s="39">
        <v>0.89459999999999995</v>
      </c>
      <c r="AF996" s="5">
        <v>0.1038</v>
      </c>
      <c r="AG996" s="39">
        <v>4.6878000000000003E-2</v>
      </c>
      <c r="AH996" s="38">
        <v>99.88</v>
      </c>
      <c r="AI996" s="39">
        <v>0</v>
      </c>
      <c r="AJ996" s="90">
        <v>34.953000000000003</v>
      </c>
      <c r="AK996" s="106"/>
      <c r="AL996" s="76"/>
      <c r="AM996" s="245">
        <v>0.1</v>
      </c>
      <c r="AN996" s="39">
        <v>6.5149999999999997</v>
      </c>
      <c r="AO996" s="246" t="s">
        <v>279</v>
      </c>
      <c r="AP996" s="5" t="s">
        <v>464</v>
      </c>
      <c r="AQ996" s="248">
        <v>15.166616292295851</v>
      </c>
      <c r="AR996" s="125"/>
      <c r="AS996" s="248">
        <v>13.978764893500363</v>
      </c>
      <c r="AT996" s="125"/>
      <c r="AU996" s="249">
        <v>1.0073879093198992</v>
      </c>
      <c r="AV996" s="125"/>
      <c r="AY996" s="176"/>
      <c r="BA996" s="248" t="s">
        <v>279</v>
      </c>
      <c r="BB996" s="78"/>
      <c r="BC996" s="248" t="s">
        <v>279</v>
      </c>
      <c r="BE996" s="33">
        <v>1013</v>
      </c>
    </row>
    <row r="997" spans="1:57" ht="15.75" customHeight="1">
      <c r="A997" s="33" t="s">
        <v>283</v>
      </c>
      <c r="B997" s="70">
        <v>51</v>
      </c>
      <c r="C997" s="33" t="s">
        <v>385</v>
      </c>
      <c r="D997" s="40" t="s">
        <v>386</v>
      </c>
      <c r="E997" s="73">
        <v>74</v>
      </c>
      <c r="F997" s="73">
        <v>3.0000000000143245E-2</v>
      </c>
      <c r="G997" s="73" t="s">
        <v>95</v>
      </c>
      <c r="H997" s="74">
        <v>74.000500000000002</v>
      </c>
      <c r="I997" s="73">
        <v>140</v>
      </c>
      <c r="J997" s="73">
        <v>0.12999999999919964</v>
      </c>
      <c r="K997" s="73" t="s">
        <v>96</v>
      </c>
      <c r="L997" s="74">
        <v>140.00216666666665</v>
      </c>
      <c r="M997" s="74">
        <v>-140.00216666666665</v>
      </c>
      <c r="N997" s="29">
        <v>1014</v>
      </c>
      <c r="Q997" s="105" t="s">
        <v>314</v>
      </c>
      <c r="R997" s="5">
        <v>13</v>
      </c>
      <c r="S997" s="38">
        <v>2734.8110000000001</v>
      </c>
      <c r="T997" s="90">
        <v>-0.35549999999999998</v>
      </c>
      <c r="U997" s="90">
        <v>-0.35610000000000003</v>
      </c>
      <c r="V997" s="90">
        <v>29.857590000407995</v>
      </c>
      <c r="W997" s="90">
        <v>29.857208282706999</v>
      </c>
      <c r="X997" s="90">
        <v>34.952417759616885</v>
      </c>
      <c r="Y997" s="90">
        <v>34.952588724771644</v>
      </c>
      <c r="Z997" s="90">
        <v>1.6331</v>
      </c>
      <c r="AA997" s="39">
        <v>6.561458843065858</v>
      </c>
      <c r="AB997" s="39">
        <v>81.129247498203597</v>
      </c>
      <c r="AC997" s="39">
        <v>3.1674773699999999E-2</v>
      </c>
      <c r="AD997" s="90">
        <v>0.06</v>
      </c>
      <c r="AE997" s="39">
        <v>0.87109999999999999</v>
      </c>
      <c r="AF997" s="5">
        <v>0.10290000000000001</v>
      </c>
      <c r="AG997" s="39">
        <v>4.6878000000000003E-2</v>
      </c>
      <c r="AH997" s="38">
        <v>99.89</v>
      </c>
      <c r="AI997" s="39">
        <v>0</v>
      </c>
      <c r="AJ997" s="90">
        <v>34.951999999999998</v>
      </c>
      <c r="AK997" s="106"/>
      <c r="AL997" s="76"/>
      <c r="AM997" s="245">
        <v>0.1</v>
      </c>
      <c r="AN997" s="39">
        <v>6.532</v>
      </c>
      <c r="AO997" s="246" t="s">
        <v>279</v>
      </c>
      <c r="AP997" s="5" t="s">
        <v>464</v>
      </c>
      <c r="AQ997" s="248">
        <v>15.151151070617498</v>
      </c>
      <c r="AR997" s="125"/>
      <c r="AS997" s="248">
        <v>13.677974418200659</v>
      </c>
      <c r="AT997" s="125"/>
      <c r="AU997" s="249">
        <v>1.0053711167086481</v>
      </c>
      <c r="AV997" s="125"/>
      <c r="AY997" s="176"/>
      <c r="BA997" s="248" t="s">
        <v>279</v>
      </c>
      <c r="BB997" s="78"/>
      <c r="BC997" s="248" t="s">
        <v>279</v>
      </c>
      <c r="BE997" s="33">
        <v>1014</v>
      </c>
    </row>
    <row r="998" spans="1:57" ht="15.75" customHeight="1">
      <c r="A998" s="33" t="s">
        <v>283</v>
      </c>
      <c r="B998" s="70">
        <v>51</v>
      </c>
      <c r="C998" s="33" t="s">
        <v>385</v>
      </c>
      <c r="D998" s="40" t="s">
        <v>386</v>
      </c>
      <c r="E998" s="73">
        <v>74</v>
      </c>
      <c r="F998" s="73">
        <v>3.0000000000143245E-2</v>
      </c>
      <c r="G998" s="73" t="s">
        <v>95</v>
      </c>
      <c r="H998" s="74">
        <v>74.000500000000002</v>
      </c>
      <c r="I998" s="73">
        <v>140</v>
      </c>
      <c r="J998" s="73">
        <v>0.12999999999919964</v>
      </c>
      <c r="K998" s="73" t="s">
        <v>96</v>
      </c>
      <c r="L998" s="74">
        <v>140.00216666666665</v>
      </c>
      <c r="M998" s="74">
        <v>-140.00216666666665</v>
      </c>
      <c r="N998" s="29">
        <v>1015</v>
      </c>
      <c r="Q998" s="105" t="s">
        <v>289</v>
      </c>
      <c r="R998" s="5">
        <v>14</v>
      </c>
      <c r="S998" s="38">
        <v>2728.9450000000002</v>
      </c>
      <c r="T998" s="90">
        <v>-0.35649999999999998</v>
      </c>
      <c r="U998" s="90">
        <v>-0.35720000000000002</v>
      </c>
      <c r="V998" s="90">
        <v>29.854198952933999</v>
      </c>
      <c r="W998" s="90">
        <v>29.853942312100997</v>
      </c>
      <c r="X998" s="90">
        <v>34.952048036823165</v>
      </c>
      <c r="Y998" s="90">
        <v>34.952493541920873</v>
      </c>
      <c r="Z998" s="90">
        <v>1.6346000000000001</v>
      </c>
      <c r="AA998" s="39">
        <v>6.5645841317467788</v>
      </c>
      <c r="AB998" s="39">
        <v>81.165548419120512</v>
      </c>
      <c r="AC998" s="39">
        <v>3.1529233500000003E-2</v>
      </c>
      <c r="AD998" s="90">
        <v>5.9700000000000003E-2</v>
      </c>
      <c r="AE998" s="39">
        <v>0.86409999999999998</v>
      </c>
      <c r="AF998" s="5">
        <v>0.1026</v>
      </c>
      <c r="AG998" s="39">
        <v>4.6878000000000003E-2</v>
      </c>
      <c r="AH998" s="38">
        <v>99.89</v>
      </c>
      <c r="AI998" s="39">
        <v>0</v>
      </c>
      <c r="AJ998" s="90">
        <v>34.9529</v>
      </c>
      <c r="AK998" s="106"/>
      <c r="AL998" s="76"/>
      <c r="AM998" s="245">
        <v>0.2</v>
      </c>
      <c r="AN998" s="39">
        <v>6.5350000000000001</v>
      </c>
      <c r="AO998" s="246" t="s">
        <v>279</v>
      </c>
      <c r="AP998" s="5" t="s">
        <v>464</v>
      </c>
      <c r="AQ998" s="248">
        <v>15.15733329758063</v>
      </c>
      <c r="AR998" s="125"/>
      <c r="AS998" s="248">
        <v>13.666675889850879</v>
      </c>
      <c r="AT998" s="125"/>
      <c r="AU998" s="249">
        <v>1.0053711167086481</v>
      </c>
      <c r="AV998" s="125"/>
      <c r="AY998" s="176"/>
      <c r="BA998" s="248" t="s">
        <v>279</v>
      </c>
      <c r="BB998" s="78"/>
      <c r="BC998" s="248" t="s">
        <v>279</v>
      </c>
      <c r="BE998" s="33">
        <v>1015</v>
      </c>
    </row>
    <row r="999" spans="1:57" ht="15.75" customHeight="1">
      <c r="A999" s="33" t="s">
        <v>283</v>
      </c>
      <c r="B999" s="70">
        <v>51</v>
      </c>
      <c r="C999" s="33" t="s">
        <v>385</v>
      </c>
      <c r="D999" s="40" t="s">
        <v>386</v>
      </c>
      <c r="E999" s="73">
        <v>74</v>
      </c>
      <c r="F999" s="73">
        <v>3.0000000000143245E-2</v>
      </c>
      <c r="G999" s="73" t="s">
        <v>95</v>
      </c>
      <c r="H999" s="74">
        <v>74.000500000000002</v>
      </c>
      <c r="I999" s="73">
        <v>140</v>
      </c>
      <c r="J999" s="73">
        <v>0.12999999999919964</v>
      </c>
      <c r="K999" s="73" t="s">
        <v>96</v>
      </c>
      <c r="L999" s="74">
        <v>140.00216666666665</v>
      </c>
      <c r="M999" s="74">
        <v>-140.00216666666665</v>
      </c>
      <c r="N999" s="29">
        <v>1016</v>
      </c>
      <c r="Q999" s="105" t="s">
        <v>289</v>
      </c>
      <c r="R999" s="5">
        <v>15</v>
      </c>
      <c r="S999" s="38">
        <v>2719.3229999999999</v>
      </c>
      <c r="T999" s="90">
        <v>-0.35770000000000002</v>
      </c>
      <c r="U999" s="90">
        <v>-0.3584</v>
      </c>
      <c r="V999" s="90">
        <v>29.849148882234001</v>
      </c>
      <c r="W999" s="90">
        <v>29.849159355148</v>
      </c>
      <c r="X999" s="90">
        <v>34.951621521286619</v>
      </c>
      <c r="Y999" s="90">
        <v>34.952415404035534</v>
      </c>
      <c r="Z999" s="90">
        <v>1.6372</v>
      </c>
      <c r="AA999" s="39">
        <v>6.5705648617032786</v>
      </c>
      <c r="AB999" s="39">
        <v>81.236692269574277</v>
      </c>
      <c r="AC999" s="39">
        <v>3.1577746900000002E-2</v>
      </c>
      <c r="AD999" s="90">
        <v>5.9799999999999999E-2</v>
      </c>
      <c r="AE999" s="39">
        <v>0.86409999999999998</v>
      </c>
      <c r="AF999" s="5">
        <v>0.1026</v>
      </c>
      <c r="AG999" s="39">
        <v>4.6878000000000003E-2</v>
      </c>
      <c r="AH999" s="38">
        <v>99.89</v>
      </c>
      <c r="AI999" s="39">
        <v>0</v>
      </c>
      <c r="AJ999" s="90">
        <v>34.954000000000001</v>
      </c>
      <c r="AK999" s="106"/>
      <c r="AL999" s="76"/>
      <c r="AM999" s="245">
        <v>0.2</v>
      </c>
      <c r="AN999" s="39">
        <v>6.5430000000000001</v>
      </c>
      <c r="AO999" s="246" t="s">
        <v>279</v>
      </c>
      <c r="AP999" s="5" t="s">
        <v>464</v>
      </c>
      <c r="AQ999" s="248">
        <v>15.129499494787186</v>
      </c>
      <c r="AR999" s="125"/>
      <c r="AS999" s="248">
        <v>13.595839690559194</v>
      </c>
      <c r="AT999" s="125"/>
      <c r="AU999" s="249">
        <v>1.0083963056255247</v>
      </c>
      <c r="AV999" s="125"/>
      <c r="AY999" s="176"/>
      <c r="BA999" s="248" t="s">
        <v>279</v>
      </c>
      <c r="BB999" s="78"/>
      <c r="BC999" s="248" t="s">
        <v>279</v>
      </c>
      <c r="BE999" s="33">
        <v>1016</v>
      </c>
    </row>
    <row r="1000" spans="1:57" ht="15.75" customHeight="1">
      <c r="A1000" s="33" t="s">
        <v>283</v>
      </c>
      <c r="B1000" s="70">
        <v>51</v>
      </c>
      <c r="C1000" s="33" t="s">
        <v>385</v>
      </c>
      <c r="D1000" s="40" t="s">
        <v>386</v>
      </c>
      <c r="E1000" s="73">
        <v>74</v>
      </c>
      <c r="F1000" s="73">
        <v>3.0000000000143245E-2</v>
      </c>
      <c r="G1000" s="73" t="s">
        <v>95</v>
      </c>
      <c r="H1000" s="74">
        <v>74.000500000000002</v>
      </c>
      <c r="I1000" s="73">
        <v>140</v>
      </c>
      <c r="J1000" s="73">
        <v>0.12999999999919964</v>
      </c>
      <c r="K1000" s="73" t="s">
        <v>96</v>
      </c>
      <c r="L1000" s="74">
        <v>140.00216666666665</v>
      </c>
      <c r="M1000" s="74">
        <v>-140.00216666666665</v>
      </c>
      <c r="N1000" s="29">
        <v>1017</v>
      </c>
      <c r="Q1000" s="105" t="s">
        <v>289</v>
      </c>
      <c r="R1000" s="5">
        <v>16</v>
      </c>
      <c r="S1000" s="38">
        <v>2647.8380000000002</v>
      </c>
      <c r="T1000" s="90">
        <v>-0.36580000000000001</v>
      </c>
      <c r="U1000" s="90">
        <v>-0.36649999999999999</v>
      </c>
      <c r="V1000" s="90">
        <v>29.814166392486001</v>
      </c>
      <c r="W1000" s="90">
        <v>29.813762673720998</v>
      </c>
      <c r="X1000" s="90">
        <v>34.95096032757673</v>
      </c>
      <c r="Y1000" s="90">
        <v>34.951214261316665</v>
      </c>
      <c r="Z1000" s="90">
        <v>1.6520999999999999</v>
      </c>
      <c r="AA1000" s="39">
        <v>6.5918401197436358</v>
      </c>
      <c r="AB1000" s="39">
        <v>81.482025463566004</v>
      </c>
      <c r="AC1000" s="39">
        <v>3.1529233500000003E-2</v>
      </c>
      <c r="AD1000" s="90">
        <v>5.9700000000000003E-2</v>
      </c>
      <c r="AE1000" s="39">
        <v>0.86409999999999998</v>
      </c>
      <c r="AF1000" s="5">
        <v>0.1026</v>
      </c>
      <c r="AG1000" s="39">
        <v>4.6878000000000003E-2</v>
      </c>
      <c r="AH1000" s="38">
        <v>99.9</v>
      </c>
      <c r="AI1000" s="39">
        <v>0</v>
      </c>
      <c r="AJ1000" s="90">
        <v>34.951799999999999</v>
      </c>
      <c r="AK1000" s="106"/>
      <c r="AL1000" s="76"/>
      <c r="AM1000" s="245">
        <v>0.2</v>
      </c>
      <c r="AN1000" s="39">
        <v>6.5609999999999999</v>
      </c>
      <c r="AO1000" s="246" t="s">
        <v>279</v>
      </c>
      <c r="AP1000" s="5" t="s">
        <v>464</v>
      </c>
      <c r="AQ1000" s="248">
        <v>15.053211874976823</v>
      </c>
      <c r="AR1000" s="125"/>
      <c r="AS1000" s="248">
        <v>13.405911093055728</v>
      </c>
      <c r="AT1000" s="125"/>
      <c r="AU1000" s="249">
        <v>1.0063795130142736</v>
      </c>
      <c r="AV1000" s="125"/>
      <c r="AY1000" s="176"/>
      <c r="BA1000" s="248" t="s">
        <v>279</v>
      </c>
      <c r="BB1000" s="78"/>
      <c r="BC1000" s="248" t="s">
        <v>279</v>
      </c>
      <c r="BE1000" s="33">
        <v>1017</v>
      </c>
    </row>
    <row r="1001" spans="1:57" ht="15.75" customHeight="1">
      <c r="A1001" s="33" t="s">
        <v>283</v>
      </c>
      <c r="B1001" s="70">
        <v>51</v>
      </c>
      <c r="C1001" s="33" t="s">
        <v>385</v>
      </c>
      <c r="D1001" s="40" t="s">
        <v>386</v>
      </c>
      <c r="E1001" s="73">
        <v>74</v>
      </c>
      <c r="F1001" s="73">
        <v>3.0000000000143245E-2</v>
      </c>
      <c r="G1001" s="73" t="s">
        <v>95</v>
      </c>
      <c r="H1001" s="74">
        <v>74.000500000000002</v>
      </c>
      <c r="I1001" s="73">
        <v>140</v>
      </c>
      <c r="J1001" s="73">
        <v>0.12999999999919964</v>
      </c>
      <c r="K1001" s="73" t="s">
        <v>96</v>
      </c>
      <c r="L1001" s="74">
        <v>140.00216666666665</v>
      </c>
      <c r="M1001" s="74">
        <v>-140.00216666666665</v>
      </c>
      <c r="N1001" s="29">
        <v>1018</v>
      </c>
      <c r="Q1001" s="105" t="s">
        <v>289</v>
      </c>
      <c r="R1001" s="5">
        <v>17</v>
      </c>
      <c r="S1001" s="38">
        <v>2545.6640000000002</v>
      </c>
      <c r="T1001" s="90">
        <v>-0.37519999999999998</v>
      </c>
      <c r="U1001" s="90">
        <v>-0.37590000000000001</v>
      </c>
      <c r="V1001" s="90">
        <v>29.765239707521999</v>
      </c>
      <c r="W1001" s="90">
        <v>29.765091111768999</v>
      </c>
      <c r="X1001" s="90">
        <v>34.949322807828914</v>
      </c>
      <c r="Y1001" s="90">
        <v>34.949910438855326</v>
      </c>
      <c r="Z1001" s="90">
        <v>1.6715</v>
      </c>
      <c r="AA1001" s="39">
        <v>6.6098006930554885</v>
      </c>
      <c r="AB1001" s="39">
        <v>81.682931835072864</v>
      </c>
      <c r="AC1001" s="39">
        <v>3.1771800500000003E-2</v>
      </c>
      <c r="AD1001" s="90">
        <v>6.0199999999999997E-2</v>
      </c>
      <c r="AE1001" s="39">
        <v>0.85940000000000005</v>
      </c>
      <c r="AF1001" s="5">
        <v>0.1024</v>
      </c>
      <c r="AG1001" s="39">
        <v>4.6878000000000003E-2</v>
      </c>
      <c r="AH1001" s="38">
        <v>99.91</v>
      </c>
      <c r="AI1001" s="39">
        <v>0</v>
      </c>
      <c r="AJ1001" s="90">
        <v>34.950400000000002</v>
      </c>
      <c r="AK1001" s="106">
        <v>6</v>
      </c>
      <c r="AL1001" s="76"/>
      <c r="AM1001" s="245">
        <v>0.3</v>
      </c>
      <c r="AN1001" s="39">
        <v>6.5880000000000001</v>
      </c>
      <c r="AO1001" s="246">
        <v>6</v>
      </c>
      <c r="AP1001" s="5" t="s">
        <v>464</v>
      </c>
      <c r="AQ1001" s="248">
        <v>15.012484529418115</v>
      </c>
      <c r="AR1001" s="125">
        <v>6</v>
      </c>
      <c r="AS1001" s="248">
        <v>13.134363501673278</v>
      </c>
      <c r="AT1001" s="125">
        <v>6</v>
      </c>
      <c r="AU1001" s="249">
        <v>1.0114214945424012</v>
      </c>
      <c r="AV1001" s="125">
        <v>6</v>
      </c>
      <c r="AY1001" s="176"/>
      <c r="BA1001" s="248" t="s">
        <v>279</v>
      </c>
      <c r="BB1001" s="78"/>
      <c r="BC1001" s="248" t="s">
        <v>279</v>
      </c>
      <c r="BE1001" s="33">
        <v>1018</v>
      </c>
    </row>
    <row r="1002" spans="1:57" ht="15.75" customHeight="1">
      <c r="A1002" s="33" t="s">
        <v>283</v>
      </c>
      <c r="B1002" s="70">
        <v>51</v>
      </c>
      <c r="C1002" s="33" t="s">
        <v>385</v>
      </c>
      <c r="D1002" s="40" t="s">
        <v>386</v>
      </c>
      <c r="E1002" s="73">
        <v>74</v>
      </c>
      <c r="F1002" s="73">
        <v>3.0000000000143245E-2</v>
      </c>
      <c r="G1002" s="73" t="s">
        <v>95</v>
      </c>
      <c r="H1002" s="74">
        <v>74.000500000000002</v>
      </c>
      <c r="I1002" s="73">
        <v>140</v>
      </c>
      <c r="J1002" s="73">
        <v>0.12999999999919964</v>
      </c>
      <c r="K1002" s="73" t="s">
        <v>96</v>
      </c>
      <c r="L1002" s="74">
        <v>140.00216666666665</v>
      </c>
      <c r="M1002" s="74">
        <v>-140.00216666666665</v>
      </c>
      <c r="N1002" s="29">
        <v>1019</v>
      </c>
      <c r="Q1002" s="105" t="s">
        <v>289</v>
      </c>
      <c r="R1002" s="5">
        <v>18</v>
      </c>
      <c r="S1002" s="38">
        <v>2442.7330000000002</v>
      </c>
      <c r="T1002" s="90">
        <v>-0.38319999999999999</v>
      </c>
      <c r="U1002" s="90">
        <v>-0.38390000000000002</v>
      </c>
      <c r="V1002" s="90">
        <v>29.716915030985998</v>
      </c>
      <c r="W1002" s="90">
        <v>29.716818546225998</v>
      </c>
      <c r="X1002" s="90">
        <v>34.947691868837531</v>
      </c>
      <c r="Y1002" s="90">
        <v>34.948348382234883</v>
      </c>
      <c r="Z1002" s="90">
        <v>1.6915</v>
      </c>
      <c r="AA1002" s="39">
        <v>6.6282902987143819</v>
      </c>
      <c r="AB1002" s="39">
        <v>81.893276239499443</v>
      </c>
      <c r="AC1002" s="39">
        <v>3.1286666499999997E-2</v>
      </c>
      <c r="AD1002" s="90">
        <v>5.9299999999999999E-2</v>
      </c>
      <c r="AE1002" s="39">
        <v>0.86639999999999995</v>
      </c>
      <c r="AF1002" s="5">
        <v>0.1027</v>
      </c>
      <c r="AG1002" s="39">
        <v>4.6878000000000003E-2</v>
      </c>
      <c r="AH1002" s="38">
        <v>99.92</v>
      </c>
      <c r="AI1002" s="39">
        <v>0</v>
      </c>
      <c r="AJ1002" s="90">
        <v>34.948700000000002</v>
      </c>
      <c r="AK1002" s="106"/>
      <c r="AL1002" s="76"/>
      <c r="AM1002" s="245">
        <v>0.3</v>
      </c>
      <c r="AN1002" s="39">
        <v>6.6139999999999999</v>
      </c>
      <c r="AO1002" s="246" t="s">
        <v>279</v>
      </c>
      <c r="AP1002" s="5" t="s">
        <v>464</v>
      </c>
      <c r="AQ1002" s="248">
        <v>14.986186116353151</v>
      </c>
      <c r="AR1002" s="125"/>
      <c r="AS1002" s="248">
        <v>12.905926428223156</v>
      </c>
      <c r="AT1002" s="125"/>
      <c r="AU1002" s="249">
        <v>1.0114214945424012</v>
      </c>
      <c r="AV1002" s="125"/>
      <c r="AY1002" s="176"/>
      <c r="BA1002" s="248" t="s">
        <v>279</v>
      </c>
      <c r="BB1002" s="78"/>
      <c r="BC1002" s="248" t="s">
        <v>279</v>
      </c>
      <c r="BE1002" s="33">
        <v>1019</v>
      </c>
    </row>
    <row r="1003" spans="1:57" ht="15.75" customHeight="1">
      <c r="A1003" s="33" t="s">
        <v>283</v>
      </c>
      <c r="B1003" s="70">
        <v>51</v>
      </c>
      <c r="C1003" s="33" t="s">
        <v>385</v>
      </c>
      <c r="D1003" s="40" t="s">
        <v>386</v>
      </c>
      <c r="E1003" s="73">
        <v>74</v>
      </c>
      <c r="F1003" s="73">
        <v>3.0000000000143245E-2</v>
      </c>
      <c r="G1003" s="73" t="s">
        <v>95</v>
      </c>
      <c r="H1003" s="74">
        <v>74.000500000000002</v>
      </c>
      <c r="I1003" s="73">
        <v>140</v>
      </c>
      <c r="J1003" s="73">
        <v>0.12999999999919964</v>
      </c>
      <c r="K1003" s="73" t="s">
        <v>96</v>
      </c>
      <c r="L1003" s="74">
        <v>140.00216666666665</v>
      </c>
      <c r="M1003" s="74">
        <v>-140.00216666666665</v>
      </c>
      <c r="N1003" s="29">
        <v>1020</v>
      </c>
      <c r="Q1003" s="105" t="s">
        <v>289</v>
      </c>
      <c r="R1003" s="5">
        <v>19</v>
      </c>
      <c r="S1003" s="38">
        <v>2340.7310000000002</v>
      </c>
      <c r="T1003" s="90">
        <v>-0.39040000000000002</v>
      </c>
      <c r="U1003" s="90">
        <v>-0.3911</v>
      </c>
      <c r="V1003" s="90">
        <v>29.669214363185997</v>
      </c>
      <c r="W1003" s="90">
        <v>29.669011976488999</v>
      </c>
      <c r="X1003" s="90">
        <v>34.945905268330243</v>
      </c>
      <c r="Y1003" s="90">
        <v>34.946423788384614</v>
      </c>
      <c r="Z1003" s="90">
        <v>1.7116</v>
      </c>
      <c r="AA1003" s="39">
        <v>6.646397855955704</v>
      </c>
      <c r="AB1003" s="39">
        <v>82.100436851282737</v>
      </c>
      <c r="AC1003" s="39">
        <v>3.1674773699999999E-2</v>
      </c>
      <c r="AD1003" s="90">
        <v>0.06</v>
      </c>
      <c r="AE1003" s="39">
        <v>0.86409999999999998</v>
      </c>
      <c r="AF1003" s="5">
        <v>0.1026</v>
      </c>
      <c r="AG1003" s="39">
        <v>4.6878000000000003E-2</v>
      </c>
      <c r="AH1003" s="38">
        <v>99.92</v>
      </c>
      <c r="AI1003" s="39">
        <v>0</v>
      </c>
      <c r="AJ1003" s="90">
        <v>34.946899999999999</v>
      </c>
      <c r="AK1003" s="106"/>
      <c r="AL1003" s="76"/>
      <c r="AM1003" s="245">
        <v>0.3</v>
      </c>
      <c r="AN1003" s="39">
        <v>6.6219999999999999</v>
      </c>
      <c r="AO1003" s="246" t="s">
        <v>279</v>
      </c>
      <c r="AP1003" s="5" t="s">
        <v>464</v>
      </c>
      <c r="AQ1003" s="248">
        <v>14.933600963962341</v>
      </c>
      <c r="AR1003" s="125"/>
      <c r="AS1003" s="248">
        <v>12.666709973602739</v>
      </c>
      <c r="AT1003" s="125"/>
      <c r="AU1003" s="249">
        <v>1.0083963056255247</v>
      </c>
      <c r="AV1003" s="125"/>
      <c r="AY1003" s="176"/>
      <c r="BA1003" s="248" t="s">
        <v>279</v>
      </c>
      <c r="BB1003" s="78"/>
      <c r="BC1003" s="248" t="s">
        <v>279</v>
      </c>
      <c r="BE1003" s="33">
        <v>1020</v>
      </c>
    </row>
    <row r="1004" spans="1:57" ht="15.75" customHeight="1">
      <c r="A1004" s="33" t="s">
        <v>283</v>
      </c>
      <c r="B1004" s="70">
        <v>51</v>
      </c>
      <c r="C1004" s="33" t="s">
        <v>385</v>
      </c>
      <c r="D1004" s="40" t="s">
        <v>386</v>
      </c>
      <c r="E1004" s="73">
        <v>74</v>
      </c>
      <c r="F1004" s="73">
        <v>3.0000000000143245E-2</v>
      </c>
      <c r="G1004" s="73" t="s">
        <v>95</v>
      </c>
      <c r="H1004" s="74">
        <v>74.000500000000002</v>
      </c>
      <c r="I1004" s="73">
        <v>140</v>
      </c>
      <c r="J1004" s="73">
        <v>0.12999999999919964</v>
      </c>
      <c r="K1004" s="73" t="s">
        <v>96</v>
      </c>
      <c r="L1004" s="74">
        <v>140.00216666666665</v>
      </c>
      <c r="M1004" s="74">
        <v>-140.00216666666665</v>
      </c>
      <c r="N1004" s="29">
        <v>1021</v>
      </c>
      <c r="Q1004" s="105" t="s">
        <v>289</v>
      </c>
      <c r="R1004" s="5">
        <v>20</v>
      </c>
      <c r="S1004" s="38">
        <v>2238.652</v>
      </c>
      <c r="T1004" s="90">
        <v>-0.39560000000000001</v>
      </c>
      <c r="U1004" s="90">
        <v>-0.39639999999999997</v>
      </c>
      <c r="V1004" s="90">
        <v>29.622347707061998</v>
      </c>
      <c r="W1004" s="90">
        <v>29.622182397958998</v>
      </c>
      <c r="X1004" s="90">
        <v>34.943409422819038</v>
      </c>
      <c r="Y1004" s="90">
        <v>34.944089240705942</v>
      </c>
      <c r="Z1004" s="90">
        <v>1.7317</v>
      </c>
      <c r="AA1004" s="39">
        <v>6.662535512628919</v>
      </c>
      <c r="AB1004" s="39">
        <v>82.28709263593656</v>
      </c>
      <c r="AC1004" s="39">
        <v>3.0899075399999996E-2</v>
      </c>
      <c r="AD1004" s="90">
        <v>5.8500000000000003E-2</v>
      </c>
      <c r="AE1004" s="39">
        <v>0.86409999999999998</v>
      </c>
      <c r="AF1004" s="5">
        <v>0.1026</v>
      </c>
      <c r="AG1004" s="39">
        <v>4.6878000000000003E-2</v>
      </c>
      <c r="AH1004" s="38">
        <v>99.93</v>
      </c>
      <c r="AI1004" s="39">
        <v>0</v>
      </c>
      <c r="AJ1004" s="90">
        <v>34.945</v>
      </c>
      <c r="AK1004" s="106"/>
      <c r="AL1004" s="76"/>
      <c r="AM1004" s="245">
        <v>0.3</v>
      </c>
      <c r="AN1004" s="39">
        <v>6.6449999999999996</v>
      </c>
      <c r="AO1004" s="246" t="s">
        <v>279</v>
      </c>
      <c r="AP1004" s="5" t="s">
        <v>464</v>
      </c>
      <c r="AQ1004" s="248">
        <v>14.87998372812036</v>
      </c>
      <c r="AR1004" s="125"/>
      <c r="AS1004" s="248">
        <v>12.386429447768505</v>
      </c>
      <c r="AT1004" s="125"/>
      <c r="AU1004" s="249">
        <v>1.0013375314861461</v>
      </c>
      <c r="AV1004" s="125"/>
      <c r="AY1004" s="176"/>
      <c r="BA1004" s="248" t="s">
        <v>279</v>
      </c>
      <c r="BB1004" s="78"/>
      <c r="BC1004" s="248" t="s">
        <v>279</v>
      </c>
      <c r="BE1004" s="33">
        <v>1021</v>
      </c>
    </row>
    <row r="1005" spans="1:57" ht="15.75" customHeight="1">
      <c r="A1005" s="33" t="s">
        <v>283</v>
      </c>
      <c r="B1005" s="70">
        <v>51</v>
      </c>
      <c r="C1005" s="33" t="s">
        <v>385</v>
      </c>
      <c r="D1005" s="40" t="s">
        <v>386</v>
      </c>
      <c r="E1005" s="73">
        <v>74</v>
      </c>
      <c r="F1005" s="73">
        <v>3.0000000000143245E-2</v>
      </c>
      <c r="G1005" s="73" t="s">
        <v>95</v>
      </c>
      <c r="H1005" s="74">
        <v>74.000500000000002</v>
      </c>
      <c r="I1005" s="73">
        <v>140</v>
      </c>
      <c r="J1005" s="73">
        <v>0.12999999999919964</v>
      </c>
      <c r="K1005" s="73" t="s">
        <v>96</v>
      </c>
      <c r="L1005" s="74">
        <v>140.00216666666665</v>
      </c>
      <c r="M1005" s="74">
        <v>-140.00216666666665</v>
      </c>
      <c r="N1005" s="29">
        <v>1022</v>
      </c>
      <c r="Q1005" s="105" t="s">
        <v>289</v>
      </c>
      <c r="R1005" s="5">
        <v>21</v>
      </c>
      <c r="S1005" s="38">
        <v>256.49400000000003</v>
      </c>
      <c r="T1005" s="90">
        <v>-1.0579000000000001</v>
      </c>
      <c r="U1005" s="90">
        <v>-1.0489999999999999</v>
      </c>
      <c r="V1005" s="90">
        <v>27.336960712091997</v>
      </c>
      <c r="W1005" s="90">
        <v>27.354973803019998</v>
      </c>
      <c r="X1005" s="90">
        <v>33.754452597797723</v>
      </c>
      <c r="Y1005" s="90">
        <v>33.768984647052136</v>
      </c>
      <c r="Z1005" s="90">
        <v>1.9533</v>
      </c>
      <c r="AA1005" s="39">
        <v>6.0994103996785931</v>
      </c>
      <c r="AB1005" s="39">
        <v>73.404091695597117</v>
      </c>
      <c r="AC1005" s="39">
        <v>3.9527235199999997E-2</v>
      </c>
      <c r="AD1005" s="90">
        <v>7.5200000000000003E-2</v>
      </c>
      <c r="AE1005" s="39">
        <v>1.4535</v>
      </c>
      <c r="AF1005" s="5">
        <v>0.12620000000000001</v>
      </c>
      <c r="AG1005" s="39">
        <v>4.6878000000000003E-2</v>
      </c>
      <c r="AH1005" s="38">
        <v>99.98</v>
      </c>
      <c r="AI1005" s="39">
        <v>0</v>
      </c>
      <c r="AJ1005" s="90">
        <v>33.806399999999996</v>
      </c>
      <c r="AK1005" s="106"/>
      <c r="AL1005" s="76"/>
      <c r="AM1005" s="245">
        <v>0</v>
      </c>
      <c r="AN1005" s="39">
        <v>6.06</v>
      </c>
      <c r="AO1005" s="246" t="s">
        <v>279</v>
      </c>
      <c r="AP1005" s="247"/>
      <c r="AQ1005" s="248">
        <v>15.127216562757203</v>
      </c>
      <c r="AR1005" s="125"/>
      <c r="AS1005" s="248">
        <v>27.250215126919745</v>
      </c>
      <c r="AT1005" s="125"/>
      <c r="AU1005" s="249">
        <v>1.5075524769101596</v>
      </c>
      <c r="AV1005" s="125"/>
      <c r="AY1005" s="176"/>
      <c r="BA1005" s="248" t="s">
        <v>279</v>
      </c>
      <c r="BB1005" s="78"/>
      <c r="BC1005" s="248" t="s">
        <v>279</v>
      </c>
      <c r="BE1005" s="33">
        <v>1022</v>
      </c>
    </row>
    <row r="1006" spans="1:57" ht="15.75" customHeight="1">
      <c r="A1006" s="33" t="s">
        <v>283</v>
      </c>
      <c r="B1006" s="70">
        <v>51</v>
      </c>
      <c r="C1006" s="33" t="s">
        <v>385</v>
      </c>
      <c r="D1006" s="40" t="s">
        <v>386</v>
      </c>
      <c r="E1006" s="73">
        <v>74</v>
      </c>
      <c r="F1006" s="73">
        <v>3.0000000000143245E-2</v>
      </c>
      <c r="G1006" s="73" t="s">
        <v>95</v>
      </c>
      <c r="H1006" s="74">
        <v>74.000500000000002</v>
      </c>
      <c r="I1006" s="73">
        <v>140</v>
      </c>
      <c r="J1006" s="73">
        <v>0.12999999999919964</v>
      </c>
      <c r="K1006" s="73" t="s">
        <v>96</v>
      </c>
      <c r="L1006" s="74">
        <v>140.00216666666665</v>
      </c>
      <c r="M1006" s="74">
        <v>-140.00216666666665</v>
      </c>
      <c r="N1006" s="29">
        <v>1023</v>
      </c>
      <c r="Q1006" s="105" t="s">
        <v>289</v>
      </c>
      <c r="R1006" s="5">
        <v>22</v>
      </c>
      <c r="S1006" s="38">
        <v>245.81299999999999</v>
      </c>
      <c r="T1006" s="90">
        <v>-1.222</v>
      </c>
      <c r="U1006" s="90">
        <v>-1.2164999999999999</v>
      </c>
      <c r="V1006" s="90">
        <v>27.028143388709999</v>
      </c>
      <c r="W1006" s="90">
        <v>27.040380634384</v>
      </c>
      <c r="X1006" s="90">
        <v>33.523500702209738</v>
      </c>
      <c r="Y1006" s="90">
        <v>33.53407732282254</v>
      </c>
      <c r="Z1006" s="90">
        <v>1.9746999999999999</v>
      </c>
      <c r="AA1006" s="39">
        <v>6.2142813088925202</v>
      </c>
      <c r="AB1006" s="39">
        <v>74.337436521998328</v>
      </c>
      <c r="AC1006" s="39">
        <v>4.0108879899999998E-2</v>
      </c>
      <c r="AD1006" s="90">
        <v>7.6300000000000007E-2</v>
      </c>
      <c r="AE1006" s="39">
        <v>1.5075000000000001</v>
      </c>
      <c r="AF1006" s="5">
        <v>0.1283</v>
      </c>
      <c r="AG1006" s="39">
        <v>4.6878000000000003E-2</v>
      </c>
      <c r="AH1006" s="38">
        <v>99.97</v>
      </c>
      <c r="AI1006" s="39">
        <v>0</v>
      </c>
      <c r="AJ1006" s="90">
        <v>33.484499999999997</v>
      </c>
      <c r="AK1006" s="106"/>
      <c r="AL1006" s="76"/>
      <c r="AM1006" s="245">
        <v>-0.3</v>
      </c>
      <c r="AN1006" s="39">
        <v>6.2130000000000001</v>
      </c>
      <c r="AO1006" s="246" t="s">
        <v>279</v>
      </c>
      <c r="AP1006" s="247"/>
      <c r="AQ1006" s="248">
        <v>15.941965546997949</v>
      </c>
      <c r="AR1006" s="125"/>
      <c r="AS1006" s="248">
        <v>32.099927896093313</v>
      </c>
      <c r="AT1006" s="125"/>
      <c r="AU1006" s="249">
        <v>1.7132653232577666</v>
      </c>
      <c r="AV1006" s="125"/>
      <c r="AY1006" s="176"/>
      <c r="BA1006" s="248" t="s">
        <v>279</v>
      </c>
      <c r="BB1006" s="78"/>
      <c r="BC1006" s="248" t="s">
        <v>279</v>
      </c>
      <c r="BE1006" s="33">
        <v>1023</v>
      </c>
    </row>
    <row r="1007" spans="1:57" ht="15.75" customHeight="1">
      <c r="A1007" s="33" t="s">
        <v>283</v>
      </c>
      <c r="B1007" s="70">
        <v>51</v>
      </c>
      <c r="C1007" s="33" t="s">
        <v>385</v>
      </c>
      <c r="D1007" s="40" t="s">
        <v>386</v>
      </c>
      <c r="E1007" s="73">
        <v>74</v>
      </c>
      <c r="F1007" s="73">
        <v>3.0000000000143245E-2</v>
      </c>
      <c r="G1007" s="73" t="s">
        <v>95</v>
      </c>
      <c r="H1007" s="74">
        <v>74.000500000000002</v>
      </c>
      <c r="I1007" s="73">
        <v>140</v>
      </c>
      <c r="J1007" s="73">
        <v>0.12999999999919964</v>
      </c>
      <c r="K1007" s="73" t="s">
        <v>96</v>
      </c>
      <c r="L1007" s="74">
        <v>140.00216666666665</v>
      </c>
      <c r="M1007" s="74">
        <v>-140.00216666666665</v>
      </c>
      <c r="N1007" s="29">
        <v>1024</v>
      </c>
      <c r="Q1007" s="105" t="s">
        <v>289</v>
      </c>
      <c r="R1007" s="5">
        <v>23</v>
      </c>
      <c r="S1007" s="38">
        <v>236.77699999999999</v>
      </c>
      <c r="T1007" s="90">
        <v>-1.3516999999999999</v>
      </c>
      <c r="U1007" s="90">
        <v>-1.3479000000000001</v>
      </c>
      <c r="V1007" s="90">
        <v>26.779754911319998</v>
      </c>
      <c r="W1007" s="90">
        <v>26.790118886759998</v>
      </c>
      <c r="X1007" s="90">
        <v>33.333718811345143</v>
      </c>
      <c r="Y1007" s="90">
        <v>33.343694355699455</v>
      </c>
      <c r="Z1007" s="90">
        <v>1.9986999999999999</v>
      </c>
      <c r="AA1007" s="39">
        <v>6.3327661871944221</v>
      </c>
      <c r="AB1007" s="39">
        <v>75.390152909892478</v>
      </c>
      <c r="AC1007" s="39">
        <v>4.00608826E-2</v>
      </c>
      <c r="AD1007" s="90">
        <v>7.6300000000000007E-2</v>
      </c>
      <c r="AE1007" s="39">
        <v>1.5145</v>
      </c>
      <c r="AF1007" s="5">
        <v>0.12859999999999999</v>
      </c>
      <c r="AG1007" s="39">
        <v>4.6878000000000003E-2</v>
      </c>
      <c r="AH1007" s="38">
        <v>99.97</v>
      </c>
      <c r="AI1007" s="39">
        <v>0</v>
      </c>
      <c r="AJ1007" s="90">
        <v>33.289400000000001</v>
      </c>
      <c r="AK1007" s="106"/>
      <c r="AL1007" s="76"/>
      <c r="AM1007" s="245">
        <v>-0.5</v>
      </c>
      <c r="AN1007" s="39">
        <v>6.3460000000000001</v>
      </c>
      <c r="AO1007" s="246" t="s">
        <v>279</v>
      </c>
      <c r="AP1007" s="247"/>
      <c r="AQ1007" s="248">
        <v>16.275766417862741</v>
      </c>
      <c r="AR1007" s="125"/>
      <c r="AS1007" s="248">
        <v>34.506975824754306</v>
      </c>
      <c r="AT1007" s="125"/>
      <c r="AU1007" s="249">
        <v>1.8141049538203189</v>
      </c>
      <c r="AV1007" s="125"/>
      <c r="AY1007" s="176"/>
      <c r="BA1007" s="248" t="s">
        <v>279</v>
      </c>
      <c r="BB1007" s="78"/>
      <c r="BC1007" s="248" t="s">
        <v>279</v>
      </c>
      <c r="BE1007" s="33">
        <v>1024</v>
      </c>
    </row>
    <row r="1008" spans="1:57" ht="15.75" customHeight="1">
      <c r="A1008" s="33" t="s">
        <v>283</v>
      </c>
      <c r="B1008" s="70">
        <v>51</v>
      </c>
      <c r="C1008" s="33" t="s">
        <v>385</v>
      </c>
      <c r="D1008" s="40" t="s">
        <v>386</v>
      </c>
      <c r="E1008" s="73">
        <v>74</v>
      </c>
      <c r="F1008" s="73">
        <v>3.0000000000143245E-2</v>
      </c>
      <c r="G1008" s="73" t="s">
        <v>95</v>
      </c>
      <c r="H1008" s="74">
        <v>74.000500000000002</v>
      </c>
      <c r="I1008" s="73">
        <v>140</v>
      </c>
      <c r="J1008" s="73">
        <v>0.12999999999919964</v>
      </c>
      <c r="K1008" s="73" t="s">
        <v>96</v>
      </c>
      <c r="L1008" s="74">
        <v>140.00216666666665</v>
      </c>
      <c r="M1008" s="74">
        <v>-140.00216666666665</v>
      </c>
      <c r="N1008" s="29">
        <v>1025</v>
      </c>
      <c r="Q1008" s="105" t="s">
        <v>289</v>
      </c>
      <c r="R1008" s="5">
        <v>24</v>
      </c>
      <c r="S1008" s="38">
        <v>226.535</v>
      </c>
      <c r="T1008" s="90">
        <v>-1.4072</v>
      </c>
      <c r="U1008" s="90">
        <v>-1.4076</v>
      </c>
      <c r="V1008" s="90">
        <v>26.622101704205999</v>
      </c>
      <c r="W1008" s="90">
        <v>26.624921373550997</v>
      </c>
      <c r="X1008" s="90">
        <v>33.185414900010116</v>
      </c>
      <c r="Y1008" s="90">
        <v>33.189729468005112</v>
      </c>
      <c r="Z1008" s="90">
        <v>2.0146000000000002</v>
      </c>
      <c r="AA1008" s="39">
        <v>6.4046732681427052</v>
      </c>
      <c r="AB1008" s="39">
        <v>76.052402345224962</v>
      </c>
      <c r="AC1008" s="39">
        <v>4.0399960300000003E-2</v>
      </c>
      <c r="AD1008" s="90">
        <v>7.6899999999999996E-2</v>
      </c>
      <c r="AE1008" s="39">
        <v>1.5168999999999999</v>
      </c>
      <c r="AF1008" s="5">
        <v>0.12870000000000001</v>
      </c>
      <c r="AG1008" s="39">
        <v>4.6878000000000003E-2</v>
      </c>
      <c r="AH1008" s="38">
        <v>99.97</v>
      </c>
      <c r="AI1008" s="39">
        <v>0</v>
      </c>
      <c r="AJ1008" s="90">
        <v>33.163899999999998</v>
      </c>
      <c r="AK1008" s="106"/>
      <c r="AL1008" s="76"/>
      <c r="AM1008" s="245">
        <v>-0.6</v>
      </c>
      <c r="AN1008" s="39">
        <v>6.3840000000000003</v>
      </c>
      <c r="AO1008" s="246" t="s">
        <v>279</v>
      </c>
      <c r="AP1008" s="247"/>
      <c r="AQ1008" s="248">
        <v>16.333714419791903</v>
      </c>
      <c r="AR1008" s="125"/>
      <c r="AS1008" s="248">
        <v>34.893464184092302</v>
      </c>
      <c r="AT1008" s="125"/>
      <c r="AU1008" s="249">
        <v>1.8514156171284635</v>
      </c>
      <c r="AV1008" s="125"/>
      <c r="AY1008" s="176"/>
      <c r="BA1008" s="248" t="s">
        <v>279</v>
      </c>
      <c r="BB1008" s="78"/>
      <c r="BC1008" s="248" t="s">
        <v>279</v>
      </c>
      <c r="BE1008" s="33">
        <v>1025</v>
      </c>
    </row>
    <row r="1009" spans="1:57" ht="15.75" customHeight="1">
      <c r="A1009" s="33" t="s">
        <v>283</v>
      </c>
      <c r="B1009" s="70">
        <v>52</v>
      </c>
      <c r="C1009" s="33" t="s">
        <v>387</v>
      </c>
      <c r="D1009" s="40" t="s">
        <v>388</v>
      </c>
      <c r="E1009" s="73">
        <v>72</v>
      </c>
      <c r="F1009" s="73">
        <v>4.9999999999954525E-2</v>
      </c>
      <c r="G1009" s="73" t="s">
        <v>95</v>
      </c>
      <c r="H1009" s="74">
        <v>72.000833333333333</v>
      </c>
      <c r="I1009" s="73">
        <v>140</v>
      </c>
      <c r="J1009" s="73">
        <v>0.23999999999944066</v>
      </c>
      <c r="K1009" s="73" t="s">
        <v>96</v>
      </c>
      <c r="L1009" s="74">
        <v>140.00399999999999</v>
      </c>
      <c r="M1009" s="74">
        <v>-140.00399999999999</v>
      </c>
      <c r="N1009" s="29">
        <v>1026</v>
      </c>
      <c r="Q1009" s="105" t="s">
        <v>289</v>
      </c>
      <c r="R1009" s="5">
        <v>1</v>
      </c>
      <c r="S1009" s="38">
        <v>2717.3739999999998</v>
      </c>
      <c r="T1009" s="90">
        <v>-0.34849999999999998</v>
      </c>
      <c r="U1009" s="90">
        <v>-0.34889999999999999</v>
      </c>
      <c r="V1009" s="90">
        <v>29.857543999764001</v>
      </c>
      <c r="W1009" s="90">
        <v>29.857234282473001</v>
      </c>
      <c r="X1009" s="90">
        <v>34.953291028323953</v>
      </c>
      <c r="Y1009" s="90">
        <v>34.953333032450203</v>
      </c>
      <c r="Z1009" s="90">
        <v>1.6236999999999999</v>
      </c>
      <c r="AA1009" s="39">
        <v>6.4956573213050124</v>
      </c>
      <c r="AB1009" s="39">
        <v>80.330895658758863</v>
      </c>
      <c r="AC1009" s="39">
        <v>3.2304931799999999E-2</v>
      </c>
      <c r="AD1009" s="90">
        <v>6.13E-2</v>
      </c>
      <c r="AE1009" s="39">
        <v>0.89459999999999995</v>
      </c>
      <c r="AF1009" s="5">
        <v>0.1038</v>
      </c>
      <c r="AG1009" s="39">
        <v>4.6878000000000003E-2</v>
      </c>
      <c r="AH1009" s="38">
        <v>10.56</v>
      </c>
      <c r="AI1009" s="39">
        <v>0</v>
      </c>
      <c r="AJ1009" s="90">
        <v>34.954000000000001</v>
      </c>
      <c r="AK1009" s="106"/>
      <c r="AL1009" s="76"/>
      <c r="AM1009" s="245">
        <v>0.3</v>
      </c>
      <c r="AN1009" s="39">
        <v>6.4770000000000003</v>
      </c>
      <c r="AO1009" s="246">
        <v>3</v>
      </c>
      <c r="AP1009" s="247" t="s">
        <v>460</v>
      </c>
      <c r="AQ1009" s="248">
        <v>15.136613456353924</v>
      </c>
      <c r="AR1009" s="125"/>
      <c r="AS1009" s="248">
        <v>14.031564942444241</v>
      </c>
      <c r="AT1009" s="125"/>
      <c r="AU1009" s="249">
        <v>1.0124298908480269</v>
      </c>
      <c r="AV1009" s="125"/>
      <c r="AY1009" s="176"/>
      <c r="BA1009" s="248" t="s">
        <v>279</v>
      </c>
      <c r="BB1009" s="78"/>
      <c r="BC1009" s="248" t="s">
        <v>279</v>
      </c>
      <c r="BE1009" s="33">
        <v>1026</v>
      </c>
    </row>
    <row r="1010" spans="1:57" ht="15.75" customHeight="1">
      <c r="A1010" s="33" t="s">
        <v>283</v>
      </c>
      <c r="B1010" s="70">
        <v>52</v>
      </c>
      <c r="C1010" s="33" t="s">
        <v>387</v>
      </c>
      <c r="D1010" s="40" t="s">
        <v>388</v>
      </c>
      <c r="E1010" s="73">
        <v>72</v>
      </c>
      <c r="F1010" s="73">
        <v>4.9999999999954525E-2</v>
      </c>
      <c r="G1010" s="73" t="s">
        <v>95</v>
      </c>
      <c r="H1010" s="74">
        <v>72.000833333333333</v>
      </c>
      <c r="I1010" s="73">
        <v>140</v>
      </c>
      <c r="J1010" s="73">
        <v>0.23999999999944066</v>
      </c>
      <c r="K1010" s="73" t="s">
        <v>96</v>
      </c>
      <c r="L1010" s="74">
        <v>140.00399999999999</v>
      </c>
      <c r="M1010" s="74">
        <v>-140.00399999999999</v>
      </c>
      <c r="N1010" s="29">
        <v>1027</v>
      </c>
      <c r="Q1010" s="105" t="s">
        <v>289</v>
      </c>
      <c r="R1010" s="5">
        <v>2</v>
      </c>
      <c r="S1010" s="38">
        <v>2391.5070000000001</v>
      </c>
      <c r="T1010" s="90">
        <v>-0.379</v>
      </c>
      <c r="U1010" s="90">
        <v>-0.37969999999999998</v>
      </c>
      <c r="V1010" s="90">
        <v>29.701202811017996</v>
      </c>
      <c r="W1010" s="90">
        <v>29.701013688471001</v>
      </c>
      <c r="X1010" s="90">
        <v>34.948793063643748</v>
      </c>
      <c r="Y1010" s="90">
        <v>34.949328649493651</v>
      </c>
      <c r="Z1010" s="90">
        <v>1.6865000000000001</v>
      </c>
      <c r="AA1010" s="39">
        <v>6.5598830288688186</v>
      </c>
      <c r="AB1010" s="39">
        <v>81.057665262898709</v>
      </c>
      <c r="AC1010" s="39">
        <v>3.1577746900000002E-2</v>
      </c>
      <c r="AD1010" s="90">
        <v>5.9799999999999999E-2</v>
      </c>
      <c r="AE1010" s="39">
        <v>0.89459999999999995</v>
      </c>
      <c r="AF1010" s="5">
        <v>0.1038</v>
      </c>
      <c r="AG1010" s="39">
        <v>4.6878000000000003E-2</v>
      </c>
      <c r="AH1010" s="38">
        <v>99.92</v>
      </c>
      <c r="AI1010" s="39">
        <v>0</v>
      </c>
      <c r="AJ1010" s="90">
        <v>34.950099999999999</v>
      </c>
      <c r="AK1010" s="106"/>
      <c r="AL1010" s="76"/>
      <c r="AM1010" s="245">
        <v>0.1</v>
      </c>
      <c r="AN1010" s="39">
        <v>6.548</v>
      </c>
      <c r="AO1010" s="246" t="s">
        <v>279</v>
      </c>
      <c r="AP1010" s="247"/>
      <c r="AQ1010" s="248">
        <v>14.88300571060844</v>
      </c>
      <c r="AR1010" s="125"/>
      <c r="AS1010" s="248">
        <v>12.849224270015849</v>
      </c>
      <c r="AT1010" s="125"/>
      <c r="AU1010" s="249">
        <v>1.0023459277917717</v>
      </c>
      <c r="AV1010" s="125"/>
      <c r="AW1010" s="218"/>
      <c r="AY1010" s="176"/>
      <c r="BA1010" s="248" t="s">
        <v>279</v>
      </c>
      <c r="BB1010" s="78"/>
      <c r="BC1010" s="248" t="s">
        <v>279</v>
      </c>
      <c r="BE1010" s="33">
        <v>1027</v>
      </c>
    </row>
    <row r="1011" spans="1:57" ht="15.75" customHeight="1">
      <c r="A1011" s="33" t="s">
        <v>283</v>
      </c>
      <c r="B1011" s="70">
        <v>52</v>
      </c>
      <c r="C1011" s="33" t="s">
        <v>387</v>
      </c>
      <c r="D1011" s="40" t="s">
        <v>388</v>
      </c>
      <c r="E1011" s="73">
        <v>72</v>
      </c>
      <c r="F1011" s="73">
        <v>4.9999999999954525E-2</v>
      </c>
      <c r="G1011" s="73" t="s">
        <v>95</v>
      </c>
      <c r="H1011" s="74">
        <v>72.000833333333333</v>
      </c>
      <c r="I1011" s="73">
        <v>140</v>
      </c>
      <c r="J1011" s="73">
        <v>0.23999999999944066</v>
      </c>
      <c r="K1011" s="73" t="s">
        <v>96</v>
      </c>
      <c r="L1011" s="74">
        <v>140.00399999999999</v>
      </c>
      <c r="M1011" s="74">
        <v>-140.00399999999999</v>
      </c>
      <c r="N1011" s="29">
        <v>1028</v>
      </c>
      <c r="Q1011" s="105" t="s">
        <v>289</v>
      </c>
      <c r="R1011" s="5">
        <v>3</v>
      </c>
      <c r="S1011" s="38">
        <v>2034.598</v>
      </c>
      <c r="T1011" s="90">
        <v>-0.39419999999999999</v>
      </c>
      <c r="U1011" s="90">
        <v>-0.39489999999999997</v>
      </c>
      <c r="V1011" s="90">
        <v>29.538502533246</v>
      </c>
      <c r="W1011" s="90">
        <v>29.538444151609998</v>
      </c>
      <c r="X1011" s="90">
        <v>34.939308209644466</v>
      </c>
      <c r="Y1011" s="90">
        <v>34.940017722403134</v>
      </c>
      <c r="Z1011" s="90">
        <v>1.7637</v>
      </c>
      <c r="AA1011" s="39">
        <v>6.6489443793038641</v>
      </c>
      <c r="AB1011" s="39">
        <v>82.119882937622052</v>
      </c>
      <c r="AC1011" s="39">
        <v>3.1286666499999997E-2</v>
      </c>
      <c r="AD1011" s="90">
        <v>5.9200000000000003E-2</v>
      </c>
      <c r="AE1011" s="39">
        <v>0.89229999999999998</v>
      </c>
      <c r="AF1011" s="5">
        <v>0.1037</v>
      </c>
      <c r="AG1011" s="39">
        <v>4.6878000000000003E-2</v>
      </c>
      <c r="AH1011" s="38">
        <v>99.95</v>
      </c>
      <c r="AI1011" s="39">
        <v>0</v>
      </c>
      <c r="AJ1011" s="90">
        <v>34.941099999999999</v>
      </c>
      <c r="AK1011" s="106"/>
      <c r="AL1011" s="76"/>
      <c r="AM1011" s="245">
        <v>0</v>
      </c>
      <c r="AN1011" s="39">
        <v>6.6379999999999999</v>
      </c>
      <c r="AO1011" s="246" t="s">
        <v>279</v>
      </c>
      <c r="AP1011" s="247"/>
      <c r="AQ1011" s="248">
        <v>13.853240088054346</v>
      </c>
      <c r="AR1011" s="125"/>
      <c r="AS1011" s="248">
        <v>9.3771070581842064</v>
      </c>
      <c r="AT1011" s="125"/>
      <c r="AU1011" s="249">
        <v>0.93175818639798491</v>
      </c>
      <c r="AV1011" s="125"/>
      <c r="AW1011" s="218"/>
      <c r="AY1011" s="176"/>
      <c r="BA1011" s="248" t="s">
        <v>279</v>
      </c>
      <c r="BB1011" s="78"/>
      <c r="BC1011" s="248" t="s">
        <v>279</v>
      </c>
      <c r="BE1011" s="33">
        <v>1028</v>
      </c>
    </row>
    <row r="1012" spans="1:57" ht="15.75" customHeight="1">
      <c r="A1012" s="33" t="s">
        <v>283</v>
      </c>
      <c r="B1012" s="70">
        <v>52</v>
      </c>
      <c r="C1012" s="33" t="s">
        <v>387</v>
      </c>
      <c r="D1012" s="40" t="s">
        <v>388</v>
      </c>
      <c r="E1012" s="73">
        <v>72</v>
      </c>
      <c r="F1012" s="73">
        <v>4.9999999999954525E-2</v>
      </c>
      <c r="G1012" s="73" t="s">
        <v>95</v>
      </c>
      <c r="H1012" s="74">
        <v>72.000833333333333</v>
      </c>
      <c r="I1012" s="73">
        <v>140</v>
      </c>
      <c r="J1012" s="73">
        <v>0.23999999999944066</v>
      </c>
      <c r="K1012" s="73" t="s">
        <v>96</v>
      </c>
      <c r="L1012" s="74">
        <v>140.00399999999999</v>
      </c>
      <c r="M1012" s="74">
        <v>-140.00399999999999</v>
      </c>
      <c r="N1012" s="29">
        <v>1029</v>
      </c>
      <c r="Q1012" s="105" t="s">
        <v>289</v>
      </c>
      <c r="R1012" s="5">
        <v>4</v>
      </c>
      <c r="S1012" s="38">
        <v>1525.0619999999999</v>
      </c>
      <c r="T1012" s="90">
        <v>-0.29470000000000002</v>
      </c>
      <c r="U1012" s="90">
        <v>-0.2954</v>
      </c>
      <c r="V1012" s="90">
        <v>29.389111441799997</v>
      </c>
      <c r="W1012" s="90">
        <v>29.388936497191001</v>
      </c>
      <c r="X1012" s="90">
        <v>34.907016491420173</v>
      </c>
      <c r="Y1012" s="90">
        <v>34.907574714416796</v>
      </c>
      <c r="Z1012" s="90">
        <v>1.9034</v>
      </c>
      <c r="AA1012" s="39">
        <v>6.8467241042511944</v>
      </c>
      <c r="AB1012" s="39">
        <v>84.764500313142321</v>
      </c>
      <c r="AC1012" s="39">
        <v>3.20623648E-2</v>
      </c>
      <c r="AD1012" s="90">
        <v>6.08E-2</v>
      </c>
      <c r="AE1012" s="39">
        <v>0.89459999999999995</v>
      </c>
      <c r="AF1012" s="5">
        <v>0.1038</v>
      </c>
      <c r="AG1012" s="39">
        <v>4.6878000000000003E-2</v>
      </c>
      <c r="AH1012" s="38">
        <v>99.98</v>
      </c>
      <c r="AI1012" s="39">
        <v>0</v>
      </c>
      <c r="AJ1012" s="90">
        <v>34.904000000000003</v>
      </c>
      <c r="AK1012" s="106"/>
      <c r="AL1012" s="76"/>
      <c r="AM1012" s="245">
        <v>0.2</v>
      </c>
      <c r="AN1012" s="39">
        <v>6.8440000000000003</v>
      </c>
      <c r="AO1012" s="246" t="s">
        <v>279</v>
      </c>
      <c r="AP1012" s="247"/>
      <c r="AQ1012" s="248">
        <v>13.166236767971087</v>
      </c>
      <c r="AR1012" s="125"/>
      <c r="AS1012" s="248">
        <v>7.6311006688633141</v>
      </c>
      <c r="AT1012" s="125"/>
      <c r="AU1012" s="249">
        <v>0.87730478589420646</v>
      </c>
      <c r="AV1012" s="125"/>
      <c r="AY1012" s="176"/>
      <c r="BA1012" s="248" t="s">
        <v>279</v>
      </c>
      <c r="BB1012" s="78"/>
      <c r="BC1012" s="248" t="s">
        <v>279</v>
      </c>
      <c r="BE1012" s="33">
        <v>1029</v>
      </c>
    </row>
    <row r="1013" spans="1:57" ht="15.75" customHeight="1">
      <c r="A1013" s="33" t="s">
        <v>283</v>
      </c>
      <c r="B1013" s="70">
        <v>52</v>
      </c>
      <c r="C1013" s="33" t="s">
        <v>387</v>
      </c>
      <c r="D1013" s="40" t="s">
        <v>388</v>
      </c>
      <c r="E1013" s="73">
        <v>72</v>
      </c>
      <c r="F1013" s="73">
        <v>4.9999999999954525E-2</v>
      </c>
      <c r="G1013" s="73" t="s">
        <v>95</v>
      </c>
      <c r="H1013" s="74">
        <v>72.000833333333333</v>
      </c>
      <c r="I1013" s="73">
        <v>140</v>
      </c>
      <c r="J1013" s="73">
        <v>0.23999999999944066</v>
      </c>
      <c r="K1013" s="73" t="s">
        <v>96</v>
      </c>
      <c r="L1013" s="74">
        <v>140.00399999999999</v>
      </c>
      <c r="M1013" s="74">
        <v>-140.00399999999999</v>
      </c>
      <c r="N1013" s="29">
        <v>1030</v>
      </c>
      <c r="Q1013" s="105" t="s">
        <v>289</v>
      </c>
      <c r="R1013" s="5">
        <v>5</v>
      </c>
      <c r="S1013" s="38">
        <v>1017.035</v>
      </c>
      <c r="T1013" s="90">
        <v>6.9800000000000001E-2</v>
      </c>
      <c r="U1013" s="90">
        <v>6.9099999999999995E-2</v>
      </c>
      <c r="V1013" s="90">
        <v>29.457318396683998</v>
      </c>
      <c r="W1013" s="90">
        <v>29.457284882050001</v>
      </c>
      <c r="X1013" s="90">
        <v>34.871407821686368</v>
      </c>
      <c r="Y1013" s="90">
        <v>34.872151723312918</v>
      </c>
      <c r="Z1013" s="90">
        <v>2.0316000000000001</v>
      </c>
      <c r="AA1013" s="39">
        <v>6.8779028965185445</v>
      </c>
      <c r="AB1013" s="39">
        <v>85.944034124002826</v>
      </c>
      <c r="AC1013" s="39">
        <v>3.1868827299999999E-2</v>
      </c>
      <c r="AD1013" s="90">
        <v>6.0400000000000002E-2</v>
      </c>
      <c r="AE1013" s="39">
        <v>0.94399999999999995</v>
      </c>
      <c r="AF1013" s="5">
        <v>0.1057</v>
      </c>
      <c r="AG1013" s="39">
        <v>4.6878000000000003E-2</v>
      </c>
      <c r="AH1013" s="38">
        <v>99.97</v>
      </c>
      <c r="AI1013" s="39">
        <v>0</v>
      </c>
      <c r="AJ1013" s="90">
        <v>34.869500000000002</v>
      </c>
      <c r="AK1013" s="106"/>
      <c r="AL1013" s="76"/>
      <c r="AM1013" s="245">
        <v>0.5</v>
      </c>
      <c r="AN1013" s="39">
        <v>6.8680000000000003</v>
      </c>
      <c r="AO1013" s="246" t="s">
        <v>279</v>
      </c>
      <c r="AP1013" s="247"/>
      <c r="AQ1013" s="248">
        <v>13.089030428948451</v>
      </c>
      <c r="AR1013" s="125"/>
      <c r="AS1013" s="248">
        <v>7.4842962844452385</v>
      </c>
      <c r="AT1013" s="125"/>
      <c r="AU1013" s="249">
        <v>0.86722082283795121</v>
      </c>
      <c r="AV1013" s="125"/>
      <c r="AY1013" s="176"/>
      <c r="BA1013" s="248" t="s">
        <v>279</v>
      </c>
      <c r="BB1013" s="78"/>
      <c r="BC1013" s="248" t="s">
        <v>279</v>
      </c>
      <c r="BE1013" s="33">
        <v>1030</v>
      </c>
    </row>
    <row r="1014" spans="1:57" ht="15.75" customHeight="1">
      <c r="A1014" s="33" t="s">
        <v>283</v>
      </c>
      <c r="B1014" s="70">
        <v>52</v>
      </c>
      <c r="C1014" s="33" t="s">
        <v>387</v>
      </c>
      <c r="D1014" s="40" t="s">
        <v>388</v>
      </c>
      <c r="E1014" s="73">
        <v>72</v>
      </c>
      <c r="F1014" s="73">
        <v>4.9999999999954525E-2</v>
      </c>
      <c r="G1014" s="73" t="s">
        <v>95</v>
      </c>
      <c r="H1014" s="74">
        <v>72.000833333333333</v>
      </c>
      <c r="I1014" s="73">
        <v>140</v>
      </c>
      <c r="J1014" s="73">
        <v>0.23999999999944066</v>
      </c>
      <c r="K1014" s="73" t="s">
        <v>96</v>
      </c>
      <c r="L1014" s="74">
        <v>140.00399999999999</v>
      </c>
      <c r="M1014" s="74">
        <v>-140.00399999999999</v>
      </c>
      <c r="N1014" s="29">
        <v>1031</v>
      </c>
      <c r="Q1014" s="105" t="s">
        <v>289</v>
      </c>
      <c r="R1014" s="5">
        <v>6</v>
      </c>
      <c r="S1014" s="38">
        <v>814.23199999999997</v>
      </c>
      <c r="T1014" s="90">
        <v>0.33229999999999998</v>
      </c>
      <c r="U1014" s="90">
        <v>0.3322</v>
      </c>
      <c r="V1014" s="90">
        <v>29.586114199799997</v>
      </c>
      <c r="W1014" s="90">
        <v>29.586291720978</v>
      </c>
      <c r="X1014" s="90">
        <v>34.860911611407325</v>
      </c>
      <c r="Y1014" s="90">
        <v>34.861255600043044</v>
      </c>
      <c r="Z1014" s="90">
        <v>2.0777999999999999</v>
      </c>
      <c r="AA1014" s="39">
        <v>6.8298694978456034</v>
      </c>
      <c r="AB1014" s="39">
        <v>85.921552181889609</v>
      </c>
      <c r="AC1014" s="39">
        <v>3.1771800500000003E-2</v>
      </c>
      <c r="AD1014" s="90">
        <v>6.0199999999999997E-2</v>
      </c>
      <c r="AE1014" s="39">
        <v>0.92520000000000002</v>
      </c>
      <c r="AF1014" s="5">
        <v>0.105</v>
      </c>
      <c r="AG1014" s="39">
        <v>4.6878000000000003E-2</v>
      </c>
      <c r="AH1014" s="38">
        <v>99.97</v>
      </c>
      <c r="AI1014" s="39">
        <v>0</v>
      </c>
      <c r="AJ1014" s="90">
        <v>34.858499999999999</v>
      </c>
      <c r="AK1014" s="106"/>
      <c r="AL1014" s="76"/>
      <c r="AM1014" s="245">
        <v>0.8</v>
      </c>
      <c r="AN1014" s="39">
        <v>6.83</v>
      </c>
      <c r="AO1014" s="246" t="s">
        <v>279</v>
      </c>
      <c r="AP1014" s="247"/>
      <c r="AQ1014" s="248">
        <v>13.177256412547933</v>
      </c>
      <c r="AR1014" s="125"/>
      <c r="AS1014" s="248">
        <v>7.7587445485276119</v>
      </c>
      <c r="AT1014" s="125"/>
      <c r="AU1014" s="249">
        <v>0.86923761544920231</v>
      </c>
      <c r="AV1014" s="125"/>
      <c r="AW1014" s="218"/>
      <c r="AY1014" s="176"/>
      <c r="BA1014" s="248" t="s">
        <v>279</v>
      </c>
      <c r="BB1014" s="78"/>
      <c r="BC1014" s="248" t="s">
        <v>279</v>
      </c>
      <c r="BE1014" s="33">
        <v>1031</v>
      </c>
    </row>
    <row r="1015" spans="1:57" ht="15.75" customHeight="1">
      <c r="A1015" s="33" t="s">
        <v>283</v>
      </c>
      <c r="B1015" s="70">
        <v>52</v>
      </c>
      <c r="C1015" s="33" t="s">
        <v>387</v>
      </c>
      <c r="D1015" s="40" t="s">
        <v>388</v>
      </c>
      <c r="E1015" s="73">
        <v>72</v>
      </c>
      <c r="F1015" s="73">
        <v>4.9999999999954525E-2</v>
      </c>
      <c r="G1015" s="73" t="s">
        <v>95</v>
      </c>
      <c r="H1015" s="74">
        <v>72.000833333333333</v>
      </c>
      <c r="I1015" s="73">
        <v>140</v>
      </c>
      <c r="J1015" s="73">
        <v>0.23999999999944066</v>
      </c>
      <c r="K1015" s="73" t="s">
        <v>96</v>
      </c>
      <c r="L1015" s="74">
        <v>140.00399999999999</v>
      </c>
      <c r="M1015" s="74">
        <v>-140.00399999999999</v>
      </c>
      <c r="N1015" s="29">
        <v>1032</v>
      </c>
      <c r="Q1015" s="105" t="s">
        <v>289</v>
      </c>
      <c r="R1015" s="5">
        <v>7</v>
      </c>
      <c r="S1015" s="38">
        <v>611.42499999999995</v>
      </c>
      <c r="T1015" s="90">
        <v>0.67020000000000002</v>
      </c>
      <c r="U1015" s="90">
        <v>0.6694</v>
      </c>
      <c r="V1015" s="90">
        <v>29.775992858064001</v>
      </c>
      <c r="W1015" s="90">
        <v>29.775538017745998</v>
      </c>
      <c r="X1015" s="90">
        <v>34.846058695848278</v>
      </c>
      <c r="Y1015" s="90">
        <v>34.846364300959706</v>
      </c>
      <c r="Z1015" s="90">
        <v>2.1150000000000002</v>
      </c>
      <c r="AA1015" s="39">
        <v>6.7216584638901455</v>
      </c>
      <c r="AB1015" s="39">
        <v>85.292803798337729</v>
      </c>
      <c r="AC1015" s="39">
        <v>3.20623648E-2</v>
      </c>
      <c r="AD1015" s="90">
        <v>6.08E-2</v>
      </c>
      <c r="AE1015" s="39">
        <v>0.95569999999999999</v>
      </c>
      <c r="AF1015" s="5">
        <v>0.1062</v>
      </c>
      <c r="AG1015" s="39">
        <v>4.6878000000000003E-2</v>
      </c>
      <c r="AH1015" s="38">
        <v>99.96</v>
      </c>
      <c r="AI1015" s="39">
        <v>0</v>
      </c>
      <c r="AJ1015" s="90">
        <v>34.847750000000005</v>
      </c>
      <c r="AK1015" s="106">
        <v>6</v>
      </c>
      <c r="AL1015" s="76"/>
      <c r="AM1015" s="245">
        <v>1</v>
      </c>
      <c r="AN1015" s="39">
        <v>6.7149999999999999</v>
      </c>
      <c r="AO1015" s="246">
        <v>6</v>
      </c>
      <c r="AP1015" s="247"/>
      <c r="AQ1015" s="248">
        <v>13.331154903627834</v>
      </c>
      <c r="AR1015" s="125">
        <v>6</v>
      </c>
      <c r="AS1015" s="248">
        <v>8.581183038755265</v>
      </c>
      <c r="AT1015" s="125">
        <v>6</v>
      </c>
      <c r="AU1015" s="249">
        <v>0.88638035264483628</v>
      </c>
      <c r="AV1015" s="125">
        <v>6</v>
      </c>
      <c r="AW1015" s="218"/>
      <c r="AY1015" s="176"/>
      <c r="BA1015" s="248" t="s">
        <v>279</v>
      </c>
      <c r="BB1015" s="78"/>
      <c r="BC1015" s="248" t="s">
        <v>279</v>
      </c>
      <c r="BE1015" s="33">
        <v>1032</v>
      </c>
    </row>
    <row r="1016" spans="1:57" ht="15.75" customHeight="1">
      <c r="A1016" s="33" t="s">
        <v>283</v>
      </c>
      <c r="B1016" s="70">
        <v>52</v>
      </c>
      <c r="C1016" s="33" t="s">
        <v>387</v>
      </c>
      <c r="D1016" s="40" t="s">
        <v>388</v>
      </c>
      <c r="E1016" s="73">
        <v>72</v>
      </c>
      <c r="F1016" s="73">
        <v>4.9999999999954525E-2</v>
      </c>
      <c r="G1016" s="73" t="s">
        <v>95</v>
      </c>
      <c r="H1016" s="74">
        <v>72.000833333333333</v>
      </c>
      <c r="I1016" s="73">
        <v>140</v>
      </c>
      <c r="J1016" s="73">
        <v>0.23999999999944066</v>
      </c>
      <c r="K1016" s="73" t="s">
        <v>96</v>
      </c>
      <c r="L1016" s="74">
        <v>140.00399999999999</v>
      </c>
      <c r="M1016" s="74">
        <v>-140.00399999999999</v>
      </c>
      <c r="N1016" s="29">
        <v>1034</v>
      </c>
      <c r="Q1016" s="105" t="s">
        <v>289</v>
      </c>
      <c r="R1016" s="5">
        <v>9</v>
      </c>
      <c r="S1016" s="38">
        <v>431.34699999999998</v>
      </c>
      <c r="T1016" s="90">
        <v>0.63619999999999999</v>
      </c>
      <c r="U1016" s="90">
        <v>0.63580000000000003</v>
      </c>
      <c r="V1016" s="90">
        <v>29.618082647351997</v>
      </c>
      <c r="W1016" s="90">
        <v>29.618483431249999</v>
      </c>
      <c r="X1016" s="90">
        <v>34.784089889428131</v>
      </c>
      <c r="Y1016" s="90">
        <v>34.785058727943834</v>
      </c>
      <c r="Z1016" s="90">
        <v>2.0981000000000001</v>
      </c>
      <c r="AA1016" s="39">
        <v>6.4854052471143664</v>
      </c>
      <c r="AB1016" s="39">
        <v>82.187379567215743</v>
      </c>
      <c r="AC1016" s="39">
        <v>3.2546982699999998E-2</v>
      </c>
      <c r="AD1016" s="90">
        <v>6.1699999999999998E-2</v>
      </c>
      <c r="AE1016" s="39">
        <v>0.98619999999999997</v>
      </c>
      <c r="AF1016" s="5">
        <v>0.1074</v>
      </c>
      <c r="AG1016" s="39">
        <v>4.6878000000000003E-2</v>
      </c>
      <c r="AH1016" s="38">
        <v>99.96</v>
      </c>
      <c r="AI1016" s="39">
        <v>0</v>
      </c>
      <c r="AJ1016" s="90">
        <v>34.784199999999998</v>
      </c>
      <c r="AK1016" s="106"/>
      <c r="AL1016" s="76"/>
      <c r="AM1016" s="245">
        <v>1</v>
      </c>
      <c r="AN1016" s="39">
        <v>6.4809999999999999</v>
      </c>
      <c r="AO1016" s="246" t="s">
        <v>279</v>
      </c>
      <c r="AP1016" s="247"/>
      <c r="AQ1016" s="248">
        <v>13.674682450639599</v>
      </c>
      <c r="AR1016" s="125"/>
      <c r="AS1016" s="248">
        <v>11.189465230586537</v>
      </c>
      <c r="AT1016" s="125"/>
      <c r="AU1016" s="249">
        <v>0.95797649034424848</v>
      </c>
      <c r="AV1016" s="125"/>
      <c r="AY1016" s="176"/>
      <c r="BA1016" s="248" t="s">
        <v>279</v>
      </c>
      <c r="BB1016" s="78"/>
      <c r="BC1016" s="248" t="s">
        <v>279</v>
      </c>
      <c r="BE1016" s="33">
        <v>1034</v>
      </c>
    </row>
    <row r="1017" spans="1:57" ht="15.75" customHeight="1">
      <c r="A1017" s="33" t="s">
        <v>283</v>
      </c>
      <c r="B1017" s="70">
        <v>52</v>
      </c>
      <c r="C1017" s="33" t="s">
        <v>387</v>
      </c>
      <c r="D1017" s="40" t="s">
        <v>388</v>
      </c>
      <c r="E1017" s="73">
        <v>72</v>
      </c>
      <c r="F1017" s="73">
        <v>4.9999999999954525E-2</v>
      </c>
      <c r="G1017" s="73" t="s">
        <v>95</v>
      </c>
      <c r="H1017" s="74">
        <v>72.000833333333333</v>
      </c>
      <c r="I1017" s="73">
        <v>140</v>
      </c>
      <c r="J1017" s="73">
        <v>0.23999999999944066</v>
      </c>
      <c r="K1017" s="73" t="s">
        <v>96</v>
      </c>
      <c r="L1017" s="74">
        <v>140.00399999999999</v>
      </c>
      <c r="M1017" s="74">
        <v>-140.00399999999999</v>
      </c>
      <c r="N1017" s="29">
        <v>1035</v>
      </c>
      <c r="Q1017" s="105" t="s">
        <v>289</v>
      </c>
      <c r="R1017" s="5">
        <v>10</v>
      </c>
      <c r="S1017" s="38">
        <v>377.45800000000003</v>
      </c>
      <c r="T1017" s="90">
        <v>0.46429999999999999</v>
      </c>
      <c r="U1017" s="90">
        <v>0.46329999999999999</v>
      </c>
      <c r="V1017" s="90">
        <v>29.400041594819996</v>
      </c>
      <c r="W1017" s="90">
        <v>29.400181395985996</v>
      </c>
      <c r="X1017" s="90">
        <v>34.724450652595742</v>
      </c>
      <c r="Y1017" s="90">
        <v>34.7257554840442</v>
      </c>
      <c r="Z1017" s="90">
        <v>2.0667</v>
      </c>
      <c r="AA1017" s="39">
        <v>6.3466338053060278</v>
      </c>
      <c r="AB1017" s="39">
        <v>80.039322533367695</v>
      </c>
      <c r="AC1017" s="39">
        <v>3.3468221200000002E-2</v>
      </c>
      <c r="AD1017" s="90">
        <v>6.3500000000000001E-2</v>
      </c>
      <c r="AE1017" s="39">
        <v>1.0496000000000001</v>
      </c>
      <c r="AF1017" s="5">
        <v>0.11</v>
      </c>
      <c r="AG1017" s="39">
        <v>4.6878000000000003E-2</v>
      </c>
      <c r="AH1017" s="38">
        <v>99.96</v>
      </c>
      <c r="AI1017" s="39">
        <v>0</v>
      </c>
      <c r="AJ1017" s="90">
        <v>34.723700000000001</v>
      </c>
      <c r="AK1017" s="106"/>
      <c r="AL1017" s="76"/>
      <c r="AM1017" s="245">
        <v>1</v>
      </c>
      <c r="AN1017" s="39">
        <v>6.3390000000000004</v>
      </c>
      <c r="AO1017" s="246" t="s">
        <v>279</v>
      </c>
      <c r="AP1017" s="247"/>
      <c r="AQ1017" s="248">
        <v>13.642500520613483</v>
      </c>
      <c r="AR1017" s="125"/>
      <c r="AS1017" s="248">
        <v>12.801856224366469</v>
      </c>
      <c r="AT1017" s="125"/>
      <c r="AU1017" s="249">
        <v>0.99629554995801839</v>
      </c>
      <c r="AV1017" s="125"/>
      <c r="AW1017" s="218"/>
      <c r="AY1017" s="176"/>
      <c r="BA1017" s="248" t="s">
        <v>279</v>
      </c>
      <c r="BB1017" s="78"/>
      <c r="BC1017" s="248" t="s">
        <v>279</v>
      </c>
      <c r="BE1017" s="33">
        <v>1035</v>
      </c>
    </row>
    <row r="1018" spans="1:57" ht="15.75" customHeight="1">
      <c r="A1018" s="33" t="s">
        <v>283</v>
      </c>
      <c r="B1018" s="70">
        <v>52</v>
      </c>
      <c r="C1018" s="33" t="s">
        <v>387</v>
      </c>
      <c r="D1018" s="40" t="s">
        <v>388</v>
      </c>
      <c r="E1018" s="73">
        <v>72</v>
      </c>
      <c r="F1018" s="73">
        <v>4.9999999999954525E-2</v>
      </c>
      <c r="G1018" s="73" t="s">
        <v>95</v>
      </c>
      <c r="H1018" s="74">
        <v>72.000833333333333</v>
      </c>
      <c r="I1018" s="73">
        <v>140</v>
      </c>
      <c r="J1018" s="73">
        <v>0.23999999999944066</v>
      </c>
      <c r="K1018" s="73" t="s">
        <v>96</v>
      </c>
      <c r="L1018" s="74">
        <v>140.00399999999999</v>
      </c>
      <c r="M1018" s="74">
        <v>-140.00399999999999</v>
      </c>
      <c r="N1018" s="29">
        <v>1036</v>
      </c>
      <c r="Q1018" s="105" t="s">
        <v>289</v>
      </c>
      <c r="R1018" s="5">
        <v>11</v>
      </c>
      <c r="S1018" s="38">
        <v>340.18599999999998</v>
      </c>
      <c r="T1018" s="90">
        <v>0.20069999999999999</v>
      </c>
      <c r="U1018" s="90">
        <v>0.2024</v>
      </c>
      <c r="V1018" s="90">
        <v>29.079273104123999</v>
      </c>
      <c r="W1018" s="90">
        <v>29.083006250587999</v>
      </c>
      <c r="X1018" s="90">
        <v>34.622093138062006</v>
      </c>
      <c r="Y1018" s="90">
        <v>34.625094762297635</v>
      </c>
      <c r="Z1018" s="90">
        <v>2.0419999999999998</v>
      </c>
      <c r="AA1018" s="39">
        <v>6.2625130799958448</v>
      </c>
      <c r="AB1018" s="39">
        <v>78.384389436213169</v>
      </c>
      <c r="AC1018" s="39">
        <v>3.4777050800000001E-2</v>
      </c>
      <c r="AD1018" s="90">
        <v>6.6000000000000003E-2</v>
      </c>
      <c r="AE1018" s="39">
        <v>1.1106</v>
      </c>
      <c r="AF1018" s="5">
        <v>0.1124</v>
      </c>
      <c r="AG1018" s="39">
        <v>4.6878000000000003E-2</v>
      </c>
      <c r="AH1018" s="38">
        <v>99.96</v>
      </c>
      <c r="AI1018" s="39">
        <v>0</v>
      </c>
      <c r="AJ1018" s="90">
        <v>34.610999999999997</v>
      </c>
      <c r="AK1018" s="106"/>
      <c r="AL1018" s="76"/>
      <c r="AM1018" s="245">
        <v>0.7</v>
      </c>
      <c r="AN1018" s="39">
        <v>6.25</v>
      </c>
      <c r="AO1018" s="246" t="s">
        <v>279</v>
      </c>
      <c r="AP1018" s="247"/>
      <c r="AQ1018" s="248">
        <v>13.579277408357752</v>
      </c>
      <c r="AR1018" s="125"/>
      <c r="AS1018" s="248">
        <v>15.939231320581912</v>
      </c>
      <c r="AT1018" s="125"/>
      <c r="AU1018" s="249">
        <v>1.0890680100755668</v>
      </c>
      <c r="AV1018" s="125"/>
      <c r="AY1018" s="176"/>
      <c r="BA1018" s="248" t="s">
        <v>279</v>
      </c>
      <c r="BB1018" s="78"/>
      <c r="BC1018" s="248" t="s">
        <v>279</v>
      </c>
      <c r="BE1018" s="33">
        <v>1036</v>
      </c>
    </row>
    <row r="1019" spans="1:57" ht="15.75" customHeight="1">
      <c r="A1019" s="33" t="s">
        <v>283</v>
      </c>
      <c r="B1019" s="70">
        <v>52</v>
      </c>
      <c r="C1019" s="33" t="s">
        <v>387</v>
      </c>
      <c r="D1019" s="40" t="s">
        <v>388</v>
      </c>
      <c r="E1019" s="73">
        <v>72</v>
      </c>
      <c r="F1019" s="73">
        <v>4.9999999999954525E-2</v>
      </c>
      <c r="G1019" s="73" t="s">
        <v>95</v>
      </c>
      <c r="H1019" s="74">
        <v>72.000833333333333</v>
      </c>
      <c r="I1019" s="73">
        <v>140</v>
      </c>
      <c r="J1019" s="73">
        <v>0.23999999999944066</v>
      </c>
      <c r="K1019" s="73" t="s">
        <v>96</v>
      </c>
      <c r="L1019" s="74">
        <v>140.00399999999999</v>
      </c>
      <c r="M1019" s="74">
        <v>-140.00399999999999</v>
      </c>
      <c r="N1019" s="29">
        <v>1037</v>
      </c>
      <c r="Q1019" s="105" t="s">
        <v>314</v>
      </c>
      <c r="R1019" s="5">
        <v>12</v>
      </c>
      <c r="S1019" s="38">
        <v>300.54300000000001</v>
      </c>
      <c r="T1019" s="90">
        <v>-0.27489999999999998</v>
      </c>
      <c r="U1019" s="90">
        <v>-0.2742</v>
      </c>
      <c r="V1019" s="90">
        <v>28.477885684817998</v>
      </c>
      <c r="W1019" s="90">
        <v>28.477846697073002</v>
      </c>
      <c r="X1019" s="90">
        <v>34.384497156418433</v>
      </c>
      <c r="Y1019" s="90">
        <v>34.383656543286357</v>
      </c>
      <c r="Z1019" s="90">
        <v>2.0081000000000002</v>
      </c>
      <c r="AA1019" s="39">
        <v>6.1790493432967128</v>
      </c>
      <c r="AB1019" s="39">
        <v>76.257655780255249</v>
      </c>
      <c r="AC1019" s="39">
        <v>3.71036296E-2</v>
      </c>
      <c r="AD1019" s="90">
        <v>7.0499999999999993E-2</v>
      </c>
      <c r="AE1019" s="39">
        <v>1.2633000000000001</v>
      </c>
      <c r="AF1019" s="5">
        <v>0.11849999999999999</v>
      </c>
      <c r="AG1019" s="39">
        <v>4.6878000000000003E-2</v>
      </c>
      <c r="AH1019" s="38">
        <v>99.97</v>
      </c>
      <c r="AI1019" s="39">
        <v>0</v>
      </c>
      <c r="AJ1019" s="90">
        <v>34.380099999999999</v>
      </c>
      <c r="AK1019" s="106"/>
      <c r="AL1019" s="76"/>
      <c r="AM1019" s="245">
        <v>0.3</v>
      </c>
      <c r="AN1019" s="39">
        <v>6.1529999999999996</v>
      </c>
      <c r="AO1019" s="246" t="s">
        <v>279</v>
      </c>
      <c r="AP1019" s="247"/>
      <c r="AQ1019" s="248">
        <v>14.288181885833415</v>
      </c>
      <c r="AR1019" s="125"/>
      <c r="AS1019" s="248">
        <v>20.973148727254859</v>
      </c>
      <c r="AT1019" s="125"/>
      <c r="AU1019" s="249">
        <v>1.2725961376994122</v>
      </c>
      <c r="AV1019" s="125"/>
      <c r="AY1019" s="176"/>
      <c r="BA1019" s="248" t="s">
        <v>279</v>
      </c>
      <c r="BB1019" s="78"/>
      <c r="BC1019" s="248" t="s">
        <v>279</v>
      </c>
      <c r="BE1019" s="33">
        <v>1037</v>
      </c>
    </row>
    <row r="1020" spans="1:57" ht="15.75" customHeight="1">
      <c r="A1020" s="33" t="s">
        <v>283</v>
      </c>
      <c r="B1020" s="70">
        <v>52</v>
      </c>
      <c r="C1020" s="33" t="s">
        <v>387</v>
      </c>
      <c r="D1020" s="40" t="s">
        <v>388</v>
      </c>
      <c r="E1020" s="73">
        <v>72</v>
      </c>
      <c r="F1020" s="73">
        <v>4.9999999999954525E-2</v>
      </c>
      <c r="G1020" s="73" t="s">
        <v>95</v>
      </c>
      <c r="H1020" s="74">
        <v>72.000833333333333</v>
      </c>
      <c r="I1020" s="73">
        <v>140</v>
      </c>
      <c r="J1020" s="73">
        <v>0.23999999999944066</v>
      </c>
      <c r="K1020" s="73" t="s">
        <v>96</v>
      </c>
      <c r="L1020" s="74">
        <v>140.00399999999999</v>
      </c>
      <c r="M1020" s="74">
        <v>-140.00399999999999</v>
      </c>
      <c r="N1020" s="29">
        <v>1038</v>
      </c>
      <c r="Q1020" s="105" t="s">
        <v>289</v>
      </c>
      <c r="R1020" s="5">
        <v>13</v>
      </c>
      <c r="S1020" s="38">
        <v>275.86900000000003</v>
      </c>
      <c r="T1020" s="90">
        <v>-0.63629999999999998</v>
      </c>
      <c r="U1020" s="90">
        <v>-0.6351</v>
      </c>
      <c r="V1020" s="90">
        <v>27.961217451564</v>
      </c>
      <c r="W1020" s="90">
        <v>27.964326318797998</v>
      </c>
      <c r="X1020" s="90">
        <v>34.1140656280146</v>
      </c>
      <c r="Y1020" s="90">
        <v>34.116900923635065</v>
      </c>
      <c r="Z1020" s="90">
        <v>1.9786999999999999</v>
      </c>
      <c r="AA1020" s="39">
        <v>6.1210534306750439</v>
      </c>
      <c r="AB1020" s="39">
        <v>74.68371661677331</v>
      </c>
      <c r="AC1020" s="39">
        <v>3.9721288799999997E-2</v>
      </c>
      <c r="AD1020" s="90">
        <v>7.5600000000000001E-2</v>
      </c>
      <c r="AE1020" s="39">
        <v>1.3548</v>
      </c>
      <c r="AF1020" s="5">
        <v>0.1222</v>
      </c>
      <c r="AG1020" s="39">
        <v>4.6878000000000003E-2</v>
      </c>
      <c r="AH1020" s="38">
        <v>99.98</v>
      </c>
      <c r="AI1020" s="39">
        <v>0</v>
      </c>
      <c r="AJ1020" s="90">
        <v>34.118499999999997</v>
      </c>
      <c r="AK1020" s="106"/>
      <c r="AL1020" s="76"/>
      <c r="AM1020" s="245">
        <v>0</v>
      </c>
      <c r="AN1020" s="39">
        <v>6.093</v>
      </c>
      <c r="AO1020" s="246" t="s">
        <v>279</v>
      </c>
      <c r="AP1020" s="247"/>
      <c r="AQ1020" s="248">
        <v>14.974239909126672</v>
      </c>
      <c r="AR1020" s="125"/>
      <c r="AS1020" s="248">
        <v>26.128186978893098</v>
      </c>
      <c r="AT1020" s="125"/>
      <c r="AU1020" s="249">
        <v>1.4843593618807724</v>
      </c>
      <c r="AV1020" s="125"/>
      <c r="AY1020" s="176"/>
      <c r="BA1020" s="248" t="s">
        <v>279</v>
      </c>
      <c r="BB1020" s="78"/>
      <c r="BC1020" s="248" t="s">
        <v>279</v>
      </c>
      <c r="BE1020" s="33">
        <v>1038</v>
      </c>
    </row>
    <row r="1021" spans="1:57" ht="15.75" customHeight="1">
      <c r="A1021" s="33" t="s">
        <v>283</v>
      </c>
      <c r="B1021" s="70">
        <v>52</v>
      </c>
      <c r="C1021" s="33" t="s">
        <v>387</v>
      </c>
      <c r="D1021" s="40" t="s">
        <v>388</v>
      </c>
      <c r="E1021" s="73">
        <v>72</v>
      </c>
      <c r="F1021" s="73">
        <v>4.9999999999954525E-2</v>
      </c>
      <c r="G1021" s="73" t="s">
        <v>95</v>
      </c>
      <c r="H1021" s="74">
        <v>72.000833333333333</v>
      </c>
      <c r="I1021" s="73">
        <v>140</v>
      </c>
      <c r="J1021" s="73">
        <v>0.23999999999944066</v>
      </c>
      <c r="K1021" s="73" t="s">
        <v>96</v>
      </c>
      <c r="L1021" s="74">
        <v>140.00399999999999</v>
      </c>
      <c r="M1021" s="74">
        <v>-140.00399999999999</v>
      </c>
      <c r="N1021" s="29">
        <v>1039</v>
      </c>
      <c r="Q1021" s="105" t="s">
        <v>289</v>
      </c>
      <c r="R1021" s="5">
        <v>14</v>
      </c>
      <c r="S1021" s="38">
        <v>251.80199999999999</v>
      </c>
      <c r="T1021" s="90">
        <v>-1.0362</v>
      </c>
      <c r="U1021" s="90">
        <v>-1.0387</v>
      </c>
      <c r="V1021" s="90">
        <v>27.326204561507996</v>
      </c>
      <c r="W1021" s="90">
        <v>27.322635094070996</v>
      </c>
      <c r="X1021" s="90">
        <v>33.718352735107239</v>
      </c>
      <c r="Y1021" s="90">
        <v>33.716297785212141</v>
      </c>
      <c r="Z1021" s="90">
        <v>1.9990000000000001</v>
      </c>
      <c r="AA1021" s="39">
        <v>6.2768295954666771</v>
      </c>
      <c r="AB1021" s="39">
        <v>75.563696955144394</v>
      </c>
      <c r="AC1021" s="39">
        <v>3.9818315600000001E-2</v>
      </c>
      <c r="AD1021" s="90">
        <v>7.5800000000000006E-2</v>
      </c>
      <c r="AE1021" s="39">
        <v>1.4511000000000001</v>
      </c>
      <c r="AF1021" s="5">
        <v>0.12609999999999999</v>
      </c>
      <c r="AG1021" s="39">
        <v>4.6878000000000003E-2</v>
      </c>
      <c r="AH1021" s="38">
        <v>99.98</v>
      </c>
      <c r="AI1021" s="39">
        <v>0</v>
      </c>
      <c r="AJ1021" s="90">
        <v>33.747749999999996</v>
      </c>
      <c r="AK1021" s="106">
        <v>6</v>
      </c>
      <c r="AL1021" s="76"/>
      <c r="AM1021" s="245">
        <v>-0.3</v>
      </c>
      <c r="AN1021" s="39">
        <v>6.2380000000000004</v>
      </c>
      <c r="AO1021" s="246">
        <v>6</v>
      </c>
      <c r="AP1021" s="247"/>
      <c r="AQ1021" s="248">
        <v>15.702614611243416</v>
      </c>
      <c r="AR1021" s="125">
        <v>6</v>
      </c>
      <c r="AS1021" s="248">
        <v>30.591506102418158</v>
      </c>
      <c r="AT1021" s="125">
        <v>6</v>
      </c>
      <c r="AU1021" s="249">
        <v>1.6714168765743072</v>
      </c>
      <c r="AV1021" s="125">
        <v>6</v>
      </c>
      <c r="AW1021" s="218"/>
      <c r="AY1021" s="176"/>
      <c r="BA1021" s="248" t="s">
        <v>279</v>
      </c>
      <c r="BB1021" s="78"/>
      <c r="BC1021" s="248" t="s">
        <v>279</v>
      </c>
      <c r="BE1021" s="33">
        <v>1039</v>
      </c>
    </row>
    <row r="1022" spans="1:57" ht="15.75" customHeight="1">
      <c r="A1022" s="33" t="s">
        <v>283</v>
      </c>
      <c r="B1022" s="70">
        <v>52</v>
      </c>
      <c r="C1022" s="33" t="s">
        <v>387</v>
      </c>
      <c r="D1022" s="40" t="s">
        <v>388</v>
      </c>
      <c r="E1022" s="73">
        <v>72</v>
      </c>
      <c r="F1022" s="73">
        <v>4.9999999999954525E-2</v>
      </c>
      <c r="G1022" s="73" t="s">
        <v>95</v>
      </c>
      <c r="H1022" s="74">
        <v>72.000833333333333</v>
      </c>
      <c r="I1022" s="73">
        <v>140</v>
      </c>
      <c r="J1022" s="73">
        <v>0.23999999999944066</v>
      </c>
      <c r="K1022" s="73" t="s">
        <v>96</v>
      </c>
      <c r="L1022" s="74">
        <v>140.00399999999999</v>
      </c>
      <c r="M1022" s="74">
        <v>-140.00399999999999</v>
      </c>
      <c r="N1022" s="29">
        <v>1040</v>
      </c>
      <c r="Q1022" s="105" t="s">
        <v>314</v>
      </c>
      <c r="R1022" s="5">
        <v>15</v>
      </c>
      <c r="S1022" s="38">
        <v>220.12200000000001</v>
      </c>
      <c r="T1022" s="90">
        <v>-1.4168000000000001</v>
      </c>
      <c r="U1022" s="90">
        <v>-1.4204000000000001</v>
      </c>
      <c r="V1022" s="90">
        <v>26.576190061451999</v>
      </c>
      <c r="W1022" s="90">
        <v>26.574114830813997</v>
      </c>
      <c r="X1022" s="90">
        <v>33.13695225608889</v>
      </c>
      <c r="Y1022" s="90">
        <v>33.13809507202992</v>
      </c>
      <c r="Z1022" s="90">
        <v>2.0106000000000002</v>
      </c>
      <c r="AA1022" s="39">
        <v>6.3902757728901189</v>
      </c>
      <c r="AB1022" s="39">
        <v>75.835736006096226</v>
      </c>
      <c r="AC1022" s="39">
        <v>4.1272685400000002E-2</v>
      </c>
      <c r="AD1022" s="90">
        <v>7.8600000000000003E-2</v>
      </c>
      <c r="AE1022" s="39">
        <v>1.5075000000000001</v>
      </c>
      <c r="AF1022" s="5">
        <v>0.1283</v>
      </c>
      <c r="AG1022" s="39">
        <v>4.6878000000000003E-2</v>
      </c>
      <c r="AH1022" s="38">
        <v>99.97</v>
      </c>
      <c r="AI1022" s="39">
        <v>0</v>
      </c>
      <c r="AJ1022" s="90">
        <v>33.139099999999999</v>
      </c>
      <c r="AK1022" s="106"/>
      <c r="AL1022" s="76"/>
      <c r="AM1022" s="245">
        <v>-0.7</v>
      </c>
      <c r="AN1022" s="39">
        <v>6.3819999999999997</v>
      </c>
      <c r="AO1022" s="246" t="s">
        <v>279</v>
      </c>
      <c r="AP1022" s="247"/>
      <c r="AQ1022" s="248">
        <v>15.808324969405954</v>
      </c>
      <c r="AR1022" s="125"/>
      <c r="AS1022" s="248">
        <v>33.172445974589188</v>
      </c>
      <c r="AT1022" s="125"/>
      <c r="AU1022" s="249">
        <v>1.831247691015953</v>
      </c>
      <c r="AV1022" s="125"/>
      <c r="AY1022" s="176"/>
      <c r="BA1022" s="248" t="s">
        <v>279</v>
      </c>
      <c r="BB1022" s="78"/>
      <c r="BC1022" s="248" t="s">
        <v>279</v>
      </c>
      <c r="BE1022" s="33">
        <v>1040</v>
      </c>
    </row>
    <row r="1023" spans="1:57" ht="15.75" customHeight="1">
      <c r="A1023" s="33" t="s">
        <v>283</v>
      </c>
      <c r="B1023" s="70">
        <v>52</v>
      </c>
      <c r="C1023" s="33" t="s">
        <v>387</v>
      </c>
      <c r="D1023" s="40" t="s">
        <v>388</v>
      </c>
      <c r="E1023" s="73">
        <v>72</v>
      </c>
      <c r="F1023" s="73">
        <v>4.9999999999954525E-2</v>
      </c>
      <c r="G1023" s="73" t="s">
        <v>95</v>
      </c>
      <c r="H1023" s="74">
        <v>72.000833333333333</v>
      </c>
      <c r="I1023" s="73">
        <v>140</v>
      </c>
      <c r="J1023" s="73">
        <v>0.23999999999944066</v>
      </c>
      <c r="K1023" s="73" t="s">
        <v>96</v>
      </c>
      <c r="L1023" s="74">
        <v>140.00399999999999</v>
      </c>
      <c r="M1023" s="74">
        <v>-140.00399999999999</v>
      </c>
      <c r="N1023" s="29">
        <v>1041</v>
      </c>
      <c r="Q1023" s="105" t="s">
        <v>289</v>
      </c>
      <c r="R1023" s="5">
        <v>16</v>
      </c>
      <c r="S1023" s="38">
        <v>202.54</v>
      </c>
      <c r="T1023" s="90">
        <v>-1.4095</v>
      </c>
      <c r="U1023" s="90">
        <v>-1.4103000000000001</v>
      </c>
      <c r="V1023" s="90">
        <v>26.446906251503997</v>
      </c>
      <c r="W1023" s="90">
        <v>26.444839994297997</v>
      </c>
      <c r="X1023" s="90">
        <v>32.962151489815952</v>
      </c>
      <c r="Y1023" s="90">
        <v>32.960199081597331</v>
      </c>
      <c r="Z1023" s="90">
        <v>2.0394000000000001</v>
      </c>
      <c r="AA1023" s="39">
        <v>6.492910392551229</v>
      </c>
      <c r="AB1023" s="39">
        <v>76.973253643895873</v>
      </c>
      <c r="AC1023" s="39">
        <v>4.1563249699999999E-2</v>
      </c>
      <c r="AD1023" s="90">
        <v>7.9100000000000004E-2</v>
      </c>
      <c r="AE1023" s="39">
        <v>1.5333000000000001</v>
      </c>
      <c r="AF1023" s="5">
        <v>0.1293</v>
      </c>
      <c r="AG1023" s="39">
        <v>4.6878000000000003E-2</v>
      </c>
      <c r="AH1023" s="38">
        <v>99.97</v>
      </c>
      <c r="AI1023" s="39">
        <v>0</v>
      </c>
      <c r="AJ1023" s="90">
        <v>32.952100000000002</v>
      </c>
      <c r="AK1023" s="106"/>
      <c r="AL1023" s="76"/>
      <c r="AM1023" s="245">
        <v>-0.6</v>
      </c>
      <c r="AN1023" s="39">
        <v>6.49</v>
      </c>
      <c r="AO1023" s="246" t="s">
        <v>279</v>
      </c>
      <c r="AP1023" s="247"/>
      <c r="AQ1023" s="248">
        <v>14.862661788333767</v>
      </c>
      <c r="AR1023" s="125"/>
      <c r="AS1023" s="248">
        <v>31.233834232258342</v>
      </c>
      <c r="AT1023" s="125"/>
      <c r="AU1023" s="249">
        <v>1.8050293870696894</v>
      </c>
      <c r="AV1023" s="125"/>
      <c r="AW1023" s="218"/>
      <c r="AY1023" s="176"/>
      <c r="BA1023" s="248" t="s">
        <v>279</v>
      </c>
      <c r="BB1023" s="78"/>
      <c r="BC1023" s="248" t="s">
        <v>279</v>
      </c>
      <c r="BE1023" s="33">
        <v>1041</v>
      </c>
    </row>
    <row r="1024" spans="1:57" ht="15.75" customHeight="1">
      <c r="A1024" s="33" t="s">
        <v>283</v>
      </c>
      <c r="B1024" s="70">
        <v>52</v>
      </c>
      <c r="C1024" s="33" t="s">
        <v>387</v>
      </c>
      <c r="D1024" s="40" t="s">
        <v>388</v>
      </c>
      <c r="E1024" s="73">
        <v>72</v>
      </c>
      <c r="F1024" s="73">
        <v>4.9999999999954525E-2</v>
      </c>
      <c r="G1024" s="73" t="s">
        <v>95</v>
      </c>
      <c r="H1024" s="74">
        <v>72.000833333333333</v>
      </c>
      <c r="I1024" s="73">
        <v>140</v>
      </c>
      <c r="J1024" s="73">
        <v>0.23999999999944066</v>
      </c>
      <c r="K1024" s="73" t="s">
        <v>96</v>
      </c>
      <c r="L1024" s="74">
        <v>140.00399999999999</v>
      </c>
      <c r="M1024" s="74">
        <v>-140.00399999999999</v>
      </c>
      <c r="N1024" s="29">
        <v>1042</v>
      </c>
      <c r="Q1024" s="105" t="s">
        <v>289</v>
      </c>
      <c r="R1024" s="5">
        <v>17</v>
      </c>
      <c r="S1024" s="38">
        <v>166.11500000000001</v>
      </c>
      <c r="T1024" s="90">
        <v>-1.3208</v>
      </c>
      <c r="U1024" s="90">
        <v>-1.3213999999999999</v>
      </c>
      <c r="V1024" s="90">
        <v>26.264113692443999</v>
      </c>
      <c r="W1024" s="90">
        <v>26.263932622478997</v>
      </c>
      <c r="X1024" s="90">
        <v>32.636534860439497</v>
      </c>
      <c r="Y1024" s="90">
        <v>32.636941896506741</v>
      </c>
      <c r="Z1024" s="90">
        <v>2.0903999999999998</v>
      </c>
      <c r="AA1024" s="39">
        <v>6.6608476178656977</v>
      </c>
      <c r="AB1024" s="39">
        <v>78.970048775923416</v>
      </c>
      <c r="AC1024" s="39">
        <v>4.2047867600000004E-2</v>
      </c>
      <c r="AD1024" s="90">
        <v>8.0100000000000005E-2</v>
      </c>
      <c r="AE1024" s="39">
        <v>1.5404</v>
      </c>
      <c r="AF1024" s="5">
        <v>0.12959999999999999</v>
      </c>
      <c r="AG1024" s="39">
        <v>4.6878000000000003E-2</v>
      </c>
      <c r="AH1024" s="38">
        <v>99.95</v>
      </c>
      <c r="AI1024" s="39">
        <v>0</v>
      </c>
      <c r="AJ1024" s="90">
        <v>32.633299999999998</v>
      </c>
      <c r="AK1024" s="106"/>
      <c r="AL1024" s="76"/>
      <c r="AM1024" s="245">
        <v>-0.4</v>
      </c>
      <c r="AN1024" s="39">
        <v>6.6532523617395132</v>
      </c>
      <c r="AO1024" s="246">
        <v>2</v>
      </c>
      <c r="AP1024" s="247" t="s">
        <v>461</v>
      </c>
      <c r="AQ1024" s="248">
        <v>12.609730641039901</v>
      </c>
      <c r="AR1024" s="125"/>
      <c r="AS1024" s="248">
        <v>26.310435324226511</v>
      </c>
      <c r="AT1024" s="125"/>
      <c r="AU1024" s="249">
        <v>1.6457027707808562</v>
      </c>
      <c r="AV1024" s="125"/>
      <c r="AY1024" s="176"/>
      <c r="BA1024" s="248" t="s">
        <v>279</v>
      </c>
      <c r="BB1024" s="78"/>
      <c r="BC1024" s="248" t="s">
        <v>279</v>
      </c>
      <c r="BE1024" s="33">
        <v>1042</v>
      </c>
    </row>
    <row r="1025" spans="1:57" ht="15.75" customHeight="1">
      <c r="A1025" s="33" t="s">
        <v>283</v>
      </c>
      <c r="B1025" s="70">
        <v>52</v>
      </c>
      <c r="C1025" s="33" t="s">
        <v>387</v>
      </c>
      <c r="D1025" s="40" t="s">
        <v>388</v>
      </c>
      <c r="E1025" s="73">
        <v>72</v>
      </c>
      <c r="F1025" s="73">
        <v>4.9999999999954525E-2</v>
      </c>
      <c r="G1025" s="73" t="s">
        <v>95</v>
      </c>
      <c r="H1025" s="74">
        <v>72.000833333333333</v>
      </c>
      <c r="I1025" s="73">
        <v>140</v>
      </c>
      <c r="J1025" s="73">
        <v>0.23999999999944066</v>
      </c>
      <c r="K1025" s="73" t="s">
        <v>96</v>
      </c>
      <c r="L1025" s="74">
        <v>140.00399999999999</v>
      </c>
      <c r="M1025" s="74">
        <v>-140.00399999999999</v>
      </c>
      <c r="N1025" s="29">
        <v>1043</v>
      </c>
      <c r="Q1025" s="105" t="s">
        <v>314</v>
      </c>
      <c r="R1025" s="5">
        <v>18</v>
      </c>
      <c r="S1025" s="38">
        <v>130.05099999999999</v>
      </c>
      <c r="T1025" s="90">
        <v>-1.2923</v>
      </c>
      <c r="U1025" s="90">
        <v>-1.2988999999999999</v>
      </c>
      <c r="V1025" s="90">
        <v>26.038223530025999</v>
      </c>
      <c r="W1025" s="90">
        <v>26.033648695052999</v>
      </c>
      <c r="X1025" s="90">
        <v>32.318653349839444</v>
      </c>
      <c r="Y1025" s="90">
        <v>32.319538461253011</v>
      </c>
      <c r="Z1025" s="90">
        <v>2.1482000000000001</v>
      </c>
      <c r="AA1025" s="39">
        <v>6.8406123918616206</v>
      </c>
      <c r="AB1025" s="39">
        <v>80.98066168740776</v>
      </c>
      <c r="AC1025" s="39">
        <v>5.7218110999999995E-2</v>
      </c>
      <c r="AD1025" s="90">
        <v>0.1095</v>
      </c>
      <c r="AE1025" s="39">
        <v>1.5051000000000001</v>
      </c>
      <c r="AF1025" s="5">
        <v>0.12820000000000001</v>
      </c>
      <c r="AG1025" s="39">
        <v>4.6878000000000003E-2</v>
      </c>
      <c r="AH1025" s="38">
        <v>99.94</v>
      </c>
      <c r="AI1025" s="39">
        <v>0</v>
      </c>
      <c r="AJ1025" s="90">
        <v>32.318800000000003</v>
      </c>
      <c r="AK1025" s="106"/>
      <c r="AL1025" s="76"/>
      <c r="AM1025" s="245">
        <v>-0.3</v>
      </c>
      <c r="AN1025" s="39">
        <v>6.9619999999999997</v>
      </c>
      <c r="AO1025" s="246" t="s">
        <v>279</v>
      </c>
      <c r="AP1025" s="247"/>
      <c r="AQ1025" s="248">
        <v>10.971715907994737</v>
      </c>
      <c r="AR1025" s="125"/>
      <c r="AS1025" s="248">
        <v>21.935415508153188</v>
      </c>
      <c r="AT1025" s="125"/>
      <c r="AU1025" s="249">
        <v>1.5499051217464315</v>
      </c>
      <c r="AV1025" s="125"/>
      <c r="AY1025" s="176"/>
      <c r="BA1025" s="248" t="s">
        <v>279</v>
      </c>
      <c r="BB1025" s="78"/>
      <c r="BC1025" s="248" t="s">
        <v>279</v>
      </c>
      <c r="BE1025" s="33">
        <v>1043</v>
      </c>
    </row>
    <row r="1026" spans="1:57" ht="15.75" customHeight="1">
      <c r="A1026" s="33" t="s">
        <v>283</v>
      </c>
      <c r="B1026" s="70">
        <v>52</v>
      </c>
      <c r="C1026" s="33" t="s">
        <v>387</v>
      </c>
      <c r="D1026" s="40" t="s">
        <v>388</v>
      </c>
      <c r="E1026" s="73">
        <v>72</v>
      </c>
      <c r="F1026" s="73">
        <v>4.9999999999954525E-2</v>
      </c>
      <c r="G1026" s="73" t="s">
        <v>95</v>
      </c>
      <c r="H1026" s="74">
        <v>72.000833333333333</v>
      </c>
      <c r="I1026" s="73">
        <v>140</v>
      </c>
      <c r="J1026" s="73">
        <v>0.23999999999944066</v>
      </c>
      <c r="K1026" s="73" t="s">
        <v>96</v>
      </c>
      <c r="L1026" s="74">
        <v>140.00399999999999</v>
      </c>
      <c r="M1026" s="74">
        <v>-140.00399999999999</v>
      </c>
      <c r="N1026" s="29">
        <v>1044</v>
      </c>
      <c r="Q1026" s="105" t="s">
        <v>289</v>
      </c>
      <c r="R1026" s="5">
        <v>19</v>
      </c>
      <c r="S1026" s="38">
        <v>112.137</v>
      </c>
      <c r="T1026" s="90">
        <v>-0.95230000000000004</v>
      </c>
      <c r="U1026" s="90">
        <v>-0.94320000000000004</v>
      </c>
      <c r="V1026" s="90">
        <v>26.149329085481998</v>
      </c>
      <c r="W1026" s="90">
        <v>26.152288627283998</v>
      </c>
      <c r="X1026" s="90">
        <v>32.115083917345054</v>
      </c>
      <c r="Y1026" s="90">
        <v>32.109370018334062</v>
      </c>
      <c r="Z1026" s="90">
        <v>2.2008999999999999</v>
      </c>
      <c r="AA1026" s="39">
        <v>7.0091175422205003</v>
      </c>
      <c r="AB1026" s="39">
        <v>83.614890222932701</v>
      </c>
      <c r="AC1026" s="39">
        <v>4.8010370900000002E-2</v>
      </c>
      <c r="AD1026" s="90">
        <v>9.1700000000000004E-2</v>
      </c>
      <c r="AE1026" s="39">
        <v>1.5404</v>
      </c>
      <c r="AF1026" s="5">
        <v>0.12959999999999999</v>
      </c>
      <c r="AG1026" s="39">
        <v>4.6878000000000003E-2</v>
      </c>
      <c r="AH1026" s="38">
        <v>99.94</v>
      </c>
      <c r="AI1026" s="39">
        <v>0</v>
      </c>
      <c r="AJ1026" s="90">
        <v>32.098799999999997</v>
      </c>
      <c r="AK1026" s="106"/>
      <c r="AL1026" s="76"/>
      <c r="AM1026" s="245">
        <v>0.1</v>
      </c>
      <c r="AN1026" s="39">
        <v>7.04</v>
      </c>
      <c r="AO1026" s="246" t="s">
        <v>279</v>
      </c>
      <c r="AP1026" s="247"/>
      <c r="AQ1026" s="248">
        <v>8.7465785374758607</v>
      </c>
      <c r="AR1026" s="125"/>
      <c r="AS1026" s="248">
        <v>16.937734244091736</v>
      </c>
      <c r="AT1026" s="125"/>
      <c r="AU1026" s="249">
        <v>1.3815029387069691</v>
      </c>
      <c r="AV1026" s="125"/>
      <c r="AY1026" s="176"/>
      <c r="BA1026" s="248">
        <v>3.0203201221640219E-2</v>
      </c>
      <c r="BB1026" s="78">
        <v>6</v>
      </c>
      <c r="BC1026" s="248">
        <v>4.0139435755947667E-2</v>
      </c>
      <c r="BE1026" s="33">
        <v>1044</v>
      </c>
    </row>
    <row r="1027" spans="1:57" ht="15.75" customHeight="1">
      <c r="A1027" s="33" t="s">
        <v>283</v>
      </c>
      <c r="B1027" s="70">
        <v>52</v>
      </c>
      <c r="C1027" s="33" t="s">
        <v>387</v>
      </c>
      <c r="D1027" s="40" t="s">
        <v>388</v>
      </c>
      <c r="E1027" s="73">
        <v>72</v>
      </c>
      <c r="F1027" s="73">
        <v>4.9999999999954525E-2</v>
      </c>
      <c r="G1027" s="73" t="s">
        <v>95</v>
      </c>
      <c r="H1027" s="74">
        <v>72.000833333333333</v>
      </c>
      <c r="I1027" s="73">
        <v>140</v>
      </c>
      <c r="J1027" s="73">
        <v>0.23999999999944066</v>
      </c>
      <c r="K1027" s="73" t="s">
        <v>96</v>
      </c>
      <c r="L1027" s="74">
        <v>140.00399999999999</v>
      </c>
      <c r="M1027" s="74">
        <v>-140.00399999999999</v>
      </c>
      <c r="N1027" s="29">
        <v>1045</v>
      </c>
      <c r="Q1027" s="105" t="s">
        <v>289</v>
      </c>
      <c r="R1027" s="5">
        <v>20</v>
      </c>
      <c r="S1027" s="38">
        <v>94.319000000000003</v>
      </c>
      <c r="T1027" s="90">
        <v>-0.4879</v>
      </c>
      <c r="U1027" s="90">
        <v>-0.48870000000000002</v>
      </c>
      <c r="V1027" s="90">
        <v>26.321056489631999</v>
      </c>
      <c r="W1027" s="90">
        <v>26.320360114626997</v>
      </c>
      <c r="X1027" s="90">
        <v>31.86407647525418</v>
      </c>
      <c r="Y1027" s="90">
        <v>31.863989482251252</v>
      </c>
      <c r="Z1027" s="90">
        <v>2.2669999999999999</v>
      </c>
      <c r="AA1027" s="39">
        <v>7.1831386809459641</v>
      </c>
      <c r="AB1027" s="39">
        <v>86.603687562390277</v>
      </c>
      <c r="AC1027" s="39">
        <v>7.6706047000000013E-2</v>
      </c>
      <c r="AD1027" s="90">
        <v>0.14729999999999999</v>
      </c>
      <c r="AE1027" s="39">
        <v>1.5404</v>
      </c>
      <c r="AF1027" s="5">
        <v>0.12959999999999999</v>
      </c>
      <c r="AG1027" s="39">
        <v>4.6878000000000003E-2</v>
      </c>
      <c r="AH1027" s="38">
        <v>99.94</v>
      </c>
      <c r="AI1027" s="39">
        <v>0</v>
      </c>
      <c r="AJ1027" s="90">
        <v>31.841100000000001</v>
      </c>
      <c r="AK1027" s="106"/>
      <c r="AL1027" s="76"/>
      <c r="AM1027" s="245">
        <v>0.5</v>
      </c>
      <c r="AN1027" s="39">
        <v>7.2080000000000002</v>
      </c>
      <c r="AO1027" s="246" t="s">
        <v>279</v>
      </c>
      <c r="AP1027" s="247"/>
      <c r="AQ1027" s="248">
        <v>2.39061657755233</v>
      </c>
      <c r="AR1027" s="125"/>
      <c r="AS1027" s="248">
        <v>9.0457996144473931</v>
      </c>
      <c r="AT1027" s="125"/>
      <c r="AU1027" s="249">
        <v>0.96906884970612928</v>
      </c>
      <c r="AV1027" s="125"/>
      <c r="AY1027" s="176"/>
      <c r="BA1027" s="248">
        <v>7.693708635451757E-2</v>
      </c>
      <c r="BB1027" s="78">
        <v>6</v>
      </c>
      <c r="BC1027" s="248">
        <v>7.3475938249790262E-2</v>
      </c>
      <c r="BE1027" s="33">
        <v>1045</v>
      </c>
    </row>
    <row r="1028" spans="1:57" ht="15.75" customHeight="1">
      <c r="A1028" s="33" t="s">
        <v>283</v>
      </c>
      <c r="B1028" s="70">
        <v>52</v>
      </c>
      <c r="C1028" s="33" t="s">
        <v>387</v>
      </c>
      <c r="D1028" s="40" t="s">
        <v>388</v>
      </c>
      <c r="E1028" s="73">
        <v>72</v>
      </c>
      <c r="F1028" s="73">
        <v>4.9999999999954525E-2</v>
      </c>
      <c r="G1028" s="73" t="s">
        <v>95</v>
      </c>
      <c r="H1028" s="74">
        <v>72.000833333333333</v>
      </c>
      <c r="I1028" s="73">
        <v>140</v>
      </c>
      <c r="J1028" s="73">
        <v>0.23999999999944066</v>
      </c>
      <c r="K1028" s="73" t="s">
        <v>96</v>
      </c>
      <c r="L1028" s="74">
        <v>140.00399999999999</v>
      </c>
      <c r="M1028" s="74">
        <v>-140.00399999999999</v>
      </c>
      <c r="N1028" s="29">
        <v>1046</v>
      </c>
      <c r="Q1028" s="105" t="s">
        <v>314</v>
      </c>
      <c r="R1028" s="5">
        <v>21</v>
      </c>
      <c r="S1028" s="38">
        <v>69.256</v>
      </c>
      <c r="T1028" s="90">
        <v>0.35199999999999998</v>
      </c>
      <c r="U1028" s="90">
        <v>0.3417</v>
      </c>
      <c r="V1028" s="90">
        <v>26.446449245105999</v>
      </c>
      <c r="W1028" s="90">
        <v>26.446596978484997</v>
      </c>
      <c r="X1028" s="90">
        <v>31.176560417934517</v>
      </c>
      <c r="Y1028" s="90">
        <v>31.187190121961969</v>
      </c>
      <c r="Z1028" s="90">
        <v>2.4874000000000001</v>
      </c>
      <c r="AA1028" s="39">
        <v>7.8781206578446232</v>
      </c>
      <c r="AB1028" s="39">
        <v>96.640033950356553</v>
      </c>
      <c r="AC1028" s="39">
        <v>0.223051363</v>
      </c>
      <c r="AD1028" s="90">
        <v>0.43080000000000002</v>
      </c>
      <c r="AE1028" s="39">
        <v>1.3525</v>
      </c>
      <c r="AF1028" s="5">
        <v>0.1221</v>
      </c>
      <c r="AG1028" s="39">
        <v>4.6878000000000003E-2</v>
      </c>
      <c r="AH1028" s="38">
        <v>99.91</v>
      </c>
      <c r="AI1028" s="39">
        <v>0</v>
      </c>
      <c r="AJ1028" s="90">
        <v>31.190300000000001</v>
      </c>
      <c r="AK1028" s="106"/>
      <c r="AL1028" s="76"/>
      <c r="AM1028" s="245">
        <v>1.4</v>
      </c>
      <c r="AN1028" s="39">
        <v>8.0109999999999992</v>
      </c>
      <c r="AO1028" s="246" t="s">
        <v>279</v>
      </c>
      <c r="AP1028" s="247"/>
      <c r="AQ1028" s="248">
        <v>0</v>
      </c>
      <c r="AR1028" s="125"/>
      <c r="AS1028" s="248">
        <v>3.4365357288425393</v>
      </c>
      <c r="AT1028" s="125"/>
      <c r="AU1028" s="249">
        <v>0.57680268681780011</v>
      </c>
      <c r="AV1028" s="125"/>
      <c r="AY1028" s="176"/>
      <c r="BA1028" s="248">
        <v>0.17665245540117158</v>
      </c>
      <c r="BB1028" s="78">
        <v>6</v>
      </c>
      <c r="BC1028" s="248">
        <v>0.18174610330635935</v>
      </c>
      <c r="BE1028" s="33">
        <v>1046</v>
      </c>
    </row>
    <row r="1029" spans="1:57" ht="15.75" customHeight="1">
      <c r="A1029" s="33" t="s">
        <v>283</v>
      </c>
      <c r="B1029" s="70">
        <v>52</v>
      </c>
      <c r="C1029" s="33" t="s">
        <v>387</v>
      </c>
      <c r="D1029" s="40" t="s">
        <v>388</v>
      </c>
      <c r="E1029" s="73">
        <v>72</v>
      </c>
      <c r="F1029" s="73">
        <v>4.9999999999954525E-2</v>
      </c>
      <c r="G1029" s="73" t="s">
        <v>95</v>
      </c>
      <c r="H1029" s="74">
        <v>72.000833333333333</v>
      </c>
      <c r="I1029" s="73">
        <v>140</v>
      </c>
      <c r="J1029" s="73">
        <v>0.23999999999944066</v>
      </c>
      <c r="K1029" s="73" t="s">
        <v>96</v>
      </c>
      <c r="L1029" s="74">
        <v>140.00399999999999</v>
      </c>
      <c r="M1029" s="74">
        <v>-140.00399999999999</v>
      </c>
      <c r="N1029" s="29">
        <v>1047</v>
      </c>
      <c r="Q1029" s="105" t="s">
        <v>289</v>
      </c>
      <c r="R1029" s="5">
        <v>22</v>
      </c>
      <c r="S1029" s="38">
        <v>42.643000000000001</v>
      </c>
      <c r="T1029" s="90">
        <v>-0.23810000000000001</v>
      </c>
      <c r="U1029" s="90">
        <v>-0.2404</v>
      </c>
      <c r="V1029" s="90">
        <v>24.316009419365997</v>
      </c>
      <c r="W1029" s="90">
        <v>24.324432078140998</v>
      </c>
      <c r="X1029" s="90">
        <v>28.996306238298377</v>
      </c>
      <c r="Y1029" s="90">
        <v>29.009514394991697</v>
      </c>
      <c r="Z1029" s="90">
        <v>2.754</v>
      </c>
      <c r="AA1029" s="39">
        <v>9.198938822024914</v>
      </c>
      <c r="AB1029" s="39">
        <v>109.4171470179684</v>
      </c>
      <c r="AC1029" s="39">
        <v>0.14607504800000001</v>
      </c>
      <c r="AD1029" s="90">
        <v>0.28170000000000001</v>
      </c>
      <c r="AE1029" s="39">
        <v>0.95799999999999996</v>
      </c>
      <c r="AF1029" s="5">
        <v>0.10630000000000001</v>
      </c>
      <c r="AG1029" s="39">
        <v>4.6878000000000003E-2</v>
      </c>
      <c r="AH1029" s="38">
        <v>99.91</v>
      </c>
      <c r="AI1029" s="39">
        <v>0</v>
      </c>
      <c r="AJ1029" s="90">
        <v>28.887599999999999</v>
      </c>
      <c r="AK1029" s="106"/>
      <c r="AL1029" s="76"/>
      <c r="AM1029" s="245">
        <v>1.5</v>
      </c>
      <c r="AN1029" s="39">
        <v>9.1310000000000002</v>
      </c>
      <c r="AO1029" s="246" t="s">
        <v>279</v>
      </c>
      <c r="AP1029" s="247"/>
      <c r="AQ1029" s="248"/>
      <c r="AR1029" s="125" t="s">
        <v>279</v>
      </c>
      <c r="AS1029" s="248"/>
      <c r="AT1029" s="125" t="s">
        <v>279</v>
      </c>
      <c r="AU1029" s="249"/>
      <c r="AV1029" s="125" t="s">
        <v>279</v>
      </c>
      <c r="AY1029" s="176"/>
      <c r="BA1029" s="248">
        <v>0.12292283487243777</v>
      </c>
      <c r="BB1029" s="78">
        <v>6</v>
      </c>
      <c r="BC1029" s="248">
        <v>7.6615089834733169E-2</v>
      </c>
      <c r="BE1029" s="33">
        <v>1047</v>
      </c>
    </row>
    <row r="1030" spans="1:57" ht="15.75" customHeight="1">
      <c r="A1030" s="33" t="s">
        <v>283</v>
      </c>
      <c r="B1030" s="70">
        <v>52</v>
      </c>
      <c r="C1030" s="33" t="s">
        <v>387</v>
      </c>
      <c r="D1030" s="40" t="s">
        <v>388</v>
      </c>
      <c r="E1030" s="73">
        <v>72</v>
      </c>
      <c r="F1030" s="73">
        <v>4.9999999999954525E-2</v>
      </c>
      <c r="G1030" s="73" t="s">
        <v>95</v>
      </c>
      <c r="H1030" s="74">
        <v>72.000833333333333</v>
      </c>
      <c r="I1030" s="73">
        <v>140</v>
      </c>
      <c r="J1030" s="73">
        <v>0.23999999999944066</v>
      </c>
      <c r="K1030" s="73" t="s">
        <v>96</v>
      </c>
      <c r="L1030" s="74">
        <v>140.00399999999999</v>
      </c>
      <c r="M1030" s="74">
        <v>-140.00399999999999</v>
      </c>
      <c r="N1030" s="29">
        <v>1048</v>
      </c>
      <c r="Q1030" s="105" t="s">
        <v>289</v>
      </c>
      <c r="R1030" s="5">
        <v>23</v>
      </c>
      <c r="S1030" s="38">
        <v>22.605</v>
      </c>
      <c r="T1030" s="90">
        <v>-0.16170000000000001</v>
      </c>
      <c r="U1030" s="90">
        <v>-0.13700000000000001</v>
      </c>
      <c r="V1030" s="90">
        <v>23.282261947104001</v>
      </c>
      <c r="W1030" s="90">
        <v>23.280219476138999</v>
      </c>
      <c r="X1030" s="90">
        <v>27.588970515925315</v>
      </c>
      <c r="Y1030" s="90">
        <v>27.563973414004884</v>
      </c>
      <c r="Z1030" s="90">
        <v>2.7709000000000001</v>
      </c>
      <c r="AA1030" s="39">
        <v>9.2844902091169477</v>
      </c>
      <c r="AB1030" s="39">
        <v>109.57212078272252</v>
      </c>
      <c r="AC1030" s="39">
        <v>8.9407268000000012E-2</v>
      </c>
      <c r="AD1030" s="90">
        <v>0.1719</v>
      </c>
      <c r="AE1030" s="39">
        <v>0.77249999999999996</v>
      </c>
      <c r="AF1030" s="5">
        <v>9.8900000000000002E-2</v>
      </c>
      <c r="AG1030" s="39">
        <v>4.6878000000000003E-2</v>
      </c>
      <c r="AH1030" s="38">
        <v>99.92</v>
      </c>
      <c r="AI1030" s="39">
        <v>0</v>
      </c>
      <c r="AJ1030" s="90">
        <v>27.554749999999999</v>
      </c>
      <c r="AK1030" s="106">
        <v>6</v>
      </c>
      <c r="AL1030" s="76"/>
      <c r="AM1030" s="245">
        <v>1.1000000000000001</v>
      </c>
      <c r="AN1030" s="39">
        <v>9.2430000000000003</v>
      </c>
      <c r="AO1030" s="246">
        <v>6</v>
      </c>
      <c r="AP1030" s="247"/>
      <c r="AQ1030" s="248">
        <v>0</v>
      </c>
      <c r="AR1030" s="125">
        <v>6</v>
      </c>
      <c r="AS1030" s="248">
        <v>3.2384018602484499</v>
      </c>
      <c r="AT1030" s="125">
        <v>6</v>
      </c>
      <c r="AU1030" s="249">
        <v>0.49209739714525602</v>
      </c>
      <c r="AV1030" s="125">
        <v>6</v>
      </c>
      <c r="AY1030" s="176"/>
      <c r="BA1030" s="248">
        <v>8.2979751724281556E-2</v>
      </c>
      <c r="BB1030" s="78">
        <v>6</v>
      </c>
      <c r="BC1030" s="248">
        <v>2.0307430353238121E-2</v>
      </c>
      <c r="BE1030" s="33">
        <v>1048</v>
      </c>
    </row>
    <row r="1031" spans="1:57" ht="15.75" customHeight="1">
      <c r="A1031" s="33" t="s">
        <v>283</v>
      </c>
      <c r="B1031" s="70">
        <v>52</v>
      </c>
      <c r="C1031" s="33" t="s">
        <v>387</v>
      </c>
      <c r="D1031" s="40" t="s">
        <v>388</v>
      </c>
      <c r="E1031" s="73">
        <v>72</v>
      </c>
      <c r="F1031" s="73">
        <v>4.9999999999954525E-2</v>
      </c>
      <c r="G1031" s="73" t="s">
        <v>95</v>
      </c>
      <c r="H1031" s="74">
        <v>72.000833333333333</v>
      </c>
      <c r="I1031" s="73">
        <v>140</v>
      </c>
      <c r="J1031" s="73">
        <v>0.23999999999944066</v>
      </c>
      <c r="K1031" s="73" t="s">
        <v>96</v>
      </c>
      <c r="L1031" s="74">
        <v>140.00399999999999</v>
      </c>
      <c r="M1031" s="74">
        <v>-140.00399999999999</v>
      </c>
      <c r="N1031" s="29">
        <v>1049</v>
      </c>
      <c r="Q1031" s="105" t="s">
        <v>314</v>
      </c>
      <c r="R1031" s="5">
        <v>24</v>
      </c>
      <c r="S1031" s="38">
        <v>5.2619999999999996</v>
      </c>
      <c r="T1031" s="90">
        <v>2.8628</v>
      </c>
      <c r="U1031" s="90">
        <v>2.8637000000000001</v>
      </c>
      <c r="V1031" s="90">
        <v>23.686675608815996</v>
      </c>
      <c r="W1031" s="90">
        <v>23.688735799459</v>
      </c>
      <c r="X1031" s="90">
        <v>25.531886582475614</v>
      </c>
      <c r="Y1031" s="90">
        <v>25.533604890459166</v>
      </c>
      <c r="Z1031" s="90">
        <v>2.5948000000000002</v>
      </c>
      <c r="AA1031" s="39">
        <v>7.8828502852225641</v>
      </c>
      <c r="AB1031" s="39">
        <v>99.208084176418609</v>
      </c>
      <c r="AC1031" s="39">
        <v>8.5381688000000011E-2</v>
      </c>
      <c r="AD1031" s="90">
        <v>0.1641</v>
      </c>
      <c r="AE1031" s="39">
        <v>0.65749999999999997</v>
      </c>
      <c r="AF1031" s="5">
        <v>9.4299999999999995E-2</v>
      </c>
      <c r="AG1031" s="39">
        <v>0.14835000000000001</v>
      </c>
      <c r="AH1031" s="38">
        <v>99.91</v>
      </c>
      <c r="AI1031" s="39">
        <v>0</v>
      </c>
      <c r="AJ1031" s="90">
        <v>25.522600000000001</v>
      </c>
      <c r="AK1031" s="106"/>
      <c r="AL1031" s="76"/>
      <c r="AM1031" s="245">
        <v>4.0999999999999996</v>
      </c>
      <c r="AN1031" s="39">
        <v>7.9240000000000004</v>
      </c>
      <c r="AO1031" s="246" t="s">
        <v>279</v>
      </c>
      <c r="AP1031" s="247"/>
      <c r="AQ1031" s="248">
        <v>0</v>
      </c>
      <c r="AR1031" s="125"/>
      <c r="AS1031" s="248">
        <v>3.0563765251782686</v>
      </c>
      <c r="AT1031" s="125"/>
      <c r="AU1031" s="249">
        <v>0.45075314861460958</v>
      </c>
      <c r="AV1031" s="125"/>
      <c r="AY1031" s="176"/>
      <c r="BA1031" s="248">
        <v>7.3201670040699371E-2</v>
      </c>
      <c r="BB1031" s="78">
        <v>6</v>
      </c>
      <c r="BC1031" s="248">
        <v>2.6967154864836695E-2</v>
      </c>
      <c r="BE1031" s="33">
        <v>1049</v>
      </c>
    </row>
    <row r="1032" spans="1:57" ht="15.75" customHeight="1">
      <c r="A1032" s="33" t="s">
        <v>283</v>
      </c>
      <c r="B1032" s="70">
        <v>53</v>
      </c>
      <c r="C1032" s="33" t="s">
        <v>389</v>
      </c>
      <c r="D1032" s="40" t="s">
        <v>390</v>
      </c>
      <c r="E1032" s="73">
        <v>71</v>
      </c>
      <c r="F1032" s="73">
        <v>34.29000000000002</v>
      </c>
      <c r="G1032" s="73" t="s">
        <v>95</v>
      </c>
      <c r="H1032" s="74">
        <v>71.5715</v>
      </c>
      <c r="I1032" s="73">
        <v>140</v>
      </c>
      <c r="J1032" s="73">
        <v>8.9999999999577085E-2</v>
      </c>
      <c r="K1032" s="73" t="s">
        <v>96</v>
      </c>
      <c r="L1032" s="74">
        <v>140.00149999999999</v>
      </c>
      <c r="M1032" s="74">
        <v>-140.00149999999999</v>
      </c>
      <c r="N1032" s="29">
        <v>1050</v>
      </c>
      <c r="Q1032" s="105" t="s">
        <v>289</v>
      </c>
      <c r="R1032" s="5">
        <v>1</v>
      </c>
      <c r="S1032" s="38">
        <v>2500.723</v>
      </c>
      <c r="T1032" s="90">
        <v>-0.36359999999999998</v>
      </c>
      <c r="U1032" s="90">
        <v>-0.36420000000000002</v>
      </c>
      <c r="V1032" s="90">
        <v>29.759744630591999</v>
      </c>
      <c r="W1032" s="90">
        <v>29.759539161736999</v>
      </c>
      <c r="X1032" s="90">
        <v>34.952097389196901</v>
      </c>
      <c r="Y1032" s="90">
        <v>34.952499201510427</v>
      </c>
      <c r="Z1032" s="90">
        <v>1.6536999999999999</v>
      </c>
      <c r="AA1032" s="39">
        <v>6.4791847015403583</v>
      </c>
      <c r="AB1032" s="39">
        <v>80.094753698034921</v>
      </c>
      <c r="AC1032" s="39">
        <v>3.2304931799999999E-2</v>
      </c>
      <c r="AD1032" s="90">
        <v>6.13E-2</v>
      </c>
      <c r="AE1032" s="39">
        <v>0.92520000000000002</v>
      </c>
      <c r="AF1032" s="5">
        <v>0.105</v>
      </c>
      <c r="AG1032" s="39">
        <v>4.6878000000000003E-2</v>
      </c>
      <c r="AH1032" s="38">
        <v>9.68</v>
      </c>
      <c r="AI1032" s="39">
        <v>0</v>
      </c>
      <c r="AJ1032" s="90">
        <v>34.953400000000002</v>
      </c>
      <c r="AK1032" s="106"/>
      <c r="AL1032" s="76"/>
      <c r="AM1032" s="245">
        <v>0</v>
      </c>
      <c r="AN1032" s="39">
        <v>6.4530000000000003</v>
      </c>
      <c r="AO1032" s="246" t="s">
        <v>279</v>
      </c>
      <c r="AP1032" s="247"/>
      <c r="AQ1032" s="248">
        <v>15.400449324033209</v>
      </c>
      <c r="AR1032" s="125"/>
      <c r="AS1032" s="248">
        <v>15.508875660730883</v>
      </c>
      <c r="AT1032" s="125"/>
      <c r="AU1032" s="249">
        <v>1.0265474391267841</v>
      </c>
      <c r="AV1032" s="125"/>
      <c r="AY1032" s="176"/>
      <c r="BA1032" s="248" t="s">
        <v>279</v>
      </c>
      <c r="BB1032" s="78"/>
      <c r="BC1032" s="248" t="s">
        <v>279</v>
      </c>
      <c r="BE1032" s="33">
        <v>1050</v>
      </c>
    </row>
    <row r="1033" spans="1:57" ht="15.75" customHeight="1">
      <c r="A1033" s="33" t="s">
        <v>283</v>
      </c>
      <c r="B1033" s="70">
        <v>53</v>
      </c>
      <c r="C1033" s="33" t="s">
        <v>389</v>
      </c>
      <c r="D1033" s="40" t="s">
        <v>390</v>
      </c>
      <c r="E1033" s="73">
        <v>71</v>
      </c>
      <c r="F1033" s="73">
        <v>34.29000000000002</v>
      </c>
      <c r="G1033" s="73" t="s">
        <v>95</v>
      </c>
      <c r="H1033" s="74">
        <v>71.5715</v>
      </c>
      <c r="I1033" s="73">
        <v>140</v>
      </c>
      <c r="J1033" s="73">
        <v>8.9999999999577085E-2</v>
      </c>
      <c r="K1033" s="73" t="s">
        <v>96</v>
      </c>
      <c r="L1033" s="74">
        <v>140.00149999999999</v>
      </c>
      <c r="M1033" s="74">
        <v>-140.00149999999999</v>
      </c>
      <c r="N1033" s="29">
        <v>1051</v>
      </c>
      <c r="Q1033" s="105" t="s">
        <v>289</v>
      </c>
      <c r="R1033" s="5">
        <v>2</v>
      </c>
      <c r="S1033" s="38">
        <v>2034.7570000000001</v>
      </c>
      <c r="T1033" s="90">
        <v>-0.39079999999999998</v>
      </c>
      <c r="U1033" s="90">
        <v>-0.39150000000000001</v>
      </c>
      <c r="V1033" s="90">
        <v>29.540636563122</v>
      </c>
      <c r="W1033" s="90">
        <v>29.540621132017002</v>
      </c>
      <c r="X1033" s="90">
        <v>34.938210065356664</v>
      </c>
      <c r="Y1033" s="90">
        <v>34.93897596928521</v>
      </c>
      <c r="Z1033" s="90">
        <v>1.7628999999999999</v>
      </c>
      <c r="AA1033" s="39">
        <v>6.6454590564835661</v>
      </c>
      <c r="AB1033" s="39">
        <v>82.083533311824056</v>
      </c>
      <c r="AC1033" s="39">
        <v>3.1529233500000003E-2</v>
      </c>
      <c r="AD1033" s="90">
        <v>5.9700000000000003E-2</v>
      </c>
      <c r="AE1033" s="39">
        <v>0.89459999999999995</v>
      </c>
      <c r="AF1033" s="5">
        <v>0.1038</v>
      </c>
      <c r="AG1033" s="39">
        <v>4.6878000000000003E-2</v>
      </c>
      <c r="AH1033" s="38">
        <v>99.95</v>
      </c>
      <c r="AI1033" s="39">
        <v>0</v>
      </c>
      <c r="AJ1033" s="90">
        <v>34.939500000000002</v>
      </c>
      <c r="AK1033" s="106"/>
      <c r="AL1033" s="76"/>
      <c r="AM1033" s="245">
        <v>0.1</v>
      </c>
      <c r="AN1033" s="39">
        <v>6.7409999999999997</v>
      </c>
      <c r="AO1033" s="246">
        <v>5</v>
      </c>
      <c r="AP1033" s="5" t="s">
        <v>469</v>
      </c>
      <c r="AQ1033" s="248">
        <v>14.849056218180332</v>
      </c>
      <c r="AR1033" s="125"/>
      <c r="AS1033" s="248">
        <v>12.670808826827759</v>
      </c>
      <c r="AT1033" s="125"/>
      <c r="AU1033" s="249">
        <v>0.99831234256926948</v>
      </c>
      <c r="AV1033" s="125"/>
      <c r="AY1033" s="176"/>
      <c r="BA1033" s="248" t="s">
        <v>279</v>
      </c>
      <c r="BB1033" s="78"/>
      <c r="BC1033" s="248" t="s">
        <v>279</v>
      </c>
      <c r="BE1033" s="33">
        <v>1051</v>
      </c>
    </row>
    <row r="1034" spans="1:57" ht="15.75" customHeight="1">
      <c r="A1034" s="33" t="s">
        <v>283</v>
      </c>
      <c r="B1034" s="70">
        <v>53</v>
      </c>
      <c r="C1034" s="33" t="s">
        <v>389</v>
      </c>
      <c r="D1034" s="40" t="s">
        <v>390</v>
      </c>
      <c r="E1034" s="73">
        <v>71</v>
      </c>
      <c r="F1034" s="73">
        <v>34.29000000000002</v>
      </c>
      <c r="G1034" s="73" t="s">
        <v>95</v>
      </c>
      <c r="H1034" s="74">
        <v>71.5715</v>
      </c>
      <c r="I1034" s="73">
        <v>140</v>
      </c>
      <c r="J1034" s="73">
        <v>8.9999999999577085E-2</v>
      </c>
      <c r="K1034" s="73" t="s">
        <v>96</v>
      </c>
      <c r="L1034" s="74">
        <v>140.00149999999999</v>
      </c>
      <c r="M1034" s="74">
        <v>-140.00149999999999</v>
      </c>
      <c r="N1034" s="29">
        <v>1052</v>
      </c>
      <c r="Q1034" s="105" t="s">
        <v>289</v>
      </c>
      <c r="R1034" s="5">
        <v>3</v>
      </c>
      <c r="S1034" s="38">
        <v>1525.4390000000001</v>
      </c>
      <c r="T1034" s="90">
        <v>-0.27779999999999999</v>
      </c>
      <c r="U1034" s="90">
        <v>-0.27879999999999999</v>
      </c>
      <c r="V1034" s="90">
        <v>29.402145624275999</v>
      </c>
      <c r="W1034" s="90">
        <v>29.401742381937002</v>
      </c>
      <c r="X1034" s="90">
        <v>34.904942346597807</v>
      </c>
      <c r="Y1034" s="90">
        <v>34.905537594523018</v>
      </c>
      <c r="Z1034" s="90">
        <v>1.903</v>
      </c>
      <c r="AA1034" s="39">
        <v>6.8434180717162105</v>
      </c>
      <c r="AB1034" s="39">
        <v>84.759884417226857</v>
      </c>
      <c r="AC1034" s="39">
        <v>3.1480720099999998E-2</v>
      </c>
      <c r="AD1034" s="90">
        <v>5.96E-2</v>
      </c>
      <c r="AE1034" s="39">
        <v>0.90169999999999995</v>
      </c>
      <c r="AF1034" s="5">
        <v>0.1041</v>
      </c>
      <c r="AG1034" s="39">
        <v>4.6878000000000003E-2</v>
      </c>
      <c r="AH1034" s="38">
        <v>99.98</v>
      </c>
      <c r="AI1034" s="39">
        <v>0</v>
      </c>
      <c r="AJ1034" s="90">
        <v>34.905749999999998</v>
      </c>
      <c r="AK1034" s="106">
        <v>6</v>
      </c>
      <c r="AL1034" s="76"/>
      <c r="AM1034" s="245">
        <v>0.3</v>
      </c>
      <c r="AN1034" s="39">
        <v>6.8450000000000006</v>
      </c>
      <c r="AO1034" s="246">
        <v>6</v>
      </c>
      <c r="AP1034" s="247"/>
      <c r="AQ1034" s="248">
        <v>13.798614323650352</v>
      </c>
      <c r="AR1034" s="125">
        <v>6</v>
      </c>
      <c r="AS1034" s="248">
        <v>9.3577833960701806</v>
      </c>
      <c r="AT1034" s="125">
        <v>6</v>
      </c>
      <c r="AU1034" s="249">
        <v>0.92369101595298075</v>
      </c>
      <c r="AV1034" s="125">
        <v>6</v>
      </c>
      <c r="AY1034" s="176"/>
      <c r="BA1034" s="248" t="s">
        <v>279</v>
      </c>
      <c r="BB1034" s="78"/>
      <c r="BC1034" s="248" t="s">
        <v>279</v>
      </c>
      <c r="BE1034" s="33">
        <v>1052</v>
      </c>
    </row>
    <row r="1035" spans="1:57" ht="15.75" customHeight="1">
      <c r="A1035" s="33" t="s">
        <v>283</v>
      </c>
      <c r="B1035" s="70">
        <v>53</v>
      </c>
      <c r="C1035" s="33" t="s">
        <v>389</v>
      </c>
      <c r="D1035" s="40" t="s">
        <v>390</v>
      </c>
      <c r="E1035" s="73">
        <v>71</v>
      </c>
      <c r="F1035" s="73">
        <v>34.29000000000002</v>
      </c>
      <c r="G1035" s="73" t="s">
        <v>95</v>
      </c>
      <c r="H1035" s="74">
        <v>71.5715</v>
      </c>
      <c r="I1035" s="73">
        <v>140</v>
      </c>
      <c r="J1035" s="73">
        <v>8.9999999999577085E-2</v>
      </c>
      <c r="K1035" s="73" t="s">
        <v>96</v>
      </c>
      <c r="L1035" s="74">
        <v>140.00149999999999</v>
      </c>
      <c r="M1035" s="74">
        <v>-140.00149999999999</v>
      </c>
      <c r="N1035" s="29">
        <v>1053</v>
      </c>
      <c r="Q1035" s="105" t="s">
        <v>289</v>
      </c>
      <c r="R1035" s="5">
        <v>4</v>
      </c>
      <c r="S1035" s="38">
        <v>1017.13</v>
      </c>
      <c r="T1035" s="90">
        <v>7.5499999999999998E-2</v>
      </c>
      <c r="U1035" s="90">
        <v>7.51E-2</v>
      </c>
      <c r="V1035" s="90">
        <v>29.462519469497998</v>
      </c>
      <c r="W1035" s="90">
        <v>29.462393836068998</v>
      </c>
      <c r="X1035" s="90">
        <v>34.871760917302545</v>
      </c>
      <c r="Y1035" s="90">
        <v>34.872046299686716</v>
      </c>
      <c r="Z1035" s="90">
        <v>2.0293000000000001</v>
      </c>
      <c r="AA1035" s="39">
        <v>6.8681653904861086</v>
      </c>
      <c r="AB1035" s="39">
        <v>85.835311021521946</v>
      </c>
      <c r="AC1035" s="39">
        <v>3.16262603E-2</v>
      </c>
      <c r="AD1035" s="90">
        <v>5.9900000000000002E-2</v>
      </c>
      <c r="AE1035" s="39">
        <v>0.95569999999999999</v>
      </c>
      <c r="AF1035" s="5">
        <v>0.1062</v>
      </c>
      <c r="AG1035" s="39">
        <v>4.6878000000000003E-2</v>
      </c>
      <c r="AH1035" s="38">
        <v>99.97</v>
      </c>
      <c r="AI1035" s="39">
        <v>0</v>
      </c>
      <c r="AJ1035" s="90">
        <v>34.871899999999997</v>
      </c>
      <c r="AK1035" s="106"/>
      <c r="AL1035" s="76"/>
      <c r="AM1035" s="245">
        <v>0.5</v>
      </c>
      <c r="AN1035" s="39">
        <v>6.8689999999999998</v>
      </c>
      <c r="AO1035" s="246" t="s">
        <v>279</v>
      </c>
      <c r="AP1035" s="247"/>
      <c r="AQ1035" s="248">
        <v>13.163972725024461</v>
      </c>
      <c r="AR1035" s="125"/>
      <c r="AS1035" s="248">
        <v>7.6625443610277193</v>
      </c>
      <c r="AT1035" s="125"/>
      <c r="AU1035" s="249">
        <v>0.87427959697732993</v>
      </c>
      <c r="AV1035" s="125"/>
      <c r="AY1035" s="176"/>
      <c r="BA1035" s="248" t="s">
        <v>279</v>
      </c>
      <c r="BB1035" s="78"/>
      <c r="BC1035" s="248" t="s">
        <v>279</v>
      </c>
      <c r="BE1035" s="33">
        <v>1053</v>
      </c>
    </row>
    <row r="1036" spans="1:57" ht="15.75" customHeight="1">
      <c r="A1036" s="33" t="s">
        <v>283</v>
      </c>
      <c r="B1036" s="70">
        <v>53</v>
      </c>
      <c r="C1036" s="33" t="s">
        <v>389</v>
      </c>
      <c r="D1036" s="40" t="s">
        <v>390</v>
      </c>
      <c r="E1036" s="73">
        <v>71</v>
      </c>
      <c r="F1036" s="73">
        <v>34.29000000000002</v>
      </c>
      <c r="G1036" s="73" t="s">
        <v>95</v>
      </c>
      <c r="H1036" s="74">
        <v>71.5715</v>
      </c>
      <c r="I1036" s="73">
        <v>140</v>
      </c>
      <c r="J1036" s="73">
        <v>8.9999999999577085E-2</v>
      </c>
      <c r="K1036" s="73" t="s">
        <v>96</v>
      </c>
      <c r="L1036" s="74">
        <v>140.00149999999999</v>
      </c>
      <c r="M1036" s="74">
        <v>-140.00149999999999</v>
      </c>
      <c r="N1036" s="29">
        <v>1054</v>
      </c>
      <c r="Q1036" s="105" t="s">
        <v>289</v>
      </c>
      <c r="R1036" s="5">
        <v>5</v>
      </c>
      <c r="S1036" s="38">
        <v>813.84799999999996</v>
      </c>
      <c r="T1036" s="90">
        <v>0.33360000000000001</v>
      </c>
      <c r="U1036" s="90">
        <v>0.33239999999999997</v>
      </c>
      <c r="V1036" s="90">
        <v>29.587215215214002</v>
      </c>
      <c r="W1036" s="90">
        <v>29.586804716361002</v>
      </c>
      <c r="X1036" s="90">
        <v>34.861109569271626</v>
      </c>
      <c r="Y1036" s="90">
        <v>34.861921306732846</v>
      </c>
      <c r="Z1036" s="90">
        <v>2.0750999999999999</v>
      </c>
      <c r="AA1036" s="39">
        <v>6.8207101304778446</v>
      </c>
      <c r="AB1036" s="39">
        <v>85.80933465884992</v>
      </c>
      <c r="AC1036" s="39">
        <v>3.16262603E-2</v>
      </c>
      <c r="AD1036" s="90">
        <v>5.9900000000000002E-2</v>
      </c>
      <c r="AE1036" s="39">
        <v>0.95569999999999999</v>
      </c>
      <c r="AF1036" s="5">
        <v>0.1062</v>
      </c>
      <c r="AG1036" s="39">
        <v>4.6878000000000003E-2</v>
      </c>
      <c r="AH1036" s="38">
        <v>99.96</v>
      </c>
      <c r="AI1036" s="39">
        <v>0</v>
      </c>
      <c r="AJ1036" s="90">
        <v>34.860599999999998</v>
      </c>
      <c r="AK1036" s="106"/>
      <c r="AL1036" s="76"/>
      <c r="AM1036" s="245">
        <v>0.7</v>
      </c>
      <c r="AN1036" s="39">
        <v>6.83</v>
      </c>
      <c r="AO1036" s="246" t="s">
        <v>279</v>
      </c>
      <c r="AP1036" s="247"/>
      <c r="AQ1036" s="248">
        <v>13.101289643551778</v>
      </c>
      <c r="AR1036" s="125"/>
      <c r="AS1036" s="248">
        <v>7.5098181721179627</v>
      </c>
      <c r="AT1036" s="125"/>
      <c r="AU1036" s="249">
        <v>0.86621242653232577</v>
      </c>
      <c r="AV1036" s="125"/>
      <c r="AY1036" s="176"/>
      <c r="BA1036" s="248" t="s">
        <v>279</v>
      </c>
      <c r="BB1036" s="78"/>
      <c r="BC1036" s="248" t="s">
        <v>279</v>
      </c>
      <c r="BE1036" s="33">
        <v>1054</v>
      </c>
    </row>
    <row r="1037" spans="1:57" ht="15.75" customHeight="1">
      <c r="A1037" s="33" t="s">
        <v>283</v>
      </c>
      <c r="B1037" s="70">
        <v>53</v>
      </c>
      <c r="C1037" s="33" t="s">
        <v>389</v>
      </c>
      <c r="D1037" s="40" t="s">
        <v>390</v>
      </c>
      <c r="E1037" s="73">
        <v>71</v>
      </c>
      <c r="F1037" s="73">
        <v>34.29000000000002</v>
      </c>
      <c r="G1037" s="73" t="s">
        <v>95</v>
      </c>
      <c r="H1037" s="74">
        <v>71.5715</v>
      </c>
      <c r="I1037" s="73">
        <v>140</v>
      </c>
      <c r="J1037" s="73">
        <v>8.9999999999577085E-2</v>
      </c>
      <c r="K1037" s="73" t="s">
        <v>96</v>
      </c>
      <c r="L1037" s="74">
        <v>140.00149999999999</v>
      </c>
      <c r="M1037" s="74">
        <v>-140.00149999999999</v>
      </c>
      <c r="N1037" s="29">
        <v>1055</v>
      </c>
      <c r="Q1037" s="105" t="s">
        <v>289</v>
      </c>
      <c r="R1037" s="5">
        <v>6</v>
      </c>
      <c r="S1037" s="38">
        <v>611.399</v>
      </c>
      <c r="T1037" s="90">
        <v>0.63170000000000004</v>
      </c>
      <c r="U1037" s="90">
        <v>0.63049999999999995</v>
      </c>
      <c r="V1037" s="90">
        <v>29.74464141915</v>
      </c>
      <c r="W1037" s="90">
        <v>29.743967301885</v>
      </c>
      <c r="X1037" s="90">
        <v>34.848512822114216</v>
      </c>
      <c r="Y1037" s="90">
        <v>34.848981821779581</v>
      </c>
      <c r="Z1037" s="90">
        <v>2.1124000000000001</v>
      </c>
      <c r="AA1037" s="39">
        <v>6.7191987730410485</v>
      </c>
      <c r="AB1037" s="39">
        <v>85.178523183291816</v>
      </c>
      <c r="AC1037" s="39">
        <v>3.2595496100000003E-2</v>
      </c>
      <c r="AD1037" s="90">
        <v>6.1800000000000001E-2</v>
      </c>
      <c r="AE1037" s="39">
        <v>0.98619999999999997</v>
      </c>
      <c r="AF1037" s="5">
        <v>0.1074</v>
      </c>
      <c r="AG1037" s="39">
        <v>4.6878000000000003E-2</v>
      </c>
      <c r="AH1037" s="38">
        <v>99.95</v>
      </c>
      <c r="AI1037" s="39">
        <v>0</v>
      </c>
      <c r="AJ1037" s="90">
        <v>34.850900000000003</v>
      </c>
      <c r="AK1037" s="106"/>
      <c r="AL1037" s="76"/>
      <c r="AM1037" s="245">
        <v>1</v>
      </c>
      <c r="AN1037" s="39">
        <v>6.7050000000000001</v>
      </c>
      <c r="AO1037" s="246" t="s">
        <v>279</v>
      </c>
      <c r="AP1037" s="247"/>
      <c r="AQ1037" s="248">
        <v>13.174104200008129</v>
      </c>
      <c r="AR1037" s="125"/>
      <c r="AS1037" s="248">
        <v>7.8037072529332852</v>
      </c>
      <c r="AT1037" s="125"/>
      <c r="AU1037" s="249">
        <v>0.86722082283795121</v>
      </c>
      <c r="AV1037" s="125"/>
      <c r="AY1037" s="176"/>
      <c r="BA1037" s="248" t="s">
        <v>279</v>
      </c>
      <c r="BB1037" s="78"/>
      <c r="BC1037" s="248" t="s">
        <v>279</v>
      </c>
      <c r="BE1037" s="33">
        <v>1055</v>
      </c>
    </row>
    <row r="1038" spans="1:57" ht="15.75" customHeight="1">
      <c r="A1038" s="33" t="s">
        <v>283</v>
      </c>
      <c r="B1038" s="70">
        <v>53</v>
      </c>
      <c r="C1038" s="33" t="s">
        <v>389</v>
      </c>
      <c r="D1038" s="40" t="s">
        <v>390</v>
      </c>
      <c r="E1038" s="73">
        <v>71</v>
      </c>
      <c r="F1038" s="73">
        <v>34.29000000000002</v>
      </c>
      <c r="G1038" s="73" t="s">
        <v>95</v>
      </c>
      <c r="H1038" s="74">
        <v>71.5715</v>
      </c>
      <c r="I1038" s="73">
        <v>140</v>
      </c>
      <c r="J1038" s="73">
        <v>8.9999999999577085E-2</v>
      </c>
      <c r="K1038" s="73" t="s">
        <v>96</v>
      </c>
      <c r="L1038" s="74">
        <v>140.00149999999999</v>
      </c>
      <c r="M1038" s="74">
        <v>-140.00149999999999</v>
      </c>
      <c r="N1038" s="29">
        <v>1056</v>
      </c>
      <c r="Q1038" s="105" t="s">
        <v>289</v>
      </c>
      <c r="R1038" s="5">
        <v>7</v>
      </c>
      <c r="S1038" s="38">
        <v>474.70699999999999</v>
      </c>
      <c r="T1038" s="90">
        <v>0.74360000000000004</v>
      </c>
      <c r="U1038" s="90">
        <v>0.7419</v>
      </c>
      <c r="V1038" s="90">
        <v>29.762355667146</v>
      </c>
      <c r="W1038" s="90">
        <v>29.761402144969999</v>
      </c>
      <c r="X1038" s="90">
        <v>34.825685292119225</v>
      </c>
      <c r="Y1038" s="90">
        <v>34.826352017470356</v>
      </c>
      <c r="Z1038" s="90">
        <v>2.1230000000000002</v>
      </c>
      <c r="AA1038" s="39">
        <v>6.6060960228013492</v>
      </c>
      <c r="AB1038" s="39">
        <v>83.972988655197341</v>
      </c>
      <c r="AC1038" s="39">
        <v>3.1868827299999999E-2</v>
      </c>
      <c r="AD1038" s="90">
        <v>6.0400000000000002E-2</v>
      </c>
      <c r="AE1038" s="39">
        <v>0.95569999999999999</v>
      </c>
      <c r="AF1038" s="5">
        <v>0.1062</v>
      </c>
      <c r="AG1038" s="39">
        <v>4.6878000000000003E-2</v>
      </c>
      <c r="AH1038" s="38">
        <v>99.96</v>
      </c>
      <c r="AI1038" s="39">
        <v>0</v>
      </c>
      <c r="AJ1038" s="90">
        <v>34.824599999999997</v>
      </c>
      <c r="AK1038" s="106"/>
      <c r="AL1038" s="76"/>
      <c r="AM1038" s="245">
        <v>1.1000000000000001</v>
      </c>
      <c r="AN1038" s="39">
        <v>6.6065000000000005</v>
      </c>
      <c r="AO1038" s="246">
        <v>6</v>
      </c>
      <c r="AP1038" s="247"/>
      <c r="AQ1038" s="248">
        <v>13.274573563475283</v>
      </c>
      <c r="AR1038" s="125">
        <v>6</v>
      </c>
      <c r="AS1038" s="248">
        <v>8.2444843020554401</v>
      </c>
      <c r="AT1038" s="125">
        <v>6</v>
      </c>
      <c r="AU1038" s="249">
        <v>0.87730478589420646</v>
      </c>
      <c r="AV1038" s="125">
        <v>6</v>
      </c>
      <c r="AY1038" s="176"/>
      <c r="BA1038" s="248" t="s">
        <v>279</v>
      </c>
      <c r="BB1038" s="78"/>
      <c r="BC1038" s="248" t="s">
        <v>279</v>
      </c>
      <c r="BE1038" s="33">
        <v>1056</v>
      </c>
    </row>
    <row r="1039" spans="1:57" ht="15.75" customHeight="1">
      <c r="A1039" s="33" t="s">
        <v>283</v>
      </c>
      <c r="B1039" s="70">
        <v>53</v>
      </c>
      <c r="C1039" s="33" t="s">
        <v>389</v>
      </c>
      <c r="D1039" s="40" t="s">
        <v>390</v>
      </c>
      <c r="E1039" s="73">
        <v>71</v>
      </c>
      <c r="F1039" s="73">
        <v>34.29000000000002</v>
      </c>
      <c r="G1039" s="73" t="s">
        <v>95</v>
      </c>
      <c r="H1039" s="74">
        <v>71.5715</v>
      </c>
      <c r="I1039" s="73">
        <v>140</v>
      </c>
      <c r="J1039" s="73">
        <v>8.9999999999577085E-2</v>
      </c>
      <c r="K1039" s="73" t="s">
        <v>96</v>
      </c>
      <c r="L1039" s="74">
        <v>140.00149999999999</v>
      </c>
      <c r="M1039" s="74">
        <v>-140.00149999999999</v>
      </c>
      <c r="N1039" s="29">
        <v>1057</v>
      </c>
      <c r="Q1039" s="105" t="s">
        <v>289</v>
      </c>
      <c r="R1039" s="5">
        <v>8</v>
      </c>
      <c r="S1039" s="38">
        <v>431.92200000000003</v>
      </c>
      <c r="T1039" s="90">
        <v>0.7157</v>
      </c>
      <c r="U1039" s="90">
        <v>0.71519999999999995</v>
      </c>
      <c r="V1039" s="90">
        <v>29.706011878344</v>
      </c>
      <c r="W1039" s="90">
        <v>29.705917644334999</v>
      </c>
      <c r="X1039" s="90">
        <v>34.80888769648584</v>
      </c>
      <c r="Y1039" s="90">
        <v>34.80932512811178</v>
      </c>
      <c r="Z1039" s="90">
        <v>2.1118999999999999</v>
      </c>
      <c r="AA1039" s="39">
        <v>6.5245361371989521</v>
      </c>
      <c r="AB1039" s="39">
        <v>82.867045975652999</v>
      </c>
      <c r="AC1039" s="39">
        <v>3.2450472000000001E-2</v>
      </c>
      <c r="AD1039" s="90">
        <v>6.1499999999999999E-2</v>
      </c>
      <c r="AE1039" s="39">
        <v>0.98619999999999997</v>
      </c>
      <c r="AF1039" s="5">
        <v>0.1074</v>
      </c>
      <c r="AG1039" s="39">
        <v>4.6878000000000003E-2</v>
      </c>
      <c r="AH1039" s="38">
        <v>99.96</v>
      </c>
      <c r="AI1039" s="39">
        <v>0</v>
      </c>
      <c r="AJ1039" s="90">
        <v>34.809699999999999</v>
      </c>
      <c r="AK1039" s="106"/>
      <c r="AL1039" s="76"/>
      <c r="AM1039" s="245">
        <v>1.2</v>
      </c>
      <c r="AN1039" s="39">
        <v>6.5350000000000001</v>
      </c>
      <c r="AO1039" s="246" t="s">
        <v>279</v>
      </c>
      <c r="AP1039" s="247"/>
      <c r="AQ1039" s="248">
        <v>13.338120768487107</v>
      </c>
      <c r="AR1039" s="125"/>
      <c r="AS1039" s="248">
        <v>8.9577700143367185</v>
      </c>
      <c r="AT1039" s="125"/>
      <c r="AU1039" s="249">
        <v>0.89848110831234251</v>
      </c>
      <c r="AV1039" s="125"/>
      <c r="AY1039" s="176"/>
      <c r="BA1039" s="248" t="s">
        <v>279</v>
      </c>
      <c r="BB1039" s="78"/>
      <c r="BC1039" s="248" t="s">
        <v>279</v>
      </c>
      <c r="BE1039" s="33">
        <v>1057</v>
      </c>
    </row>
    <row r="1040" spans="1:57" ht="15.75" customHeight="1">
      <c r="A1040" s="33" t="s">
        <v>283</v>
      </c>
      <c r="B1040" s="70">
        <v>53</v>
      </c>
      <c r="C1040" s="33" t="s">
        <v>389</v>
      </c>
      <c r="D1040" s="40" t="s">
        <v>390</v>
      </c>
      <c r="E1040" s="73">
        <v>71</v>
      </c>
      <c r="F1040" s="73">
        <v>34.29000000000002</v>
      </c>
      <c r="G1040" s="73" t="s">
        <v>95</v>
      </c>
      <c r="H1040" s="74">
        <v>71.5715</v>
      </c>
      <c r="I1040" s="73">
        <v>140</v>
      </c>
      <c r="J1040" s="73">
        <v>8.9999999999577085E-2</v>
      </c>
      <c r="K1040" s="73" t="s">
        <v>96</v>
      </c>
      <c r="L1040" s="74">
        <v>140.00149999999999</v>
      </c>
      <c r="M1040" s="74">
        <v>-140.00149999999999</v>
      </c>
      <c r="N1040" s="29">
        <v>1058</v>
      </c>
      <c r="Q1040" s="105" t="s">
        <v>289</v>
      </c>
      <c r="R1040" s="5">
        <v>9</v>
      </c>
      <c r="S1040" s="38">
        <v>390.86599999999999</v>
      </c>
      <c r="T1040" s="90">
        <v>0.64410000000000001</v>
      </c>
      <c r="U1040" s="90">
        <v>0.64419999999999999</v>
      </c>
      <c r="V1040" s="90">
        <v>29.606660487443996</v>
      </c>
      <c r="W1040" s="90">
        <v>29.607371531258</v>
      </c>
      <c r="X1040" s="90">
        <v>34.78417789984217</v>
      </c>
      <c r="Y1040" s="90">
        <v>34.784990119406999</v>
      </c>
      <c r="Z1040" s="90">
        <v>2.1042000000000001</v>
      </c>
      <c r="AA1040" s="39">
        <v>6.4645190918978335</v>
      </c>
      <c r="AB1040" s="39">
        <v>81.939427524574285</v>
      </c>
      <c r="AC1040" s="39">
        <v>3.2838063100000002E-2</v>
      </c>
      <c r="AD1040" s="90">
        <v>6.2300000000000001E-2</v>
      </c>
      <c r="AE1040" s="39">
        <v>0.98619999999999997</v>
      </c>
      <c r="AF1040" s="5">
        <v>0.1074</v>
      </c>
      <c r="AG1040" s="39">
        <v>4.6878000000000003E-2</v>
      </c>
      <c r="AH1040" s="38">
        <v>99.96</v>
      </c>
      <c r="AI1040" s="39">
        <v>0</v>
      </c>
      <c r="AJ1040" s="90">
        <v>34.7864</v>
      </c>
      <c r="AK1040" s="106"/>
      <c r="AL1040" s="76"/>
      <c r="AM1040" s="245">
        <v>1.1000000000000001</v>
      </c>
      <c r="AN1040" s="39">
        <v>6.48</v>
      </c>
      <c r="AO1040" s="246" t="s">
        <v>279</v>
      </c>
      <c r="AP1040" s="247"/>
      <c r="AQ1040" s="248">
        <v>13.400594585517215</v>
      </c>
      <c r="AR1040" s="125"/>
      <c r="AS1040" s="248">
        <v>9.4532770414028242</v>
      </c>
      <c r="AT1040" s="125"/>
      <c r="AU1040" s="249">
        <v>0.90755667506297233</v>
      </c>
      <c r="AV1040" s="125"/>
      <c r="AY1040" s="176"/>
      <c r="BA1040" s="248" t="s">
        <v>279</v>
      </c>
      <c r="BB1040" s="78"/>
      <c r="BC1040" s="248" t="s">
        <v>279</v>
      </c>
      <c r="BE1040" s="33">
        <v>1058</v>
      </c>
    </row>
    <row r="1041" spans="1:57" ht="15.75" customHeight="1">
      <c r="A1041" s="33" t="s">
        <v>283</v>
      </c>
      <c r="B1041" s="70">
        <v>53</v>
      </c>
      <c r="C1041" s="33" t="s">
        <v>389</v>
      </c>
      <c r="D1041" s="40" t="s">
        <v>390</v>
      </c>
      <c r="E1041" s="73">
        <v>71</v>
      </c>
      <c r="F1041" s="73">
        <v>34.29000000000002</v>
      </c>
      <c r="G1041" s="73" t="s">
        <v>95</v>
      </c>
      <c r="H1041" s="74">
        <v>71.5715</v>
      </c>
      <c r="I1041" s="73">
        <v>140</v>
      </c>
      <c r="J1041" s="73">
        <v>8.9999999999577085E-2</v>
      </c>
      <c r="K1041" s="73" t="s">
        <v>96</v>
      </c>
      <c r="L1041" s="74">
        <v>140.00149999999999</v>
      </c>
      <c r="M1041" s="74">
        <v>-140.00149999999999</v>
      </c>
      <c r="N1041" s="29">
        <v>1059</v>
      </c>
      <c r="Q1041" s="105" t="s">
        <v>289</v>
      </c>
      <c r="R1041" s="5">
        <v>10</v>
      </c>
      <c r="S1041" s="38">
        <v>338.62400000000002</v>
      </c>
      <c r="T1041" s="90">
        <v>0.44590000000000002</v>
      </c>
      <c r="U1041" s="90">
        <v>0.44479999999999997</v>
      </c>
      <c r="V1041" s="90">
        <v>29.362152064373998</v>
      </c>
      <c r="W1041" s="90">
        <v>29.362131738435998</v>
      </c>
      <c r="X1041" s="90">
        <v>34.718591428137081</v>
      </c>
      <c r="Y1041" s="90">
        <v>34.719800077651797</v>
      </c>
      <c r="Z1041" s="90">
        <v>2.0714999999999999</v>
      </c>
      <c r="AA1041" s="39">
        <v>6.3247592581531462</v>
      </c>
      <c r="AB1041" s="39">
        <v>79.72224207966272</v>
      </c>
      <c r="AC1041" s="39">
        <v>3.3371194399999998E-2</v>
      </c>
      <c r="AD1041" s="90">
        <v>6.3299999999999995E-2</v>
      </c>
      <c r="AE1041" s="39">
        <v>1.0472999999999999</v>
      </c>
      <c r="AF1041" s="5">
        <v>0.1099</v>
      </c>
      <c r="AG1041" s="39">
        <v>4.6878000000000003E-2</v>
      </c>
      <c r="AH1041" s="38">
        <v>99.97</v>
      </c>
      <c r="AI1041" s="39">
        <v>0</v>
      </c>
      <c r="AJ1041" s="90">
        <v>34.7166</v>
      </c>
      <c r="AK1041" s="106"/>
      <c r="AL1041" s="76"/>
      <c r="AM1041" s="245">
        <v>1</v>
      </c>
      <c r="AN1041" s="39">
        <v>6.3209999999999997</v>
      </c>
      <c r="AO1041" s="246" t="s">
        <v>279</v>
      </c>
      <c r="AP1041" s="247"/>
      <c r="AQ1041" s="248">
        <v>13.705083769804773</v>
      </c>
      <c r="AR1041" s="125"/>
      <c r="AS1041" s="248">
        <v>11.415996179154131</v>
      </c>
      <c r="AT1041" s="125"/>
      <c r="AU1041" s="249">
        <v>0.95797649034424848</v>
      </c>
      <c r="AV1041" s="125"/>
      <c r="AY1041" s="176"/>
      <c r="BA1041" s="248" t="s">
        <v>279</v>
      </c>
      <c r="BB1041" s="78"/>
      <c r="BC1041" s="248" t="s">
        <v>279</v>
      </c>
      <c r="BE1041" s="33">
        <v>1059</v>
      </c>
    </row>
    <row r="1042" spans="1:57" ht="15.75" customHeight="1">
      <c r="A1042" s="33" t="s">
        <v>283</v>
      </c>
      <c r="B1042" s="70">
        <v>53</v>
      </c>
      <c r="C1042" s="33" t="s">
        <v>389</v>
      </c>
      <c r="D1042" s="40" t="s">
        <v>390</v>
      </c>
      <c r="E1042" s="73">
        <v>71</v>
      </c>
      <c r="F1042" s="73">
        <v>34.29000000000002</v>
      </c>
      <c r="G1042" s="73" t="s">
        <v>95</v>
      </c>
      <c r="H1042" s="74">
        <v>71.5715</v>
      </c>
      <c r="I1042" s="73">
        <v>140</v>
      </c>
      <c r="J1042" s="73">
        <v>8.9999999999577085E-2</v>
      </c>
      <c r="K1042" s="73" t="s">
        <v>96</v>
      </c>
      <c r="L1042" s="74">
        <v>140.00149999999999</v>
      </c>
      <c r="M1042" s="74">
        <v>-140.00149999999999</v>
      </c>
      <c r="N1042" s="29">
        <v>1060</v>
      </c>
      <c r="Q1042" s="105" t="s">
        <v>289</v>
      </c>
      <c r="R1042" s="5">
        <v>11</v>
      </c>
      <c r="S1042" s="38">
        <v>304.81200000000001</v>
      </c>
      <c r="T1042" s="90">
        <v>0.2175</v>
      </c>
      <c r="U1042" s="90">
        <v>0.2177</v>
      </c>
      <c r="V1042" s="90">
        <v>29.082264145998</v>
      </c>
      <c r="W1042" s="90">
        <v>29.083685244476996</v>
      </c>
      <c r="X1042" s="90">
        <v>34.628259584511895</v>
      </c>
      <c r="Y1042" s="90">
        <v>34.629904960192498</v>
      </c>
      <c r="Z1042" s="90">
        <v>2.0485000000000002</v>
      </c>
      <c r="AA1042" s="39">
        <v>6.2453260156201065</v>
      </c>
      <c r="AB1042" s="39">
        <v>78.206784889382874</v>
      </c>
      <c r="AC1042" s="39">
        <v>3.4534483800000002E-2</v>
      </c>
      <c r="AD1042" s="90">
        <v>6.5500000000000003E-2</v>
      </c>
      <c r="AE1042" s="39">
        <v>1.1083000000000001</v>
      </c>
      <c r="AF1042" s="5">
        <v>0.1123</v>
      </c>
      <c r="AG1042" s="39">
        <v>4.6878000000000003E-2</v>
      </c>
      <c r="AH1042" s="38">
        <v>99.97</v>
      </c>
      <c r="AI1042" s="39">
        <v>0</v>
      </c>
      <c r="AJ1042" s="90">
        <v>34.616199999999999</v>
      </c>
      <c r="AK1042" s="106"/>
      <c r="AL1042" s="76"/>
      <c r="AM1042" s="245">
        <v>0.7</v>
      </c>
      <c r="AN1042" s="39">
        <v>6.2439999999999998</v>
      </c>
      <c r="AO1042" s="246" t="s">
        <v>279</v>
      </c>
      <c r="AP1042" s="247"/>
      <c r="AQ1042" s="248">
        <v>13.658348425154681</v>
      </c>
      <c r="AR1042" s="125"/>
      <c r="AS1042" s="248">
        <v>12.855720794385205</v>
      </c>
      <c r="AT1042" s="125"/>
      <c r="AU1042" s="249">
        <v>0.99932073887489503</v>
      </c>
      <c r="AV1042" s="125"/>
      <c r="AY1042" s="176"/>
      <c r="BA1042" s="248" t="s">
        <v>279</v>
      </c>
      <c r="BB1042" s="78"/>
      <c r="BC1042" s="248" t="s">
        <v>279</v>
      </c>
      <c r="BE1042" s="33">
        <v>1060</v>
      </c>
    </row>
    <row r="1043" spans="1:57" ht="15.75" customHeight="1">
      <c r="A1043" s="33" t="s">
        <v>283</v>
      </c>
      <c r="B1043" s="70">
        <v>53</v>
      </c>
      <c r="C1043" s="33" t="s">
        <v>389</v>
      </c>
      <c r="D1043" s="40" t="s">
        <v>390</v>
      </c>
      <c r="E1043" s="73">
        <v>71</v>
      </c>
      <c r="F1043" s="73">
        <v>34.29000000000002</v>
      </c>
      <c r="G1043" s="73" t="s">
        <v>95</v>
      </c>
      <c r="H1043" s="74">
        <v>71.5715</v>
      </c>
      <c r="I1043" s="73">
        <v>140</v>
      </c>
      <c r="J1043" s="73">
        <v>8.9999999999577085E-2</v>
      </c>
      <c r="K1043" s="73" t="s">
        <v>96</v>
      </c>
      <c r="L1043" s="74">
        <v>140.00149999999999</v>
      </c>
      <c r="M1043" s="74">
        <v>-140.00149999999999</v>
      </c>
      <c r="N1043" s="29">
        <v>1061</v>
      </c>
      <c r="Q1043" s="105" t="s">
        <v>314</v>
      </c>
      <c r="R1043" s="5">
        <v>12</v>
      </c>
      <c r="S1043" s="38">
        <v>268.52800000000002</v>
      </c>
      <c r="T1043" s="90">
        <v>-0.28220000000000001</v>
      </c>
      <c r="U1043" s="90">
        <v>-0.28320000000000001</v>
      </c>
      <c r="V1043" s="90">
        <v>28.471264592124001</v>
      </c>
      <c r="W1043" s="90">
        <v>28.470790760576996</v>
      </c>
      <c r="X1043" s="90">
        <v>34.403248290236583</v>
      </c>
      <c r="Y1043" s="90">
        <v>34.403743897932181</v>
      </c>
      <c r="Z1043" s="90">
        <v>2.0223</v>
      </c>
      <c r="AA1043" s="39">
        <v>6.2047351897288907</v>
      </c>
      <c r="AB1043" s="39">
        <v>76.570071390735791</v>
      </c>
      <c r="AC1043" s="39">
        <v>3.9188157500000001E-2</v>
      </c>
      <c r="AD1043" s="90">
        <v>7.46E-2</v>
      </c>
      <c r="AE1043" s="39">
        <v>1.2608999999999999</v>
      </c>
      <c r="AF1043" s="5">
        <v>0.11840000000000001</v>
      </c>
      <c r="AG1043" s="39">
        <v>4.6878000000000003E-2</v>
      </c>
      <c r="AH1043" s="38">
        <v>99.97</v>
      </c>
      <c r="AI1043" s="39">
        <v>0</v>
      </c>
      <c r="AJ1043" s="90">
        <v>34.400100000000002</v>
      </c>
      <c r="AK1043" s="106"/>
      <c r="AL1043" s="76"/>
      <c r="AM1043" s="245">
        <v>0.4</v>
      </c>
      <c r="AN1043" s="39">
        <v>6.1959999999999997</v>
      </c>
      <c r="AO1043" s="246" t="s">
        <v>279</v>
      </c>
      <c r="AP1043" s="247"/>
      <c r="AQ1043" s="248">
        <v>13.321444421391421</v>
      </c>
      <c r="AR1043" s="125"/>
      <c r="AS1043" s="248">
        <v>15.005590236766068</v>
      </c>
      <c r="AT1043" s="125"/>
      <c r="AU1043" s="249">
        <v>1.0446985726280436</v>
      </c>
      <c r="AV1043" s="125"/>
      <c r="AW1043" s="218"/>
      <c r="AX1043" s="174">
        <v>0</v>
      </c>
      <c r="AY1043" s="176">
        <v>6</v>
      </c>
      <c r="BA1043" s="248" t="s">
        <v>279</v>
      </c>
      <c r="BB1043" s="78"/>
      <c r="BC1043" s="248" t="s">
        <v>279</v>
      </c>
      <c r="BE1043" s="33">
        <v>1061</v>
      </c>
    </row>
    <row r="1044" spans="1:57" ht="15.75" customHeight="1">
      <c r="A1044" s="33" t="s">
        <v>283</v>
      </c>
      <c r="B1044" s="70">
        <v>53</v>
      </c>
      <c r="C1044" s="33" t="s">
        <v>389</v>
      </c>
      <c r="D1044" s="40" t="s">
        <v>390</v>
      </c>
      <c r="E1044" s="73">
        <v>71</v>
      </c>
      <c r="F1044" s="73">
        <v>34.29000000000002</v>
      </c>
      <c r="G1044" s="73" t="s">
        <v>95</v>
      </c>
      <c r="H1044" s="74">
        <v>71.5715</v>
      </c>
      <c r="I1044" s="73">
        <v>140</v>
      </c>
      <c r="J1044" s="73">
        <v>8.9999999999577085E-2</v>
      </c>
      <c r="K1044" s="73" t="s">
        <v>96</v>
      </c>
      <c r="L1044" s="74">
        <v>140.00149999999999</v>
      </c>
      <c r="M1044" s="74">
        <v>-140.00149999999999</v>
      </c>
      <c r="N1044" s="29">
        <v>1062</v>
      </c>
      <c r="Q1044" s="105" t="s">
        <v>289</v>
      </c>
      <c r="R1044" s="5">
        <v>13</v>
      </c>
      <c r="S1044" s="38">
        <v>243.76</v>
      </c>
      <c r="T1044" s="90">
        <v>-0.65210000000000001</v>
      </c>
      <c r="U1044" s="90">
        <v>-0.64810000000000001</v>
      </c>
      <c r="V1044" s="90">
        <v>27.967992546413996</v>
      </c>
      <c r="W1044" s="90">
        <v>27.976547208808999</v>
      </c>
      <c r="X1044" s="90">
        <v>34.160533244726594</v>
      </c>
      <c r="Y1044" s="90">
        <v>34.167551841451193</v>
      </c>
      <c r="Z1044" s="90">
        <v>1.9857</v>
      </c>
      <c r="AA1044" s="39">
        <v>6.1188614748702541</v>
      </c>
      <c r="AB1044" s="39">
        <v>74.650238599062931</v>
      </c>
      <c r="AC1044" s="39">
        <v>3.7782301099999999E-2</v>
      </c>
      <c r="AD1044" s="90">
        <v>7.1800000000000003E-2</v>
      </c>
      <c r="AE1044" s="39">
        <v>1.3548</v>
      </c>
      <c r="AF1044" s="5">
        <v>0.1222</v>
      </c>
      <c r="AG1044" s="39">
        <v>4.6878000000000003E-2</v>
      </c>
      <c r="AH1044" s="38">
        <v>99.97</v>
      </c>
      <c r="AI1044" s="39">
        <v>0</v>
      </c>
      <c r="AJ1044" s="90">
        <v>34.189300000000003</v>
      </c>
      <c r="AK1044" s="106"/>
      <c r="AL1044" s="76"/>
      <c r="AM1044" s="245">
        <v>0.3</v>
      </c>
      <c r="AN1044" s="39">
        <v>6.1260000000000003</v>
      </c>
      <c r="AO1044" s="246" t="s">
        <v>279</v>
      </c>
      <c r="AP1044" s="247"/>
      <c r="AQ1044" s="248">
        <v>13.779890400848213</v>
      </c>
      <c r="AR1044" s="125"/>
      <c r="AS1044" s="248">
        <v>19.163090403934874</v>
      </c>
      <c r="AT1044" s="125"/>
      <c r="AU1044" s="249">
        <v>1.1858740554156171</v>
      </c>
      <c r="AV1044" s="125"/>
      <c r="AX1044" s="174">
        <v>0</v>
      </c>
      <c r="AY1044" s="176">
        <v>6</v>
      </c>
      <c r="BA1044" s="248" t="s">
        <v>279</v>
      </c>
      <c r="BB1044" s="78"/>
      <c r="BC1044" s="248" t="s">
        <v>279</v>
      </c>
      <c r="BE1044" s="33">
        <v>1062</v>
      </c>
    </row>
    <row r="1045" spans="1:57" ht="15.75" customHeight="1">
      <c r="A1045" s="33" t="s">
        <v>283</v>
      </c>
      <c r="B1045" s="70">
        <v>53</v>
      </c>
      <c r="C1045" s="33" t="s">
        <v>389</v>
      </c>
      <c r="D1045" s="40" t="s">
        <v>390</v>
      </c>
      <c r="E1045" s="73">
        <v>71</v>
      </c>
      <c r="F1045" s="73">
        <v>34.29000000000002</v>
      </c>
      <c r="G1045" s="73" t="s">
        <v>95</v>
      </c>
      <c r="H1045" s="74">
        <v>71.5715</v>
      </c>
      <c r="I1045" s="73">
        <v>140</v>
      </c>
      <c r="J1045" s="73">
        <v>8.9999999999577085E-2</v>
      </c>
      <c r="K1045" s="73" t="s">
        <v>96</v>
      </c>
      <c r="L1045" s="74">
        <v>140.00149999999999</v>
      </c>
      <c r="M1045" s="74">
        <v>-140.00149999999999</v>
      </c>
      <c r="N1045" s="29">
        <v>1063</v>
      </c>
      <c r="Q1045" s="105" t="s">
        <v>289</v>
      </c>
      <c r="R1045" s="5">
        <v>14</v>
      </c>
      <c r="S1045" s="38">
        <v>217.60400000000001</v>
      </c>
      <c r="T1045" s="90">
        <v>-1.028</v>
      </c>
      <c r="U1045" s="90">
        <v>-1.0279</v>
      </c>
      <c r="V1045" s="90">
        <v>27.315072405659997</v>
      </c>
      <c r="W1045" s="90">
        <v>27.302219277815002</v>
      </c>
      <c r="X1045" s="90">
        <v>33.714910375200532</v>
      </c>
      <c r="Y1045" s="90">
        <v>33.697311704171476</v>
      </c>
      <c r="Z1045" s="90">
        <v>1.9563999999999999</v>
      </c>
      <c r="AA1045" s="39">
        <v>6.073577323161647</v>
      </c>
      <c r="AB1045" s="39">
        <v>73.131053325363411</v>
      </c>
      <c r="AC1045" s="39">
        <v>4.0448473700000001E-2</v>
      </c>
      <c r="AD1045" s="90">
        <v>7.6999999999999999E-2</v>
      </c>
      <c r="AE1045" s="39">
        <v>1.4769000000000001</v>
      </c>
      <c r="AF1045" s="5">
        <v>0.12709999999999999</v>
      </c>
      <c r="AG1045" s="39">
        <v>4.6878000000000003E-2</v>
      </c>
      <c r="AH1045" s="38">
        <v>99.98</v>
      </c>
      <c r="AI1045" s="39">
        <v>0</v>
      </c>
      <c r="AJ1045" s="90">
        <v>33.660299999999999</v>
      </c>
      <c r="AK1045" s="106"/>
      <c r="AL1045" s="76"/>
      <c r="AM1045" s="245">
        <v>-0.2</v>
      </c>
      <c r="AN1045" s="39">
        <v>6.0460000000000003</v>
      </c>
      <c r="AO1045" s="246" t="s">
        <v>279</v>
      </c>
      <c r="AP1045" s="247"/>
      <c r="AQ1045" s="248">
        <v>15.56007212359923</v>
      </c>
      <c r="AR1045" s="125"/>
      <c r="AS1045" s="248">
        <v>28.447214070846403</v>
      </c>
      <c r="AT1045" s="125"/>
      <c r="AU1045" s="249">
        <v>1.5630142737195634</v>
      </c>
      <c r="AV1045" s="125"/>
      <c r="AX1045" s="174">
        <v>0</v>
      </c>
      <c r="AY1045" s="176">
        <v>6</v>
      </c>
      <c r="BA1045" s="248" t="s">
        <v>279</v>
      </c>
      <c r="BB1045" s="78"/>
      <c r="BC1045" s="248" t="s">
        <v>279</v>
      </c>
      <c r="BE1045" s="33">
        <v>1063</v>
      </c>
    </row>
    <row r="1046" spans="1:57" ht="15.75" customHeight="1">
      <c r="A1046" s="33" t="s">
        <v>283</v>
      </c>
      <c r="B1046" s="70">
        <v>53</v>
      </c>
      <c r="C1046" s="33" t="s">
        <v>389</v>
      </c>
      <c r="D1046" s="40" t="s">
        <v>390</v>
      </c>
      <c r="E1046" s="73">
        <v>71</v>
      </c>
      <c r="F1046" s="73">
        <v>34.29000000000002</v>
      </c>
      <c r="G1046" s="73" t="s">
        <v>95</v>
      </c>
      <c r="H1046" s="74">
        <v>71.5715</v>
      </c>
      <c r="I1046" s="73">
        <v>140</v>
      </c>
      <c r="J1046" s="73">
        <v>8.9999999999577085E-2</v>
      </c>
      <c r="K1046" s="73" t="s">
        <v>96</v>
      </c>
      <c r="L1046" s="74">
        <v>140.00149999999999</v>
      </c>
      <c r="M1046" s="74">
        <v>-140.00149999999999</v>
      </c>
      <c r="N1046" s="29">
        <v>1064</v>
      </c>
      <c r="Q1046" s="105" t="s">
        <v>314</v>
      </c>
      <c r="R1046" s="5">
        <v>15</v>
      </c>
      <c r="S1046" s="38">
        <v>191.464</v>
      </c>
      <c r="T1046" s="90">
        <v>-1.407</v>
      </c>
      <c r="U1046" s="90">
        <v>-1.4137999999999999</v>
      </c>
      <c r="V1046" s="90">
        <v>26.539695550535999</v>
      </c>
      <c r="W1046" s="90">
        <v>26.532521205159998</v>
      </c>
      <c r="X1046" s="90">
        <v>33.09347736883506</v>
      </c>
      <c r="Y1046" s="90">
        <v>33.091159769281965</v>
      </c>
      <c r="Z1046" s="90">
        <v>2.0076000000000001</v>
      </c>
      <c r="AA1046" s="39">
        <v>6.3460166083750957</v>
      </c>
      <c r="AB1046" s="39">
        <v>75.307099801437943</v>
      </c>
      <c r="AC1046" s="39">
        <v>4.1466222900000002E-2</v>
      </c>
      <c r="AD1046" s="90">
        <v>7.9000000000000001E-2</v>
      </c>
      <c r="AE1046" s="39">
        <v>1.5333000000000001</v>
      </c>
      <c r="AF1046" s="5">
        <v>0.1293</v>
      </c>
      <c r="AG1046" s="39">
        <v>4.6878000000000003E-2</v>
      </c>
      <c r="AH1046" s="38">
        <v>99.98</v>
      </c>
      <c r="AI1046" s="39">
        <v>0</v>
      </c>
      <c r="AJ1046" s="90">
        <v>33.087499999999999</v>
      </c>
      <c r="AK1046" s="106"/>
      <c r="AL1046" s="76"/>
      <c r="AM1046" s="245">
        <v>-0.6</v>
      </c>
      <c r="AN1046" s="39">
        <v>6.3410000000000002</v>
      </c>
      <c r="AO1046" s="246" t="s">
        <v>279</v>
      </c>
      <c r="AP1046" s="247"/>
      <c r="AQ1046" s="248">
        <v>16.613447128588376</v>
      </c>
      <c r="AR1046" s="125"/>
      <c r="AS1046" s="248">
        <v>35.551749255499693</v>
      </c>
      <c r="AT1046" s="125"/>
      <c r="AU1046" s="249">
        <v>1.8836842989084803</v>
      </c>
      <c r="AV1046" s="125"/>
      <c r="AX1046" s="174">
        <v>0</v>
      </c>
      <c r="AY1046" s="176">
        <v>6</v>
      </c>
      <c r="BA1046" s="248" t="s">
        <v>279</v>
      </c>
      <c r="BB1046" s="78"/>
      <c r="BC1046" s="248" t="s">
        <v>279</v>
      </c>
      <c r="BE1046" s="33">
        <v>1064</v>
      </c>
    </row>
    <row r="1047" spans="1:57" ht="15.75" customHeight="1">
      <c r="A1047" s="33" t="s">
        <v>283</v>
      </c>
      <c r="B1047" s="70">
        <v>53</v>
      </c>
      <c r="C1047" s="33" t="s">
        <v>389</v>
      </c>
      <c r="D1047" s="40" t="s">
        <v>390</v>
      </c>
      <c r="E1047" s="73">
        <v>71</v>
      </c>
      <c r="F1047" s="73">
        <v>34.29000000000002</v>
      </c>
      <c r="G1047" s="73" t="s">
        <v>95</v>
      </c>
      <c r="H1047" s="74">
        <v>71.5715</v>
      </c>
      <c r="I1047" s="73">
        <v>140</v>
      </c>
      <c r="J1047" s="73">
        <v>8.9999999999577085E-2</v>
      </c>
      <c r="K1047" s="73" t="s">
        <v>96</v>
      </c>
      <c r="L1047" s="74">
        <v>140.00149999999999</v>
      </c>
      <c r="M1047" s="74">
        <v>-140.00149999999999</v>
      </c>
      <c r="N1047" s="29">
        <v>1065</v>
      </c>
      <c r="Q1047" s="105" t="s">
        <v>289</v>
      </c>
      <c r="R1047" s="5">
        <v>16</v>
      </c>
      <c r="S1047" s="38">
        <v>178.083</v>
      </c>
      <c r="T1047" s="90">
        <v>-1.4188000000000001</v>
      </c>
      <c r="U1047" s="90">
        <v>-1.4202999999999999</v>
      </c>
      <c r="V1047" s="90">
        <v>26.399787591852</v>
      </c>
      <c r="W1047" s="90">
        <v>26.400156396453998</v>
      </c>
      <c r="X1047" s="90">
        <v>32.922624825066727</v>
      </c>
      <c r="Y1047" s="90">
        <v>32.924784639604468</v>
      </c>
      <c r="Z1047" s="90">
        <v>2.0312000000000001</v>
      </c>
      <c r="AA1047" s="39">
        <v>6.4345921584969865</v>
      </c>
      <c r="AB1047" s="39">
        <v>76.241391533639828</v>
      </c>
      <c r="AC1047" s="39">
        <v>4.2290434600000003E-2</v>
      </c>
      <c r="AD1047" s="90">
        <v>8.0600000000000005E-2</v>
      </c>
      <c r="AE1047" s="39">
        <v>1.538</v>
      </c>
      <c r="AF1047" s="5">
        <v>0.1295</v>
      </c>
      <c r="AG1047" s="39">
        <v>4.6878000000000003E-2</v>
      </c>
      <c r="AH1047" s="38">
        <v>99.96</v>
      </c>
      <c r="AI1047" s="39">
        <v>0</v>
      </c>
      <c r="AJ1047" s="90">
        <v>32.942900000000002</v>
      </c>
      <c r="AK1047" s="106"/>
      <c r="AL1047" s="76"/>
      <c r="AM1047" s="245">
        <v>-0.5</v>
      </c>
      <c r="AN1047" s="39">
        <v>6.4249999999999998</v>
      </c>
      <c r="AO1047" s="246" t="s">
        <v>279</v>
      </c>
      <c r="AP1047" s="247"/>
      <c r="AQ1047" s="248">
        <v>16.1212114495507</v>
      </c>
      <c r="AR1047" s="125"/>
      <c r="AS1047" s="248">
        <v>34.110712242917209</v>
      </c>
      <c r="AT1047" s="125"/>
      <c r="AU1047" s="249">
        <v>1.8635163727959698</v>
      </c>
      <c r="AV1047" s="125"/>
      <c r="AW1047" s="218"/>
      <c r="AX1047" s="174">
        <v>0</v>
      </c>
      <c r="AY1047" s="176">
        <v>6</v>
      </c>
      <c r="BA1047" s="248" t="s">
        <v>279</v>
      </c>
      <c r="BB1047" s="78"/>
      <c r="BC1047" s="248" t="s">
        <v>279</v>
      </c>
      <c r="BE1047" s="33">
        <v>1065</v>
      </c>
    </row>
    <row r="1048" spans="1:57" ht="15.75" customHeight="1">
      <c r="A1048" s="33" t="s">
        <v>283</v>
      </c>
      <c r="B1048" s="70">
        <v>53</v>
      </c>
      <c r="C1048" s="33" t="s">
        <v>389</v>
      </c>
      <c r="D1048" s="40" t="s">
        <v>390</v>
      </c>
      <c r="E1048" s="73">
        <v>71</v>
      </c>
      <c r="F1048" s="73">
        <v>34.29000000000002</v>
      </c>
      <c r="G1048" s="73" t="s">
        <v>95</v>
      </c>
      <c r="H1048" s="74">
        <v>71.5715</v>
      </c>
      <c r="I1048" s="73">
        <v>140</v>
      </c>
      <c r="J1048" s="73">
        <v>8.9999999999577085E-2</v>
      </c>
      <c r="K1048" s="73" t="s">
        <v>96</v>
      </c>
      <c r="L1048" s="74">
        <v>140.00149999999999</v>
      </c>
      <c r="M1048" s="74">
        <v>-140.00149999999999</v>
      </c>
      <c r="N1048" s="29">
        <v>1066</v>
      </c>
      <c r="Q1048" s="105" t="s">
        <v>289</v>
      </c>
      <c r="R1048" s="5">
        <v>17</v>
      </c>
      <c r="S1048" s="38">
        <v>151.91399999999999</v>
      </c>
      <c r="T1048" s="90">
        <v>-1.3545</v>
      </c>
      <c r="U1048" s="90">
        <v>-1.3552999999999999</v>
      </c>
      <c r="V1048" s="90">
        <v>26.233191259536</v>
      </c>
      <c r="W1048" s="90">
        <v>26.233303898140001</v>
      </c>
      <c r="X1048" s="90">
        <v>32.639585858708152</v>
      </c>
      <c r="Y1048" s="90">
        <v>32.640613677142284</v>
      </c>
      <c r="Z1048" s="90">
        <v>2.0798999999999999</v>
      </c>
      <c r="AA1048" s="39">
        <v>6.6083128672820557</v>
      </c>
      <c r="AB1048" s="39">
        <v>78.277906684362108</v>
      </c>
      <c r="AC1048" s="39">
        <v>4.13211988E-2</v>
      </c>
      <c r="AD1048" s="90">
        <v>7.8700000000000006E-2</v>
      </c>
      <c r="AE1048" s="39">
        <v>1.5051000000000001</v>
      </c>
      <c r="AF1048" s="5">
        <v>0.12820000000000001</v>
      </c>
      <c r="AG1048" s="39">
        <v>4.6878000000000003E-2</v>
      </c>
      <c r="AH1048" s="38">
        <v>99.96</v>
      </c>
      <c r="AI1048" s="39">
        <v>0</v>
      </c>
      <c r="AJ1048" s="90">
        <v>32.668100000000003</v>
      </c>
      <c r="AK1048" s="106"/>
      <c r="AL1048" s="76"/>
      <c r="AM1048" s="245">
        <v>-0.6</v>
      </c>
      <c r="AN1048" s="39">
        <v>6.6130000000000004</v>
      </c>
      <c r="AO1048" s="246" t="s">
        <v>279</v>
      </c>
      <c r="AP1048" s="247"/>
      <c r="AQ1048" s="248">
        <v>15.370058763237466</v>
      </c>
      <c r="AR1048" s="125"/>
      <c r="AS1048" s="248">
        <v>32.622843540777424</v>
      </c>
      <c r="AT1048" s="125"/>
      <c r="AU1048" s="249">
        <v>1.8463736356003357</v>
      </c>
      <c r="AV1048" s="125"/>
      <c r="AX1048" s="174">
        <v>0</v>
      </c>
      <c r="AY1048" s="176">
        <v>6</v>
      </c>
      <c r="BA1048" s="248" t="s">
        <v>279</v>
      </c>
      <c r="BB1048" s="78"/>
      <c r="BC1048" s="248" t="s">
        <v>279</v>
      </c>
      <c r="BE1048" s="33">
        <v>1066</v>
      </c>
    </row>
    <row r="1049" spans="1:57" ht="15.75" customHeight="1">
      <c r="A1049" s="33" t="s">
        <v>283</v>
      </c>
      <c r="B1049" s="70">
        <v>53</v>
      </c>
      <c r="C1049" s="33" t="s">
        <v>389</v>
      </c>
      <c r="D1049" s="40" t="s">
        <v>390</v>
      </c>
      <c r="E1049" s="73">
        <v>71</v>
      </c>
      <c r="F1049" s="73">
        <v>34.29000000000002</v>
      </c>
      <c r="G1049" s="73" t="s">
        <v>95</v>
      </c>
      <c r="H1049" s="74">
        <v>71.5715</v>
      </c>
      <c r="I1049" s="73">
        <v>140</v>
      </c>
      <c r="J1049" s="73">
        <v>8.9999999999577085E-2</v>
      </c>
      <c r="K1049" s="73" t="s">
        <v>96</v>
      </c>
      <c r="L1049" s="74">
        <v>140.00149999999999</v>
      </c>
      <c r="M1049" s="74">
        <v>-140.00149999999999</v>
      </c>
      <c r="N1049" s="29">
        <v>1067</v>
      </c>
      <c r="Q1049" s="105" t="s">
        <v>314</v>
      </c>
      <c r="R1049" s="5">
        <v>18</v>
      </c>
      <c r="S1049" s="38">
        <v>122.73399999999999</v>
      </c>
      <c r="T1049" s="90">
        <v>-1.1929000000000001</v>
      </c>
      <c r="U1049" s="90">
        <v>-1.1936</v>
      </c>
      <c r="V1049" s="90">
        <v>26.099130382709998</v>
      </c>
      <c r="W1049" s="90">
        <v>26.100200096085</v>
      </c>
      <c r="X1049" s="90">
        <v>32.298791283666382</v>
      </c>
      <c r="Y1049" s="90">
        <v>32.301001988345611</v>
      </c>
      <c r="Z1049" s="90">
        <v>2.1507000000000001</v>
      </c>
      <c r="AA1049" s="39">
        <v>6.8554685011042356</v>
      </c>
      <c r="AB1049" s="39">
        <v>81.362153222617508</v>
      </c>
      <c r="AC1049" s="39">
        <v>4.80588843E-2</v>
      </c>
      <c r="AD1049" s="90">
        <v>9.1800000000000007E-2</v>
      </c>
      <c r="AE1049" s="39">
        <v>1.538</v>
      </c>
      <c r="AF1049" s="5">
        <v>0.1295</v>
      </c>
      <c r="AG1049" s="39">
        <v>4.6878000000000003E-2</v>
      </c>
      <c r="AH1049" s="38">
        <v>99.95</v>
      </c>
      <c r="AI1049" s="39">
        <v>0</v>
      </c>
      <c r="AJ1049" s="90">
        <v>32.301699999999997</v>
      </c>
      <c r="AK1049" s="106"/>
      <c r="AL1049" s="76"/>
      <c r="AM1049" s="245">
        <v>-0.3</v>
      </c>
      <c r="AN1049" s="39">
        <v>6.8609999999999998</v>
      </c>
      <c r="AO1049" s="246" t="s">
        <v>279</v>
      </c>
      <c r="AP1049" s="247"/>
      <c r="AQ1049" s="248">
        <v>12.997371549745838</v>
      </c>
      <c r="AR1049" s="125"/>
      <c r="AS1049" s="248">
        <v>26.637270673158927</v>
      </c>
      <c r="AT1049" s="125"/>
      <c r="AU1049" s="249">
        <v>1.6880554156171284</v>
      </c>
      <c r="AV1049" s="125"/>
      <c r="AX1049" s="174">
        <v>0</v>
      </c>
      <c r="AY1049" s="176">
        <v>6</v>
      </c>
      <c r="BA1049" s="248" t="s">
        <v>279</v>
      </c>
      <c r="BB1049" s="78"/>
      <c r="BC1049" s="248" t="s">
        <v>279</v>
      </c>
      <c r="BE1049" s="33">
        <v>1067</v>
      </c>
    </row>
    <row r="1050" spans="1:57" ht="15.75" customHeight="1">
      <c r="A1050" s="33" t="s">
        <v>283</v>
      </c>
      <c r="B1050" s="70">
        <v>53</v>
      </c>
      <c r="C1050" s="33" t="s">
        <v>389</v>
      </c>
      <c r="D1050" s="40" t="s">
        <v>390</v>
      </c>
      <c r="E1050" s="73">
        <v>71</v>
      </c>
      <c r="F1050" s="73">
        <v>34.29000000000002</v>
      </c>
      <c r="G1050" s="73" t="s">
        <v>95</v>
      </c>
      <c r="H1050" s="74">
        <v>71.5715</v>
      </c>
      <c r="I1050" s="73">
        <v>140</v>
      </c>
      <c r="J1050" s="73">
        <v>8.9999999999577085E-2</v>
      </c>
      <c r="K1050" s="73" t="s">
        <v>96</v>
      </c>
      <c r="L1050" s="74">
        <v>140.00149999999999</v>
      </c>
      <c r="M1050" s="74">
        <v>-140.00149999999999</v>
      </c>
      <c r="N1050" s="29">
        <v>1068</v>
      </c>
      <c r="Q1050" s="105" t="s">
        <v>289</v>
      </c>
      <c r="R1050" s="5">
        <v>19</v>
      </c>
      <c r="S1050" s="38">
        <v>106.202</v>
      </c>
      <c r="T1050" s="90">
        <v>-0.89059999999999995</v>
      </c>
      <c r="U1050" s="90">
        <v>-0.89229999999999998</v>
      </c>
      <c r="V1050" s="90">
        <v>26.200821806370001</v>
      </c>
      <c r="W1050" s="90">
        <v>26.201894180829999</v>
      </c>
      <c r="X1050" s="90">
        <v>32.122260927430908</v>
      </c>
      <c r="Y1050" s="90">
        <v>32.125520440675636</v>
      </c>
      <c r="Z1050" s="90">
        <v>2.1968999999999999</v>
      </c>
      <c r="AA1050" s="39">
        <v>7.0142721574778593</v>
      </c>
      <c r="AB1050" s="39">
        <v>83.818715538718308</v>
      </c>
      <c r="AC1050" s="39">
        <v>5.7512287999999995E-2</v>
      </c>
      <c r="AD1050" s="90">
        <v>0.1101</v>
      </c>
      <c r="AE1050" s="39">
        <v>1.4745999999999999</v>
      </c>
      <c r="AF1050" s="5">
        <v>0.127</v>
      </c>
      <c r="AG1050" s="39">
        <v>4.6878000000000003E-2</v>
      </c>
      <c r="AH1050" s="38">
        <v>99.93</v>
      </c>
      <c r="AI1050" s="39">
        <v>0</v>
      </c>
      <c r="AJ1050" s="90">
        <v>32.138100000000001</v>
      </c>
      <c r="AK1050" s="106"/>
      <c r="AL1050" s="76"/>
      <c r="AM1050" s="245">
        <v>0</v>
      </c>
      <c r="AN1050" s="39">
        <v>7.3819999999999997</v>
      </c>
      <c r="AO1050" s="246" t="s">
        <v>279</v>
      </c>
      <c r="AP1050" s="247"/>
      <c r="AQ1050" s="248">
        <v>10.035823460604215</v>
      </c>
      <c r="AR1050" s="125"/>
      <c r="AS1050" s="248">
        <v>21.915094350444964</v>
      </c>
      <c r="AT1050" s="125"/>
      <c r="AU1050" s="249">
        <v>1.4420067170445003</v>
      </c>
      <c r="AV1050" s="125"/>
      <c r="AX1050" s="174">
        <v>0.16164810274923874</v>
      </c>
      <c r="AY1050" s="176">
        <v>6</v>
      </c>
      <c r="BA1050" s="248">
        <v>3.6591718696613318E-2</v>
      </c>
      <c r="BB1050" s="78"/>
      <c r="BC1050" s="248">
        <v>7.4331514456743589E-2</v>
      </c>
      <c r="BE1050" s="33">
        <v>1068</v>
      </c>
    </row>
    <row r="1051" spans="1:57" ht="15.75" customHeight="1">
      <c r="A1051" s="33" t="s">
        <v>283</v>
      </c>
      <c r="B1051" s="70">
        <v>53</v>
      </c>
      <c r="C1051" s="33" t="s">
        <v>389</v>
      </c>
      <c r="D1051" s="40" t="s">
        <v>390</v>
      </c>
      <c r="E1051" s="73">
        <v>71</v>
      </c>
      <c r="F1051" s="73">
        <v>34.29000000000002</v>
      </c>
      <c r="G1051" s="73" t="s">
        <v>95</v>
      </c>
      <c r="H1051" s="74">
        <v>71.5715</v>
      </c>
      <c r="I1051" s="73">
        <v>140</v>
      </c>
      <c r="J1051" s="73">
        <v>8.9999999999577085E-2</v>
      </c>
      <c r="K1051" s="73" t="s">
        <v>96</v>
      </c>
      <c r="L1051" s="74">
        <v>140.00149999999999</v>
      </c>
      <c r="M1051" s="74">
        <v>-140.00149999999999</v>
      </c>
      <c r="N1051" s="29">
        <v>1069</v>
      </c>
      <c r="Q1051" s="105" t="s">
        <v>289</v>
      </c>
      <c r="R1051" s="5">
        <v>20</v>
      </c>
      <c r="S1051" s="38">
        <v>87.754000000000005</v>
      </c>
      <c r="T1051" s="90">
        <v>-0.68110000000000004</v>
      </c>
      <c r="U1051" s="90">
        <v>-0.52449999999999997</v>
      </c>
      <c r="V1051" s="90">
        <v>26.154061151729998</v>
      </c>
      <c r="W1051" s="90">
        <v>26.266187602184001</v>
      </c>
      <c r="X1051" s="90">
        <v>31.848136463404664</v>
      </c>
      <c r="Y1051" s="90">
        <v>31.833214832355235</v>
      </c>
      <c r="Z1051" s="90">
        <v>2.3660999999999999</v>
      </c>
      <c r="AA1051" s="39">
        <v>7.6515882716465464</v>
      </c>
      <c r="AB1051" s="39">
        <v>91.768901560196511</v>
      </c>
      <c r="AC1051" s="39">
        <v>9.0568493000000014E-2</v>
      </c>
      <c r="AD1051" s="90">
        <v>0.1741</v>
      </c>
      <c r="AE1051" s="39">
        <v>1.4158999999999999</v>
      </c>
      <c r="AF1051" s="5">
        <v>0.1246</v>
      </c>
      <c r="AG1051" s="39">
        <v>4.6878000000000003E-2</v>
      </c>
      <c r="AH1051" s="38">
        <v>99.92</v>
      </c>
      <c r="AI1051" s="39">
        <v>0</v>
      </c>
      <c r="AJ1051" s="90">
        <v>31.870649999999998</v>
      </c>
      <c r="AK1051" s="106">
        <v>6</v>
      </c>
      <c r="AL1051" s="76"/>
      <c r="AM1051" s="245">
        <v>0.3</v>
      </c>
      <c r="AN1051" s="39">
        <v>7.6400000000000006</v>
      </c>
      <c r="AO1051" s="246">
        <v>6</v>
      </c>
      <c r="AP1051" s="247"/>
      <c r="AQ1051" s="248">
        <v>7.2313437166711179</v>
      </c>
      <c r="AR1051" s="125">
        <v>6</v>
      </c>
      <c r="AS1051" s="248">
        <v>16.04491396215596</v>
      </c>
      <c r="AT1051" s="125">
        <v>6</v>
      </c>
      <c r="AU1051" s="249">
        <v>1.2362938706968933</v>
      </c>
      <c r="AV1051" s="125">
        <v>6</v>
      </c>
      <c r="AX1051" s="174">
        <v>0.2597145788257833</v>
      </c>
      <c r="AY1051" s="176">
        <v>6</v>
      </c>
      <c r="BA1051" s="248">
        <v>6.8546996651548217E-2</v>
      </c>
      <c r="BB1051" s="78">
        <v>6</v>
      </c>
      <c r="BC1051" s="248">
        <v>8.4772254149950196E-2</v>
      </c>
      <c r="BE1051" s="33">
        <v>1069</v>
      </c>
    </row>
    <row r="1052" spans="1:57" ht="15.75" customHeight="1">
      <c r="A1052" s="33" t="s">
        <v>283</v>
      </c>
      <c r="B1052" s="70">
        <v>53</v>
      </c>
      <c r="C1052" s="33" t="s">
        <v>389</v>
      </c>
      <c r="D1052" s="40" t="s">
        <v>390</v>
      </c>
      <c r="E1052" s="73">
        <v>71</v>
      </c>
      <c r="F1052" s="73">
        <v>34.29000000000002</v>
      </c>
      <c r="G1052" s="73" t="s">
        <v>95</v>
      </c>
      <c r="H1052" s="74">
        <v>71.5715</v>
      </c>
      <c r="I1052" s="73">
        <v>140</v>
      </c>
      <c r="J1052" s="73">
        <v>8.9999999999577085E-2</v>
      </c>
      <c r="K1052" s="73" t="s">
        <v>96</v>
      </c>
      <c r="L1052" s="74">
        <v>140.00149999999999</v>
      </c>
      <c r="M1052" s="74">
        <v>-140.00149999999999</v>
      </c>
      <c r="N1052" s="29">
        <v>1070</v>
      </c>
      <c r="Q1052" s="105" t="s">
        <v>314</v>
      </c>
      <c r="R1052" s="5">
        <v>21</v>
      </c>
      <c r="S1052" s="38">
        <v>63.03</v>
      </c>
      <c r="T1052" s="90">
        <v>-0.39129999999999998</v>
      </c>
      <c r="U1052" s="90">
        <v>-0.38819999999999999</v>
      </c>
      <c r="V1052" s="90">
        <v>25.810353339888</v>
      </c>
      <c r="W1052" s="90">
        <v>25.813481676574</v>
      </c>
      <c r="X1052" s="90">
        <v>31.103465092444686</v>
      </c>
      <c r="Y1052" s="90">
        <v>31.104433950069392</v>
      </c>
      <c r="Z1052" s="90">
        <v>2.6326999999999998</v>
      </c>
      <c r="AA1052" s="39">
        <v>8.6744487054390085</v>
      </c>
      <c r="AB1052" s="39">
        <v>104.2923779164511</v>
      </c>
      <c r="AC1052" s="39">
        <v>0.265851536</v>
      </c>
      <c r="AD1052" s="90">
        <v>0.51380000000000003</v>
      </c>
      <c r="AE1052" s="39">
        <v>1.1717</v>
      </c>
      <c r="AF1052" s="5">
        <v>0.1149</v>
      </c>
      <c r="AG1052" s="39">
        <v>4.6878000000000003E-2</v>
      </c>
      <c r="AH1052" s="38">
        <v>99.92</v>
      </c>
      <c r="AI1052" s="39">
        <v>0</v>
      </c>
      <c r="AJ1052" s="90">
        <v>31.140799999999999</v>
      </c>
      <c r="AK1052" s="106"/>
      <c r="AL1052" s="76"/>
      <c r="AM1052" s="245">
        <v>0.7</v>
      </c>
      <c r="AN1052" s="39">
        <v>8.7189999999999994</v>
      </c>
      <c r="AO1052" s="246" t="s">
        <v>279</v>
      </c>
      <c r="AP1052" s="247"/>
      <c r="AQ1052" s="248">
        <v>0.93724839472255939</v>
      </c>
      <c r="AR1052" s="125"/>
      <c r="AS1052" s="248">
        <v>7.5446230799036984</v>
      </c>
      <c r="AT1052" s="125"/>
      <c r="AU1052" s="249">
        <v>0.83394374475230892</v>
      </c>
      <c r="AV1052" s="125"/>
      <c r="AX1052" s="174">
        <v>5.0368936265409239E-2</v>
      </c>
      <c r="AY1052" s="176">
        <v>6</v>
      </c>
      <c r="BA1052" s="248">
        <v>0.25284166769235916</v>
      </c>
      <c r="BB1052" s="78">
        <v>6</v>
      </c>
      <c r="BC1052" s="248">
        <v>0.29172562014949566</v>
      </c>
      <c r="BE1052" s="33">
        <v>1070</v>
      </c>
    </row>
    <row r="1053" spans="1:57" ht="15.75" customHeight="1">
      <c r="A1053" s="33" t="s">
        <v>283</v>
      </c>
      <c r="B1053" s="70">
        <v>53</v>
      </c>
      <c r="C1053" s="33" t="s">
        <v>389</v>
      </c>
      <c r="D1053" s="40" t="s">
        <v>390</v>
      </c>
      <c r="E1053" s="73">
        <v>71</v>
      </c>
      <c r="F1053" s="73">
        <v>34.29000000000002</v>
      </c>
      <c r="G1053" s="73" t="s">
        <v>95</v>
      </c>
      <c r="H1053" s="74">
        <v>71.5715</v>
      </c>
      <c r="I1053" s="73">
        <v>140</v>
      </c>
      <c r="J1053" s="73">
        <v>8.9999999999577085E-2</v>
      </c>
      <c r="K1053" s="73" t="s">
        <v>96</v>
      </c>
      <c r="L1053" s="74">
        <v>140.00149999999999</v>
      </c>
      <c r="M1053" s="74">
        <v>-140.00149999999999</v>
      </c>
      <c r="N1053" s="29">
        <v>1071</v>
      </c>
      <c r="Q1053" s="105" t="s">
        <v>289</v>
      </c>
      <c r="R1053" s="5">
        <v>22</v>
      </c>
      <c r="S1053" s="38">
        <v>42.781999999999996</v>
      </c>
      <c r="T1053" s="90">
        <v>-0.1638</v>
      </c>
      <c r="U1053" s="90">
        <v>-0.17960000000000001</v>
      </c>
      <c r="V1053" s="90">
        <v>25.146755049642</v>
      </c>
      <c r="W1053" s="90">
        <v>25.177984396100999</v>
      </c>
      <c r="X1053" s="90">
        <v>30.011922989940114</v>
      </c>
      <c r="Y1053" s="90">
        <v>30.068437455325711</v>
      </c>
      <c r="Z1053" s="90">
        <v>2.7210000000000001</v>
      </c>
      <c r="AA1053" s="39">
        <v>8.9860523894105349</v>
      </c>
      <c r="AB1053" s="39">
        <v>107.8619577229297</v>
      </c>
      <c r="AC1053" s="39">
        <v>0.157269257</v>
      </c>
      <c r="AD1053" s="90">
        <v>0.3034</v>
      </c>
      <c r="AE1053" s="39">
        <v>1.1083000000000001</v>
      </c>
      <c r="AF1053" s="5">
        <v>0.1123</v>
      </c>
      <c r="AG1053" s="39">
        <v>4.6878000000000003E-2</v>
      </c>
      <c r="AH1053" s="38">
        <v>99.91</v>
      </c>
      <c r="AI1053" s="39">
        <v>0</v>
      </c>
      <c r="AJ1053" s="90">
        <v>29.912500000000001</v>
      </c>
      <c r="AK1053" s="106"/>
      <c r="AL1053" s="76"/>
      <c r="AM1053" s="245">
        <v>1.1000000000000001</v>
      </c>
      <c r="AN1053" s="39">
        <v>8.9860000000000007</v>
      </c>
      <c r="AO1053" s="246" t="s">
        <v>279</v>
      </c>
      <c r="AP1053" s="247"/>
      <c r="AQ1053" s="248">
        <v>0</v>
      </c>
      <c r="AR1053" s="125"/>
      <c r="AS1053" s="248">
        <v>3.9045741994363494</v>
      </c>
      <c r="AT1053" s="125"/>
      <c r="AU1053" s="249">
        <v>0.65041561712846352</v>
      </c>
      <c r="AV1053" s="125"/>
      <c r="AX1053" s="174">
        <v>8.3348552759443788E-3</v>
      </c>
      <c r="AY1053" s="176">
        <v>6</v>
      </c>
      <c r="BA1053" s="248">
        <v>0.19693883740448276</v>
      </c>
      <c r="BB1053" s="78">
        <v>6</v>
      </c>
      <c r="BC1053" s="248">
        <v>0.12326531634883552</v>
      </c>
      <c r="BE1053" s="33">
        <v>1071</v>
      </c>
    </row>
    <row r="1054" spans="1:57" ht="15.75" customHeight="1">
      <c r="A1054" s="33" t="s">
        <v>283</v>
      </c>
      <c r="B1054" s="70">
        <v>53</v>
      </c>
      <c r="C1054" s="33" t="s">
        <v>389</v>
      </c>
      <c r="D1054" s="40" t="s">
        <v>390</v>
      </c>
      <c r="E1054" s="73">
        <v>71</v>
      </c>
      <c r="F1054" s="73">
        <v>34.29000000000002</v>
      </c>
      <c r="G1054" s="73" t="s">
        <v>95</v>
      </c>
      <c r="H1054" s="74">
        <v>71.5715</v>
      </c>
      <c r="I1054" s="73">
        <v>140</v>
      </c>
      <c r="J1054" s="73">
        <v>8.9999999999577085E-2</v>
      </c>
      <c r="K1054" s="73" t="s">
        <v>96</v>
      </c>
      <c r="L1054" s="74">
        <v>140.00149999999999</v>
      </c>
      <c r="M1054" s="74">
        <v>-140.00149999999999</v>
      </c>
      <c r="N1054" s="29">
        <v>1072</v>
      </c>
      <c r="Q1054" s="105" t="s">
        <v>289</v>
      </c>
      <c r="R1054" s="5">
        <v>23</v>
      </c>
      <c r="S1054" s="38">
        <v>22.44</v>
      </c>
      <c r="T1054" s="90">
        <v>2.02</v>
      </c>
      <c r="U1054" s="90">
        <v>1.4149</v>
      </c>
      <c r="V1054" s="90">
        <v>25.393771507823999</v>
      </c>
      <c r="W1054" s="90">
        <v>24.941452524906996</v>
      </c>
      <c r="X1054" s="90">
        <v>28.287029206981174</v>
      </c>
      <c r="Y1054" s="90">
        <v>28.272159903414749</v>
      </c>
      <c r="Z1054" s="90">
        <v>2.7004999999999999</v>
      </c>
      <c r="AA1054" s="39">
        <v>8.4887020215712994</v>
      </c>
      <c r="AB1054" s="39">
        <v>106.56039120917498</v>
      </c>
      <c r="AC1054" s="39">
        <v>0.13763681300000002</v>
      </c>
      <c r="AD1054" s="90">
        <v>0.26529999999999998</v>
      </c>
      <c r="AE1054" s="39">
        <v>0.77249999999999996</v>
      </c>
      <c r="AF1054" s="5">
        <v>9.8900000000000002E-2</v>
      </c>
      <c r="AG1054" s="39">
        <v>4.6878000000000003E-2</v>
      </c>
      <c r="AH1054" s="38">
        <v>99.92</v>
      </c>
      <c r="AI1054" s="39">
        <v>0</v>
      </c>
      <c r="AJ1054" s="90">
        <v>28.276199999999999</v>
      </c>
      <c r="AK1054" s="106"/>
      <c r="AL1054" s="76"/>
      <c r="AM1054" s="245">
        <v>3.3</v>
      </c>
      <c r="AN1054" s="39">
        <v>8.4009999999999998</v>
      </c>
      <c r="AO1054" s="246" t="s">
        <v>279</v>
      </c>
      <c r="AP1054" s="247"/>
      <c r="AQ1054" s="248">
        <v>0</v>
      </c>
      <c r="AR1054" s="125"/>
      <c r="AS1054" s="248">
        <v>3.2734715062089261</v>
      </c>
      <c r="AT1054" s="125"/>
      <c r="AU1054" s="249">
        <v>0.54352560873215783</v>
      </c>
      <c r="AV1054" s="125"/>
      <c r="AX1054" s="174">
        <v>0</v>
      </c>
      <c r="AY1054" s="176">
        <v>6</v>
      </c>
      <c r="BA1054" s="248">
        <v>0.14631302747318878</v>
      </c>
      <c r="BB1054" s="78">
        <v>6</v>
      </c>
      <c r="BC1054" s="248">
        <v>3.6415697859603684E-2</v>
      </c>
      <c r="BE1054" s="33">
        <v>1072</v>
      </c>
    </row>
    <row r="1055" spans="1:57" ht="15.75" customHeight="1">
      <c r="A1055" s="33" t="s">
        <v>283</v>
      </c>
      <c r="B1055" s="70">
        <v>53</v>
      </c>
      <c r="C1055" s="33" t="s">
        <v>389</v>
      </c>
      <c r="D1055" s="40" t="s">
        <v>390</v>
      </c>
      <c r="E1055" s="73">
        <v>71</v>
      </c>
      <c r="F1055" s="73">
        <v>34.29000000000002</v>
      </c>
      <c r="G1055" s="73" t="s">
        <v>95</v>
      </c>
      <c r="H1055" s="74">
        <v>71.5715</v>
      </c>
      <c r="I1055" s="73">
        <v>140</v>
      </c>
      <c r="J1055" s="73">
        <v>8.9999999999577085E-2</v>
      </c>
      <c r="K1055" s="73" t="s">
        <v>96</v>
      </c>
      <c r="L1055" s="74">
        <v>140.00149999999999</v>
      </c>
      <c r="M1055" s="74">
        <v>-140.00149999999999</v>
      </c>
      <c r="N1055" s="29">
        <v>1073</v>
      </c>
      <c r="Q1055" s="105" t="s">
        <v>314</v>
      </c>
      <c r="R1055" s="5">
        <v>24</v>
      </c>
      <c r="S1055" s="38">
        <v>5.3559999999999999</v>
      </c>
      <c r="T1055" s="90">
        <v>2.5825</v>
      </c>
      <c r="U1055" s="90">
        <v>2.5815999999999999</v>
      </c>
      <c r="V1055" s="90">
        <v>23.609532528827998</v>
      </c>
      <c r="W1055" s="90">
        <v>23.612921481793997</v>
      </c>
      <c r="X1055" s="90">
        <v>25.664210591673271</v>
      </c>
      <c r="Y1055" s="90">
        <v>25.668969795836656</v>
      </c>
      <c r="Z1055" s="90">
        <v>2.5933999999999999</v>
      </c>
      <c r="AA1055" s="39">
        <v>7.9758530384608566</v>
      </c>
      <c r="AB1055" s="39">
        <v>99.757709069271471</v>
      </c>
      <c r="AC1055" s="39">
        <v>7.7387299000000007E-2</v>
      </c>
      <c r="AD1055" s="90">
        <v>0.14860000000000001</v>
      </c>
      <c r="AE1055" s="39">
        <v>0.67859999999999998</v>
      </c>
      <c r="AF1055" s="5">
        <v>9.5100000000000004E-2</v>
      </c>
      <c r="AG1055" s="39">
        <v>0.15978999999999999</v>
      </c>
      <c r="AH1055" s="38">
        <v>99.92</v>
      </c>
      <c r="AI1055" s="39">
        <v>0</v>
      </c>
      <c r="AJ1055" s="90">
        <v>25.650600000000001</v>
      </c>
      <c r="AK1055" s="106"/>
      <c r="AL1055" s="76"/>
      <c r="AM1055" s="245">
        <v>3.9</v>
      </c>
      <c r="AN1055" s="39">
        <v>7.9950000000000001</v>
      </c>
      <c r="AO1055" s="246" t="s">
        <v>279</v>
      </c>
      <c r="AP1055" s="247"/>
      <c r="AQ1055" s="248">
        <v>0</v>
      </c>
      <c r="AR1055" s="125"/>
      <c r="AS1055" s="248">
        <v>3.0669794735365472</v>
      </c>
      <c r="AT1055" s="125"/>
      <c r="AU1055" s="249">
        <v>0.46991267842149453</v>
      </c>
      <c r="AV1055" s="125"/>
      <c r="AX1055" s="174">
        <v>0</v>
      </c>
      <c r="AY1055" s="176">
        <v>6</v>
      </c>
      <c r="BA1055" s="248">
        <v>8.9906339024956011E-2</v>
      </c>
      <c r="BB1055" s="78">
        <v>6</v>
      </c>
      <c r="BC1055" s="248">
        <v>3.3396749384800167E-2</v>
      </c>
      <c r="BE1055" s="33">
        <v>1073</v>
      </c>
    </row>
    <row r="1056" spans="1:57" ht="15.75" customHeight="1">
      <c r="A1056" s="33" t="s">
        <v>283</v>
      </c>
      <c r="B1056" s="70">
        <v>54</v>
      </c>
      <c r="C1056" s="33" t="s">
        <v>391</v>
      </c>
      <c r="D1056" s="40" t="s">
        <v>392</v>
      </c>
      <c r="E1056" s="73">
        <v>71</v>
      </c>
      <c r="F1056" s="73">
        <v>6.9999999999765805E-2</v>
      </c>
      <c r="G1056" s="73" t="s">
        <v>95</v>
      </c>
      <c r="H1056" s="74">
        <v>71.001166666666663</v>
      </c>
      <c r="I1056" s="73">
        <v>140</v>
      </c>
      <c r="J1056" s="73">
        <v>0.24999999999977263</v>
      </c>
      <c r="K1056" s="73" t="s">
        <v>96</v>
      </c>
      <c r="L1056" s="74">
        <v>140.00416666666666</v>
      </c>
      <c r="M1056" s="74">
        <v>-140.00416666666666</v>
      </c>
      <c r="N1056" s="29">
        <v>1074</v>
      </c>
      <c r="Q1056" s="105" t="s">
        <v>289</v>
      </c>
      <c r="R1056" s="5">
        <v>1</v>
      </c>
      <c r="S1056" s="38">
        <v>2103.002</v>
      </c>
      <c r="T1056" s="90">
        <v>-0.38990000000000002</v>
      </c>
      <c r="U1056" s="90">
        <v>-0.39019999999999999</v>
      </c>
      <c r="V1056" s="90">
        <v>29.574157032401999</v>
      </c>
      <c r="W1056" s="90">
        <v>29.574238829454998</v>
      </c>
      <c r="X1056" s="90">
        <v>34.945064691750041</v>
      </c>
      <c r="Y1056" s="90">
        <v>34.94550886841737</v>
      </c>
      <c r="Z1056" s="90">
        <v>1.7342</v>
      </c>
      <c r="AA1056" s="39">
        <v>6.5623799342022213</v>
      </c>
      <c r="AB1056" s="39">
        <v>81.063180526453877</v>
      </c>
      <c r="AC1056" s="39">
        <v>3.1771800500000003E-2</v>
      </c>
      <c r="AD1056" s="90">
        <v>6.0199999999999997E-2</v>
      </c>
      <c r="AE1056" s="39">
        <v>0.89929999999999999</v>
      </c>
      <c r="AF1056" s="5">
        <v>0.104</v>
      </c>
      <c r="AG1056" s="39">
        <v>4.6878000000000003E-2</v>
      </c>
      <c r="AH1056" s="38">
        <v>10.01</v>
      </c>
      <c r="AI1056" s="39">
        <v>124.92</v>
      </c>
      <c r="AJ1056" s="90">
        <v>34.945900000000002</v>
      </c>
      <c r="AK1056" s="106"/>
      <c r="AL1056" s="76"/>
      <c r="AM1056" s="245">
        <v>0.1</v>
      </c>
      <c r="AN1056" s="39">
        <v>6.5250000000000004</v>
      </c>
      <c r="AO1056" s="246" t="s">
        <v>279</v>
      </c>
      <c r="AP1056" s="247"/>
      <c r="AQ1056" s="248">
        <v>15.096519342979169</v>
      </c>
      <c r="AR1056" s="125"/>
      <c r="AS1056" s="248">
        <v>14.440206132046335</v>
      </c>
      <c r="AT1056" s="125"/>
      <c r="AU1056" s="249">
        <v>1.0235222502099075</v>
      </c>
      <c r="AV1056" s="125"/>
      <c r="AW1056" s="218"/>
      <c r="AY1056" s="176"/>
      <c r="BA1056" s="248" t="s">
        <v>279</v>
      </c>
      <c r="BB1056" s="78"/>
      <c r="BC1056" s="248" t="s">
        <v>279</v>
      </c>
      <c r="BE1056" s="33">
        <v>1074</v>
      </c>
    </row>
    <row r="1057" spans="1:57" ht="15.75" customHeight="1">
      <c r="A1057" s="33" t="s">
        <v>283</v>
      </c>
      <c r="B1057" s="70">
        <v>54</v>
      </c>
      <c r="C1057" s="33" t="s">
        <v>391</v>
      </c>
      <c r="D1057" s="40" t="s">
        <v>392</v>
      </c>
      <c r="E1057" s="73">
        <v>71</v>
      </c>
      <c r="F1057" s="73">
        <v>6.9999999999765805E-2</v>
      </c>
      <c r="G1057" s="73" t="s">
        <v>95</v>
      </c>
      <c r="H1057" s="74">
        <v>71.001166666666663</v>
      </c>
      <c r="I1057" s="73">
        <v>140</v>
      </c>
      <c r="J1057" s="73">
        <v>0.24999999999977263</v>
      </c>
      <c r="K1057" s="73" t="s">
        <v>96</v>
      </c>
      <c r="L1057" s="74">
        <v>140.00416666666666</v>
      </c>
      <c r="M1057" s="74">
        <v>-140.00416666666666</v>
      </c>
      <c r="N1057" s="29">
        <v>1075</v>
      </c>
      <c r="Q1057" s="105" t="s">
        <v>289</v>
      </c>
      <c r="R1057" s="5">
        <v>2</v>
      </c>
      <c r="S1057" s="38">
        <v>1525.335</v>
      </c>
      <c r="T1057" s="90">
        <v>-0.28360000000000002</v>
      </c>
      <c r="U1057" s="90">
        <v>-0.2843</v>
      </c>
      <c r="V1057" s="90">
        <v>29.398674575681998</v>
      </c>
      <c r="W1057" s="90">
        <v>29.398328412663002</v>
      </c>
      <c r="X1057" s="90">
        <v>34.906960790975774</v>
      </c>
      <c r="Y1057" s="90">
        <v>34.907293339671234</v>
      </c>
      <c r="Z1057" s="90">
        <v>1.9012</v>
      </c>
      <c r="AA1057" s="39">
        <v>6.8375901171700058</v>
      </c>
      <c r="AB1057" s="39">
        <v>84.676026770751847</v>
      </c>
      <c r="AC1057" s="39">
        <v>3.1141642399999999E-2</v>
      </c>
      <c r="AD1057" s="90">
        <v>5.8999999999999997E-2</v>
      </c>
      <c r="AE1057" s="39">
        <v>0.89459999999999995</v>
      </c>
      <c r="AF1057" s="5">
        <v>0.1038</v>
      </c>
      <c r="AG1057" s="39">
        <v>4.6878000000000003E-2</v>
      </c>
      <c r="AH1057" s="38">
        <v>99.97</v>
      </c>
      <c r="AI1057" s="39">
        <v>107.08</v>
      </c>
      <c r="AJ1057" s="90">
        <v>34.908700000000003</v>
      </c>
      <c r="AK1057" s="106"/>
      <c r="AL1057" s="76"/>
      <c r="AM1057" s="245">
        <v>0.2</v>
      </c>
      <c r="AN1057" s="39">
        <v>6.82</v>
      </c>
      <c r="AO1057" s="246" t="s">
        <v>279</v>
      </c>
      <c r="AP1057" s="247"/>
      <c r="AQ1057" s="248">
        <v>13.822237492736617</v>
      </c>
      <c r="AR1057" s="125"/>
      <c r="AS1057" s="248">
        <v>9.5181286058683945</v>
      </c>
      <c r="AT1057" s="125"/>
      <c r="AU1057" s="249">
        <v>0.93074979009235936</v>
      </c>
      <c r="AV1057" s="125"/>
      <c r="AY1057" s="176"/>
      <c r="BA1057" s="248" t="s">
        <v>279</v>
      </c>
      <c r="BB1057" s="78"/>
      <c r="BC1057" s="248" t="s">
        <v>279</v>
      </c>
      <c r="BE1057" s="33">
        <v>1075</v>
      </c>
    </row>
    <row r="1058" spans="1:57" ht="15.75" customHeight="1">
      <c r="A1058" s="33" t="s">
        <v>283</v>
      </c>
      <c r="B1058" s="70">
        <v>54</v>
      </c>
      <c r="C1058" s="33" t="s">
        <v>391</v>
      </c>
      <c r="D1058" s="40" t="s">
        <v>392</v>
      </c>
      <c r="E1058" s="73">
        <v>71</v>
      </c>
      <c r="F1058" s="73">
        <v>6.9999999999765805E-2</v>
      </c>
      <c r="G1058" s="73" t="s">
        <v>95</v>
      </c>
      <c r="H1058" s="74">
        <v>71.001166666666663</v>
      </c>
      <c r="I1058" s="73">
        <v>140</v>
      </c>
      <c r="J1058" s="73">
        <v>0.24999999999977263</v>
      </c>
      <c r="K1058" s="73" t="s">
        <v>96</v>
      </c>
      <c r="L1058" s="74">
        <v>140.00416666666666</v>
      </c>
      <c r="M1058" s="74">
        <v>-140.00416666666666</v>
      </c>
      <c r="N1058" s="29">
        <v>1076</v>
      </c>
      <c r="Q1058" s="105" t="s">
        <v>289</v>
      </c>
      <c r="R1058" s="5">
        <v>3</v>
      </c>
      <c r="S1058" s="38">
        <v>1219.8779999999999</v>
      </c>
      <c r="T1058" s="90">
        <v>-8.1900000000000001E-2</v>
      </c>
      <c r="U1058" s="90">
        <v>-8.2500000000000004E-2</v>
      </c>
      <c r="V1058" s="90">
        <v>29.425235947535999</v>
      </c>
      <c r="W1058" s="90">
        <v>29.425118171552999</v>
      </c>
      <c r="X1058" s="90">
        <v>34.885144808664144</v>
      </c>
      <c r="Y1058" s="90">
        <v>34.885665667344696</v>
      </c>
      <c r="Z1058" s="90">
        <v>1.9815</v>
      </c>
      <c r="AA1058" s="39">
        <v>6.8816063655642914</v>
      </c>
      <c r="AB1058" s="39">
        <v>85.658996728827191</v>
      </c>
      <c r="AC1058" s="39">
        <v>3.2353445199999997E-2</v>
      </c>
      <c r="AD1058" s="90">
        <v>6.1400000000000003E-2</v>
      </c>
      <c r="AE1058" s="39">
        <v>0.89459999999999995</v>
      </c>
      <c r="AF1058" s="5">
        <v>0.1038</v>
      </c>
      <c r="AG1058" s="39">
        <v>4.6878000000000003E-2</v>
      </c>
      <c r="AH1058" s="38">
        <v>99.97</v>
      </c>
      <c r="AI1058" s="39">
        <v>93.197000000000003</v>
      </c>
      <c r="AJ1058" s="90">
        <v>34.887</v>
      </c>
      <c r="AK1058" s="106"/>
      <c r="AL1058" s="76"/>
      <c r="AM1058" s="245">
        <v>0.3</v>
      </c>
      <c r="AN1058" s="39">
        <v>6.8710000000000004</v>
      </c>
      <c r="AO1058" s="246" t="s">
        <v>279</v>
      </c>
      <c r="AP1058" s="247"/>
      <c r="AQ1058" s="248">
        <v>13.253368834443624</v>
      </c>
      <c r="AR1058" s="125"/>
      <c r="AS1058" s="248">
        <v>8.1277540271979074</v>
      </c>
      <c r="AT1058" s="125"/>
      <c r="AU1058" s="249">
        <v>0.88738874895046183</v>
      </c>
      <c r="AV1058" s="125"/>
      <c r="AY1058" s="176"/>
      <c r="BA1058" s="248" t="s">
        <v>279</v>
      </c>
      <c r="BB1058" s="78"/>
      <c r="BC1058" s="248" t="s">
        <v>279</v>
      </c>
      <c r="BE1058" s="33">
        <v>1076</v>
      </c>
    </row>
    <row r="1059" spans="1:57" ht="15.75" customHeight="1">
      <c r="A1059" s="33" t="s">
        <v>283</v>
      </c>
      <c r="B1059" s="70">
        <v>54</v>
      </c>
      <c r="C1059" s="33" t="s">
        <v>391</v>
      </c>
      <c r="D1059" s="40" t="s">
        <v>392</v>
      </c>
      <c r="E1059" s="73">
        <v>71</v>
      </c>
      <c r="F1059" s="73">
        <v>6.9999999999765805E-2</v>
      </c>
      <c r="G1059" s="73" t="s">
        <v>95</v>
      </c>
      <c r="H1059" s="74">
        <v>71.001166666666663</v>
      </c>
      <c r="I1059" s="73">
        <v>140</v>
      </c>
      <c r="J1059" s="73">
        <v>0.24999999999977263</v>
      </c>
      <c r="K1059" s="73" t="s">
        <v>96</v>
      </c>
      <c r="L1059" s="74">
        <v>140.00416666666666</v>
      </c>
      <c r="M1059" s="74">
        <v>-140.00416666666666</v>
      </c>
      <c r="N1059" s="29">
        <v>1077</v>
      </c>
      <c r="Q1059" s="105" t="s">
        <v>289</v>
      </c>
      <c r="R1059" s="5">
        <v>4</v>
      </c>
      <c r="S1059" s="38">
        <v>1016.614</v>
      </c>
      <c r="T1059" s="90">
        <v>0.1124</v>
      </c>
      <c r="U1059" s="90">
        <v>0.1116</v>
      </c>
      <c r="V1059" s="90">
        <v>29.495063925114</v>
      </c>
      <c r="W1059" s="90">
        <v>29.494891543586998</v>
      </c>
      <c r="X1059" s="90">
        <v>34.873203316497239</v>
      </c>
      <c r="Y1059" s="90">
        <v>34.873877258276849</v>
      </c>
      <c r="Z1059" s="90">
        <v>2.0325000000000002</v>
      </c>
      <c r="AA1059" s="39">
        <v>6.8755470051591745</v>
      </c>
      <c r="AB1059" s="39">
        <v>86.011016367901306</v>
      </c>
      <c r="AC1059" s="39">
        <v>3.20623648E-2</v>
      </c>
      <c r="AD1059" s="90">
        <v>6.08E-2</v>
      </c>
      <c r="AE1059" s="39">
        <v>0.92749999999999999</v>
      </c>
      <c r="AF1059" s="5">
        <v>0.1051</v>
      </c>
      <c r="AG1059" s="39">
        <v>4.6878000000000003E-2</v>
      </c>
      <c r="AH1059" s="38">
        <v>99.97</v>
      </c>
      <c r="AI1059" s="39">
        <v>89.230999999999995</v>
      </c>
      <c r="AJ1059" s="90">
        <v>34.875500000000002</v>
      </c>
      <c r="AK1059" s="106"/>
      <c r="AL1059" s="76"/>
      <c r="AM1059" s="245">
        <v>0.6</v>
      </c>
      <c r="AN1059" s="39">
        <v>6.8579999999999997</v>
      </c>
      <c r="AO1059" s="246" t="s">
        <v>279</v>
      </c>
      <c r="AP1059" s="247"/>
      <c r="AQ1059" s="248">
        <v>13.049005100229838</v>
      </c>
      <c r="AR1059" s="125"/>
      <c r="AS1059" s="248">
        <v>7.5969982319183771</v>
      </c>
      <c r="AT1059" s="125"/>
      <c r="AU1059" s="249">
        <v>0.86822921914357676</v>
      </c>
      <c r="AV1059" s="125"/>
      <c r="AW1059" s="218"/>
      <c r="AY1059" s="176"/>
      <c r="BA1059" s="248" t="s">
        <v>279</v>
      </c>
      <c r="BB1059" s="78"/>
      <c r="BC1059" s="248" t="s">
        <v>279</v>
      </c>
      <c r="BE1059" s="33">
        <v>1077</v>
      </c>
    </row>
    <row r="1060" spans="1:57" ht="15.75" customHeight="1">
      <c r="A1060" s="33" t="s">
        <v>283</v>
      </c>
      <c r="B1060" s="70">
        <v>54</v>
      </c>
      <c r="C1060" s="33" t="s">
        <v>391</v>
      </c>
      <c r="D1060" s="40" t="s">
        <v>392</v>
      </c>
      <c r="E1060" s="73">
        <v>71</v>
      </c>
      <c r="F1060" s="73">
        <v>6.9999999999765805E-2</v>
      </c>
      <c r="G1060" s="73" t="s">
        <v>95</v>
      </c>
      <c r="H1060" s="74">
        <v>71.001166666666663</v>
      </c>
      <c r="I1060" s="73">
        <v>140</v>
      </c>
      <c r="J1060" s="73">
        <v>0.24999999999977263</v>
      </c>
      <c r="K1060" s="73" t="s">
        <v>96</v>
      </c>
      <c r="L1060" s="74">
        <v>140.00416666666666</v>
      </c>
      <c r="M1060" s="74">
        <v>-140.00416666666666</v>
      </c>
      <c r="N1060" s="29">
        <v>1078</v>
      </c>
      <c r="Q1060" s="105" t="s">
        <v>289</v>
      </c>
      <c r="R1060" s="5">
        <v>5</v>
      </c>
      <c r="S1060" s="38">
        <v>813.36199999999997</v>
      </c>
      <c r="T1060" s="90">
        <v>0.3851</v>
      </c>
      <c r="U1060" s="90">
        <v>0.3841</v>
      </c>
      <c r="V1060" s="90">
        <v>29.634063871085996</v>
      </c>
      <c r="W1060" s="90">
        <v>29.633671294557999</v>
      </c>
      <c r="X1060" s="90">
        <v>34.86468246046482</v>
      </c>
      <c r="Y1060" s="90">
        <v>34.86529285804027</v>
      </c>
      <c r="Z1060" s="90">
        <v>2.0815999999999999</v>
      </c>
      <c r="AA1060" s="39">
        <v>6.8381307558488587</v>
      </c>
      <c r="AB1060" s="39">
        <v>86.145490917207539</v>
      </c>
      <c r="AC1060" s="39">
        <v>3.20623648E-2</v>
      </c>
      <c r="AD1060" s="90">
        <v>6.08E-2</v>
      </c>
      <c r="AE1060" s="39">
        <v>0.95569999999999999</v>
      </c>
      <c r="AF1060" s="5">
        <v>0.1062</v>
      </c>
      <c r="AG1060" s="39">
        <v>4.6878000000000003E-2</v>
      </c>
      <c r="AH1060" s="38">
        <v>99.96</v>
      </c>
      <c r="AI1060" s="39">
        <v>81.299000000000007</v>
      </c>
      <c r="AJ1060" s="90">
        <v>34.863</v>
      </c>
      <c r="AK1060" s="106"/>
      <c r="AL1060" s="76"/>
      <c r="AM1060" s="245">
        <v>0.9</v>
      </c>
      <c r="AN1060" s="39">
        <v>6.8209999999999997</v>
      </c>
      <c r="AO1060" s="246" t="s">
        <v>279</v>
      </c>
      <c r="AP1060" s="247"/>
      <c r="AQ1060" s="248">
        <v>12.887781699586482</v>
      </c>
      <c r="AR1060" s="125"/>
      <c r="AS1060" s="248">
        <v>7.3264840556760005</v>
      </c>
      <c r="AT1060" s="125"/>
      <c r="AU1060" s="249">
        <v>0.85713685978169596</v>
      </c>
      <c r="AV1060" s="125"/>
      <c r="AW1060" s="218"/>
      <c r="AY1060" s="176"/>
      <c r="BA1060" s="248" t="s">
        <v>279</v>
      </c>
      <c r="BB1060" s="78"/>
      <c r="BC1060" s="248" t="s">
        <v>279</v>
      </c>
      <c r="BE1060" s="33">
        <v>1078</v>
      </c>
    </row>
    <row r="1061" spans="1:57" ht="15.75" customHeight="1">
      <c r="A1061" s="33" t="s">
        <v>283</v>
      </c>
      <c r="B1061" s="70">
        <v>54</v>
      </c>
      <c r="C1061" s="33" t="s">
        <v>391</v>
      </c>
      <c r="D1061" s="40" t="s">
        <v>392</v>
      </c>
      <c r="E1061" s="73">
        <v>71</v>
      </c>
      <c r="F1061" s="73">
        <v>6.9999999999765805E-2</v>
      </c>
      <c r="G1061" s="73" t="s">
        <v>95</v>
      </c>
      <c r="H1061" s="74">
        <v>71.001166666666663</v>
      </c>
      <c r="I1061" s="73">
        <v>140</v>
      </c>
      <c r="J1061" s="73">
        <v>0.24999999999977263</v>
      </c>
      <c r="K1061" s="73" t="s">
        <v>96</v>
      </c>
      <c r="L1061" s="74">
        <v>140.00416666666666</v>
      </c>
      <c r="M1061" s="74">
        <v>-140.00416666666666</v>
      </c>
      <c r="N1061" s="29">
        <v>1079</v>
      </c>
      <c r="Q1061" s="105" t="s">
        <v>289</v>
      </c>
      <c r="R1061" s="5">
        <v>6</v>
      </c>
      <c r="S1061" s="38">
        <v>611.71100000000001</v>
      </c>
      <c r="T1061" s="90">
        <v>0.67449999999999999</v>
      </c>
      <c r="U1061" s="90">
        <v>0.67349999999999999</v>
      </c>
      <c r="V1061" s="90">
        <v>29.784623978897997</v>
      </c>
      <c r="W1061" s="90">
        <v>29.784017941426001</v>
      </c>
      <c r="X1061" s="90">
        <v>34.852266530923345</v>
      </c>
      <c r="Y1061" s="90">
        <v>34.852600150808641</v>
      </c>
      <c r="Z1061" s="90">
        <v>2.1175000000000002</v>
      </c>
      <c r="AA1061" s="39">
        <v>6.7325594220553615</v>
      </c>
      <c r="AB1061" s="39">
        <v>85.444284319699378</v>
      </c>
      <c r="AC1061" s="39">
        <v>3.20623648E-2</v>
      </c>
      <c r="AD1061" s="90">
        <v>6.08E-2</v>
      </c>
      <c r="AE1061" s="39">
        <v>0.98619999999999997</v>
      </c>
      <c r="AF1061" s="5">
        <v>0.1074</v>
      </c>
      <c r="AG1061" s="39">
        <v>4.6878000000000003E-2</v>
      </c>
      <c r="AH1061" s="38">
        <v>99.95</v>
      </c>
      <c r="AI1061" s="39">
        <v>79.316000000000003</v>
      </c>
      <c r="AJ1061" s="90">
        <v>34.850099999999998</v>
      </c>
      <c r="AK1061" s="106"/>
      <c r="AL1061" s="76"/>
      <c r="AM1061" s="245">
        <v>1</v>
      </c>
      <c r="AN1061" s="39">
        <v>6.7160000000000002</v>
      </c>
      <c r="AO1061" s="246" t="s">
        <v>279</v>
      </c>
      <c r="AP1061" s="247"/>
      <c r="AQ1061" s="248">
        <v>12.954437444490614</v>
      </c>
      <c r="AR1061" s="125"/>
      <c r="AS1061" s="248">
        <v>7.6050104370864977</v>
      </c>
      <c r="AT1061" s="125"/>
      <c r="AU1061" s="249">
        <v>0.85814525608732151</v>
      </c>
      <c r="AV1061" s="125"/>
      <c r="AY1061" s="176"/>
      <c r="BA1061" s="248" t="s">
        <v>279</v>
      </c>
      <c r="BB1061" s="78"/>
      <c r="BC1061" s="248" t="s">
        <v>279</v>
      </c>
      <c r="BE1061" s="33">
        <v>1079</v>
      </c>
    </row>
    <row r="1062" spans="1:57" ht="15.75" customHeight="1">
      <c r="A1062" s="33" t="s">
        <v>283</v>
      </c>
      <c r="B1062" s="70">
        <v>54</v>
      </c>
      <c r="C1062" s="33" t="s">
        <v>391</v>
      </c>
      <c r="D1062" s="40" t="s">
        <v>392</v>
      </c>
      <c r="E1062" s="73">
        <v>71</v>
      </c>
      <c r="F1062" s="73">
        <v>6.9999999999765805E-2</v>
      </c>
      <c r="G1062" s="73" t="s">
        <v>95</v>
      </c>
      <c r="H1062" s="74">
        <v>71.001166666666663</v>
      </c>
      <c r="I1062" s="73">
        <v>140</v>
      </c>
      <c r="J1062" s="73">
        <v>0.24999999999977263</v>
      </c>
      <c r="K1062" s="73" t="s">
        <v>96</v>
      </c>
      <c r="L1062" s="74">
        <v>140.00416666666666</v>
      </c>
      <c r="M1062" s="74">
        <v>-140.00416666666666</v>
      </c>
      <c r="N1062" s="29">
        <v>1080</v>
      </c>
      <c r="Q1062" s="105" t="s">
        <v>289</v>
      </c>
      <c r="R1062" s="5">
        <v>7</v>
      </c>
      <c r="S1062" s="38">
        <v>486.14</v>
      </c>
      <c r="T1062" s="90">
        <v>0.76939999999999997</v>
      </c>
      <c r="U1062" s="90">
        <v>0.76859999999999995</v>
      </c>
      <c r="V1062" s="90">
        <v>29.794498117133998</v>
      </c>
      <c r="W1062" s="90">
        <v>29.794395848023999</v>
      </c>
      <c r="X1062" s="90">
        <v>34.83177996604762</v>
      </c>
      <c r="Y1062" s="90">
        <v>34.832542175361503</v>
      </c>
      <c r="Z1062" s="90">
        <v>2.1267</v>
      </c>
      <c r="AA1062" s="39">
        <v>6.6241882444875726</v>
      </c>
      <c r="AB1062" s="39">
        <v>84.262418714904385</v>
      </c>
      <c r="AC1062" s="39">
        <v>3.2353445199999997E-2</v>
      </c>
      <c r="AD1062" s="90">
        <v>6.1400000000000003E-2</v>
      </c>
      <c r="AE1062" s="39">
        <v>0.98619999999999997</v>
      </c>
      <c r="AF1062" s="5">
        <v>0.1074</v>
      </c>
      <c r="AG1062" s="39">
        <v>4.6878000000000003E-2</v>
      </c>
      <c r="AH1062" s="38">
        <v>99.95</v>
      </c>
      <c r="AI1062" s="39">
        <v>79.316000000000003</v>
      </c>
      <c r="AJ1062" s="90">
        <v>34.8339</v>
      </c>
      <c r="AK1062" s="106"/>
      <c r="AL1062" s="76"/>
      <c r="AM1062" s="245">
        <v>1.1000000000000001</v>
      </c>
      <c r="AN1062" s="39">
        <v>6.6139999999999999</v>
      </c>
      <c r="AO1062" s="246" t="s">
        <v>279</v>
      </c>
      <c r="AP1062" s="247"/>
      <c r="AQ1062" s="248">
        <v>13.097011969359624</v>
      </c>
      <c r="AR1062" s="125"/>
      <c r="AS1062" s="248">
        <v>8.1252036238822551</v>
      </c>
      <c r="AT1062" s="125"/>
      <c r="AU1062" s="249">
        <v>0.87528799328295548</v>
      </c>
      <c r="AV1062" s="125"/>
      <c r="AW1062" s="218"/>
      <c r="AY1062" s="176"/>
      <c r="BA1062" s="248" t="s">
        <v>279</v>
      </c>
      <c r="BB1062" s="78"/>
      <c r="BC1062" s="248" t="s">
        <v>279</v>
      </c>
      <c r="BE1062" s="33">
        <v>1080</v>
      </c>
    </row>
    <row r="1063" spans="1:57" ht="15.75" customHeight="1">
      <c r="A1063" s="33" t="s">
        <v>283</v>
      </c>
      <c r="B1063" s="70">
        <v>54</v>
      </c>
      <c r="C1063" s="33" t="s">
        <v>391</v>
      </c>
      <c r="D1063" s="40" t="s">
        <v>392</v>
      </c>
      <c r="E1063" s="73">
        <v>71</v>
      </c>
      <c r="F1063" s="73">
        <v>6.9999999999765805E-2</v>
      </c>
      <c r="G1063" s="73" t="s">
        <v>95</v>
      </c>
      <c r="H1063" s="74">
        <v>71.001166666666663</v>
      </c>
      <c r="I1063" s="73">
        <v>140</v>
      </c>
      <c r="J1063" s="73">
        <v>0.24999999999977263</v>
      </c>
      <c r="K1063" s="73" t="s">
        <v>96</v>
      </c>
      <c r="L1063" s="74">
        <v>140.00416666666666</v>
      </c>
      <c r="M1063" s="74">
        <v>-140.00416666666666</v>
      </c>
      <c r="N1063" s="29">
        <v>1081</v>
      </c>
      <c r="Q1063" s="105" t="s">
        <v>289</v>
      </c>
      <c r="R1063" s="5">
        <v>8</v>
      </c>
      <c r="S1063" s="38">
        <v>379.572</v>
      </c>
      <c r="T1063" s="90">
        <v>0.64180000000000004</v>
      </c>
      <c r="U1063" s="90">
        <v>0.64190000000000003</v>
      </c>
      <c r="V1063" s="90">
        <v>29.597487359022001</v>
      </c>
      <c r="W1063" s="90">
        <v>29.598694609350996</v>
      </c>
      <c r="X1063" s="90">
        <v>34.781478590454959</v>
      </c>
      <c r="Y1063" s="90">
        <v>34.782936098094218</v>
      </c>
      <c r="Z1063" s="90">
        <v>2.1019999999999999</v>
      </c>
      <c r="AA1063" s="39">
        <v>6.4433946127957169</v>
      </c>
      <c r="AB1063" s="39">
        <v>81.665292602931572</v>
      </c>
      <c r="AC1063" s="39">
        <v>3.3177140799999998E-2</v>
      </c>
      <c r="AD1063" s="90">
        <v>6.2899999999999998E-2</v>
      </c>
      <c r="AE1063" s="39">
        <v>0.98619999999999997</v>
      </c>
      <c r="AF1063" s="5">
        <v>0.1074</v>
      </c>
      <c r="AG1063" s="39">
        <v>4.6878000000000003E-2</v>
      </c>
      <c r="AH1063" s="38">
        <v>99.95</v>
      </c>
      <c r="AI1063" s="39">
        <v>79.316000000000003</v>
      </c>
      <c r="AJ1063" s="90">
        <v>34.781000000000006</v>
      </c>
      <c r="AK1063" s="106">
        <v>6</v>
      </c>
      <c r="AL1063" s="76"/>
      <c r="AM1063" s="245">
        <v>1</v>
      </c>
      <c r="AN1063" s="39">
        <v>6.4410000000000007</v>
      </c>
      <c r="AO1063" s="246">
        <v>6</v>
      </c>
      <c r="AP1063" s="247"/>
      <c r="AQ1063" s="248">
        <v>13.363108374059413</v>
      </c>
      <c r="AR1063" s="125">
        <v>6</v>
      </c>
      <c r="AS1063" s="248">
        <v>9.812774035939027</v>
      </c>
      <c r="AT1063" s="125">
        <v>6</v>
      </c>
      <c r="AU1063" s="249">
        <v>0.91764063811922747</v>
      </c>
      <c r="AV1063" s="125">
        <v>6</v>
      </c>
      <c r="AW1063" s="218"/>
      <c r="AY1063" s="176"/>
      <c r="BA1063" s="248" t="s">
        <v>279</v>
      </c>
      <c r="BB1063" s="78"/>
      <c r="BC1063" s="248" t="s">
        <v>279</v>
      </c>
      <c r="BE1063" s="33">
        <v>1081</v>
      </c>
    </row>
    <row r="1064" spans="1:57" ht="15.75" customHeight="1">
      <c r="A1064" s="33" t="s">
        <v>283</v>
      </c>
      <c r="B1064" s="70">
        <v>54</v>
      </c>
      <c r="C1064" s="33" t="s">
        <v>391</v>
      </c>
      <c r="D1064" s="40" t="s">
        <v>392</v>
      </c>
      <c r="E1064" s="73">
        <v>71</v>
      </c>
      <c r="F1064" s="73">
        <v>6.9999999999765805E-2</v>
      </c>
      <c r="G1064" s="73" t="s">
        <v>95</v>
      </c>
      <c r="H1064" s="74">
        <v>71.001166666666663</v>
      </c>
      <c r="I1064" s="73">
        <v>140</v>
      </c>
      <c r="J1064" s="73">
        <v>0.24999999999977263</v>
      </c>
      <c r="K1064" s="73" t="s">
        <v>96</v>
      </c>
      <c r="L1064" s="74">
        <v>140.00416666666666</v>
      </c>
      <c r="M1064" s="74">
        <v>-140.00416666666666</v>
      </c>
      <c r="N1064" s="29">
        <v>1082</v>
      </c>
      <c r="Q1064" s="105" t="s">
        <v>289</v>
      </c>
      <c r="R1064" s="5">
        <v>9</v>
      </c>
      <c r="S1064" s="38">
        <v>350.08199999999999</v>
      </c>
      <c r="T1064" s="90">
        <v>0.56279999999999997</v>
      </c>
      <c r="U1064" s="90">
        <v>0.56389999999999996</v>
      </c>
      <c r="V1064" s="90">
        <v>29.495141926205999</v>
      </c>
      <c r="W1064" s="90">
        <v>29.497353521428998</v>
      </c>
      <c r="X1064" s="90">
        <v>34.754223746640903</v>
      </c>
      <c r="Y1064" s="90">
        <v>34.755872322453818</v>
      </c>
      <c r="Z1064" s="90">
        <v>2.0914000000000001</v>
      </c>
      <c r="AA1064" s="39">
        <v>6.3883543222694135</v>
      </c>
      <c r="AB1064" s="39">
        <v>80.787542520539361</v>
      </c>
      <c r="AC1064" s="39">
        <v>3.31291435E-2</v>
      </c>
      <c r="AD1064" s="90">
        <v>6.2899999999999998E-2</v>
      </c>
      <c r="AE1064" s="39">
        <v>1.0448999999999999</v>
      </c>
      <c r="AF1064" s="5">
        <v>0.10979999999999999</v>
      </c>
      <c r="AG1064" s="39">
        <v>4.6878000000000003E-2</v>
      </c>
      <c r="AH1064" s="38">
        <v>99.96</v>
      </c>
      <c r="AI1064" s="39">
        <v>81.146000000000001</v>
      </c>
      <c r="AJ1064" s="90">
        <v>34.754600000000003</v>
      </c>
      <c r="AK1064" s="106"/>
      <c r="AL1064" s="76"/>
      <c r="AM1064" s="245">
        <v>1.1000000000000001</v>
      </c>
      <c r="AN1064" s="39">
        <v>6.3860000000000001</v>
      </c>
      <c r="AO1064" s="246" t="s">
        <v>279</v>
      </c>
      <c r="AP1064" s="247"/>
      <c r="AQ1064" s="248">
        <v>13.42402438459381</v>
      </c>
      <c r="AR1064" s="125"/>
      <c r="AS1064" s="248">
        <v>10.682062166787032</v>
      </c>
      <c r="AT1064" s="125"/>
      <c r="AU1064" s="249">
        <v>0.94083375314861462</v>
      </c>
      <c r="AV1064" s="125"/>
      <c r="AY1064" s="176"/>
      <c r="BA1064" s="248" t="s">
        <v>279</v>
      </c>
      <c r="BB1064" s="78"/>
      <c r="BC1064" s="248" t="s">
        <v>279</v>
      </c>
      <c r="BE1064" s="33">
        <v>1082</v>
      </c>
    </row>
    <row r="1065" spans="1:57" ht="15.75" customHeight="1">
      <c r="A1065" s="33" t="s">
        <v>283</v>
      </c>
      <c r="B1065" s="70">
        <v>54</v>
      </c>
      <c r="C1065" s="33" t="s">
        <v>391</v>
      </c>
      <c r="D1065" s="40" t="s">
        <v>392</v>
      </c>
      <c r="E1065" s="73">
        <v>71</v>
      </c>
      <c r="F1065" s="73">
        <v>6.9999999999765805E-2</v>
      </c>
      <c r="G1065" s="73" t="s">
        <v>95</v>
      </c>
      <c r="H1065" s="74">
        <v>71.001166666666663</v>
      </c>
      <c r="I1065" s="73">
        <v>140</v>
      </c>
      <c r="J1065" s="73">
        <v>0.24999999999977263</v>
      </c>
      <c r="K1065" s="73" t="s">
        <v>96</v>
      </c>
      <c r="L1065" s="74">
        <v>140.00416666666666</v>
      </c>
      <c r="M1065" s="74">
        <v>-140.00416666666666</v>
      </c>
      <c r="N1065" s="29">
        <v>1083</v>
      </c>
      <c r="Q1065" s="105" t="s">
        <v>289</v>
      </c>
      <c r="R1065" s="5">
        <v>10</v>
      </c>
      <c r="S1065" s="38">
        <v>320.22000000000003</v>
      </c>
      <c r="T1065" s="90">
        <v>0.42830000000000001</v>
      </c>
      <c r="U1065" s="90">
        <v>0.42620000000000002</v>
      </c>
      <c r="V1065" s="90">
        <v>29.331546635904001</v>
      </c>
      <c r="W1065" s="90">
        <v>29.330486023249996</v>
      </c>
      <c r="X1065" s="90">
        <v>34.709256355606577</v>
      </c>
      <c r="Y1065" s="90">
        <v>34.71022732475933</v>
      </c>
      <c r="Z1065" s="90">
        <v>2.0722</v>
      </c>
      <c r="AA1065" s="39">
        <v>6.3088333174759619</v>
      </c>
      <c r="AB1065" s="39">
        <v>79.480112584385537</v>
      </c>
      <c r="AC1065" s="39">
        <v>3.3710788200000001E-2</v>
      </c>
      <c r="AD1065" s="90">
        <v>6.4000000000000001E-2</v>
      </c>
      <c r="AE1065" s="39">
        <v>1.0496000000000001</v>
      </c>
      <c r="AF1065" s="5">
        <v>0.11</v>
      </c>
      <c r="AG1065" s="39">
        <v>4.6878000000000003E-2</v>
      </c>
      <c r="AH1065" s="38">
        <v>99.96</v>
      </c>
      <c r="AI1065" s="39">
        <v>81.299000000000007</v>
      </c>
      <c r="AJ1065" s="90">
        <v>34.703499999999998</v>
      </c>
      <c r="AK1065" s="106"/>
      <c r="AL1065" s="76"/>
      <c r="AM1065" s="245">
        <v>1</v>
      </c>
      <c r="AN1065" s="39">
        <v>6.2770000000000001</v>
      </c>
      <c r="AO1065" s="246" t="s">
        <v>279</v>
      </c>
      <c r="AP1065" s="247"/>
      <c r="AQ1065" s="248">
        <v>13.68551961741858</v>
      </c>
      <c r="AR1065" s="125"/>
      <c r="AS1065" s="248">
        <v>11.94435659955878</v>
      </c>
      <c r="AT1065" s="125"/>
      <c r="AU1065" s="249">
        <v>0.98116960537363551</v>
      </c>
      <c r="AV1065" s="125"/>
      <c r="AY1065" s="176"/>
      <c r="BA1065" s="248" t="s">
        <v>279</v>
      </c>
      <c r="BB1065" s="78"/>
      <c r="BC1065" s="248" t="s">
        <v>279</v>
      </c>
      <c r="BE1065" s="33">
        <v>1083</v>
      </c>
    </row>
    <row r="1066" spans="1:57" ht="15.75" customHeight="1">
      <c r="A1066" s="33" t="s">
        <v>283</v>
      </c>
      <c r="B1066" s="70">
        <v>54</v>
      </c>
      <c r="C1066" s="33" t="s">
        <v>391</v>
      </c>
      <c r="D1066" s="40" t="s">
        <v>392</v>
      </c>
      <c r="E1066" s="73">
        <v>71</v>
      </c>
      <c r="F1066" s="73">
        <v>6.9999999999765805E-2</v>
      </c>
      <c r="G1066" s="73" t="s">
        <v>95</v>
      </c>
      <c r="H1066" s="74">
        <v>71.001166666666663</v>
      </c>
      <c r="I1066" s="73">
        <v>140</v>
      </c>
      <c r="J1066" s="73">
        <v>0.24999999999977263</v>
      </c>
      <c r="K1066" s="73" t="s">
        <v>96</v>
      </c>
      <c r="L1066" s="74">
        <v>140.00416666666666</v>
      </c>
      <c r="M1066" s="74">
        <v>-140.00416666666666</v>
      </c>
      <c r="N1066" s="29">
        <v>1084</v>
      </c>
      <c r="Q1066" s="105" t="s">
        <v>289</v>
      </c>
      <c r="R1066" s="5">
        <v>11</v>
      </c>
      <c r="S1066" s="38">
        <v>285.125</v>
      </c>
      <c r="T1066" s="90">
        <v>0.1457</v>
      </c>
      <c r="U1066" s="90">
        <v>0.14460000000000001</v>
      </c>
      <c r="V1066" s="90">
        <v>28.988808837642001</v>
      </c>
      <c r="W1066" s="90">
        <v>28.988429101789997</v>
      </c>
      <c r="X1066" s="90">
        <v>34.597710101490968</v>
      </c>
      <c r="Y1066" s="90">
        <v>34.598447423639257</v>
      </c>
      <c r="Z1066" s="90">
        <v>2.0487000000000002</v>
      </c>
      <c r="AA1066" s="39">
        <v>6.2340230381762485</v>
      </c>
      <c r="AB1066" s="39">
        <v>77.902951054858477</v>
      </c>
      <c r="AC1066" s="39">
        <v>3.5697773199999998E-2</v>
      </c>
      <c r="AD1066" s="90">
        <v>6.7799999999999999E-2</v>
      </c>
      <c r="AE1066" s="39">
        <v>1.1388</v>
      </c>
      <c r="AF1066" s="5">
        <v>0.11360000000000001</v>
      </c>
      <c r="AG1066" s="39">
        <v>4.6878000000000003E-2</v>
      </c>
      <c r="AH1066" s="38">
        <v>99.96</v>
      </c>
      <c r="AI1066" s="39">
        <v>81.299000000000007</v>
      </c>
      <c r="AJ1066" s="90">
        <v>34.596800000000002</v>
      </c>
      <c r="AK1066" s="106"/>
      <c r="AL1066" s="76"/>
      <c r="AM1066" s="245">
        <v>0.7</v>
      </c>
      <c r="AN1066" s="39">
        <v>6.2249999999999996</v>
      </c>
      <c r="AO1066" s="246" t="s">
        <v>279</v>
      </c>
      <c r="AP1066" s="247"/>
      <c r="AQ1066" s="248">
        <v>13.657145495302283</v>
      </c>
      <c r="AR1066" s="125"/>
      <c r="AS1066" s="248">
        <v>12.896236755282271</v>
      </c>
      <c r="AT1066" s="125"/>
      <c r="AU1066" s="249">
        <v>1.003354324097397</v>
      </c>
      <c r="AV1066" s="125"/>
      <c r="AW1066" s="218"/>
      <c r="AY1066" s="176"/>
      <c r="BA1066" s="248" t="s">
        <v>279</v>
      </c>
      <c r="BB1066" s="78"/>
      <c r="BC1066" s="248" t="s">
        <v>279</v>
      </c>
      <c r="BE1066" s="33">
        <v>1084</v>
      </c>
    </row>
    <row r="1067" spans="1:57" ht="15.75" customHeight="1">
      <c r="A1067" s="33" t="s">
        <v>283</v>
      </c>
      <c r="B1067" s="70">
        <v>54</v>
      </c>
      <c r="C1067" s="33" t="s">
        <v>391</v>
      </c>
      <c r="D1067" s="40" t="s">
        <v>392</v>
      </c>
      <c r="E1067" s="73">
        <v>71</v>
      </c>
      <c r="F1067" s="73">
        <v>6.9999999999765805E-2</v>
      </c>
      <c r="G1067" s="73" t="s">
        <v>95</v>
      </c>
      <c r="H1067" s="74">
        <v>71.001166666666663</v>
      </c>
      <c r="I1067" s="73">
        <v>140</v>
      </c>
      <c r="J1067" s="73">
        <v>0.24999999999977263</v>
      </c>
      <c r="K1067" s="73" t="s">
        <v>96</v>
      </c>
      <c r="L1067" s="74">
        <v>140.00416666666666</v>
      </c>
      <c r="M1067" s="74">
        <v>-140.00416666666666</v>
      </c>
      <c r="N1067" s="29">
        <v>1085</v>
      </c>
      <c r="Q1067" s="105" t="s">
        <v>314</v>
      </c>
      <c r="R1067" s="5">
        <v>12</v>
      </c>
      <c r="S1067" s="38">
        <v>251.02600000000001</v>
      </c>
      <c r="T1067" s="90">
        <v>-0.2205</v>
      </c>
      <c r="U1067" s="90">
        <v>-0.22090000000000001</v>
      </c>
      <c r="V1067" s="90">
        <v>28.529710410353999</v>
      </c>
      <c r="W1067" s="90">
        <v>28.529244234490999</v>
      </c>
      <c r="X1067" s="90">
        <v>34.422198683598708</v>
      </c>
      <c r="Y1067" s="90">
        <v>34.422028554954991</v>
      </c>
      <c r="Z1067" s="90">
        <v>2.0225</v>
      </c>
      <c r="AA1067" s="39">
        <v>6.1786959498683167</v>
      </c>
      <c r="AB1067" s="39">
        <v>76.382422162851654</v>
      </c>
      <c r="AC1067" s="39">
        <v>3.7588247499999998E-2</v>
      </c>
      <c r="AD1067" s="90">
        <v>7.1400000000000005E-2</v>
      </c>
      <c r="AE1067" s="39">
        <v>1.2303999999999999</v>
      </c>
      <c r="AF1067" s="5">
        <v>0.1172</v>
      </c>
      <c r="AG1067" s="39">
        <v>4.6878000000000003E-2</v>
      </c>
      <c r="AH1067" s="38">
        <v>99.97</v>
      </c>
      <c r="AI1067" s="39">
        <v>81.299000000000007</v>
      </c>
      <c r="AJ1067" s="90">
        <v>34.433</v>
      </c>
      <c r="AK1067" s="106"/>
      <c r="AL1067" s="76"/>
      <c r="AM1067" s="245">
        <v>0.4</v>
      </c>
      <c r="AN1067" s="39">
        <v>6.17</v>
      </c>
      <c r="AO1067" s="246" t="s">
        <v>279</v>
      </c>
      <c r="AP1067" s="247"/>
      <c r="AQ1067" s="248">
        <v>13.390315920618541</v>
      </c>
      <c r="AR1067" s="125"/>
      <c r="AS1067" s="248">
        <v>14.759161357829798</v>
      </c>
      <c r="AT1067" s="125"/>
      <c r="AU1067" s="249">
        <v>1.0457069689336691</v>
      </c>
      <c r="AV1067" s="125"/>
      <c r="AX1067" s="174">
        <v>0</v>
      </c>
      <c r="AY1067" s="176">
        <v>6</v>
      </c>
      <c r="BA1067" s="248" t="s">
        <v>279</v>
      </c>
      <c r="BB1067" s="78"/>
      <c r="BC1067" s="248" t="s">
        <v>279</v>
      </c>
      <c r="BE1067" s="33">
        <v>1085</v>
      </c>
    </row>
    <row r="1068" spans="1:57" ht="15.75" customHeight="1">
      <c r="A1068" s="33" t="s">
        <v>283</v>
      </c>
      <c r="B1068" s="70">
        <v>54</v>
      </c>
      <c r="C1068" s="33" t="s">
        <v>391</v>
      </c>
      <c r="D1068" s="40" t="s">
        <v>392</v>
      </c>
      <c r="E1068" s="73">
        <v>71</v>
      </c>
      <c r="F1068" s="73">
        <v>6.9999999999765805E-2</v>
      </c>
      <c r="G1068" s="73" t="s">
        <v>95</v>
      </c>
      <c r="H1068" s="74">
        <v>71.001166666666663</v>
      </c>
      <c r="I1068" s="73">
        <v>140</v>
      </c>
      <c r="J1068" s="73">
        <v>0.24999999999977263</v>
      </c>
      <c r="K1068" s="73" t="s">
        <v>96</v>
      </c>
      <c r="L1068" s="74">
        <v>140.00416666666666</v>
      </c>
      <c r="M1068" s="74">
        <v>-140.00416666666666</v>
      </c>
      <c r="N1068" s="29">
        <v>1086</v>
      </c>
      <c r="Q1068" s="105" t="s">
        <v>289</v>
      </c>
      <c r="R1068" s="5">
        <v>13</v>
      </c>
      <c r="S1068" s="38">
        <v>225.54900000000001</v>
      </c>
      <c r="T1068" s="90">
        <v>-0.64229999999999998</v>
      </c>
      <c r="U1068" s="90">
        <v>-0.65010000000000001</v>
      </c>
      <c r="V1068" s="90">
        <v>27.964412496293999</v>
      </c>
      <c r="W1068" s="90">
        <v>27.957509380150999</v>
      </c>
      <c r="X1068" s="90">
        <v>34.155773620101769</v>
      </c>
      <c r="Y1068" s="90">
        <v>34.155264284893299</v>
      </c>
      <c r="Z1068" s="90">
        <v>1.9843999999999999</v>
      </c>
      <c r="AA1068" s="39">
        <v>6.0902361692262339</v>
      </c>
      <c r="AB1068" s="39">
        <v>74.31777585552112</v>
      </c>
      <c r="AC1068" s="39">
        <v>3.8412459199999999E-2</v>
      </c>
      <c r="AD1068" s="90">
        <v>7.3099999999999998E-2</v>
      </c>
      <c r="AE1068" s="39">
        <v>1.3594999999999999</v>
      </c>
      <c r="AF1068" s="5">
        <v>0.12239999999999999</v>
      </c>
      <c r="AG1068" s="39">
        <v>4.6878000000000003E-2</v>
      </c>
      <c r="AH1068" s="38">
        <v>99.97</v>
      </c>
      <c r="AI1068" s="39">
        <v>81.299000000000007</v>
      </c>
      <c r="AJ1068" s="90">
        <v>34.161999999999999</v>
      </c>
      <c r="AK1068" s="106"/>
      <c r="AL1068" s="76"/>
      <c r="AM1068" s="245">
        <v>0</v>
      </c>
      <c r="AN1068" s="39">
        <v>6.0490000000000004</v>
      </c>
      <c r="AO1068" s="246" t="s">
        <v>279</v>
      </c>
      <c r="AP1068" s="247"/>
      <c r="AQ1068" s="248">
        <v>13.964613532576713</v>
      </c>
      <c r="AR1068" s="125"/>
      <c r="AS1068" s="248">
        <v>19.916398430388664</v>
      </c>
      <c r="AT1068" s="125"/>
      <c r="AU1068" s="249">
        <v>1.2201595298068848</v>
      </c>
      <c r="AV1068" s="125"/>
      <c r="AX1068" s="174">
        <v>0</v>
      </c>
      <c r="AY1068" s="176">
        <v>6</v>
      </c>
      <c r="BA1068" s="248" t="s">
        <v>279</v>
      </c>
      <c r="BB1068" s="78"/>
      <c r="BC1068" s="248" t="s">
        <v>279</v>
      </c>
      <c r="BE1068" s="33">
        <v>1086</v>
      </c>
    </row>
    <row r="1069" spans="1:57" ht="15.75" customHeight="1">
      <c r="A1069" s="33" t="s">
        <v>283</v>
      </c>
      <c r="B1069" s="70">
        <v>54</v>
      </c>
      <c r="C1069" s="33" t="s">
        <v>391</v>
      </c>
      <c r="D1069" s="40" t="s">
        <v>392</v>
      </c>
      <c r="E1069" s="73">
        <v>71</v>
      </c>
      <c r="F1069" s="73">
        <v>6.9999999999765805E-2</v>
      </c>
      <c r="G1069" s="73" t="s">
        <v>95</v>
      </c>
      <c r="H1069" s="74">
        <v>71.001166666666663</v>
      </c>
      <c r="I1069" s="73">
        <v>140</v>
      </c>
      <c r="J1069" s="73">
        <v>0.24999999999977263</v>
      </c>
      <c r="K1069" s="73" t="s">
        <v>96</v>
      </c>
      <c r="L1069" s="74">
        <v>140.00416666666666</v>
      </c>
      <c r="M1069" s="74">
        <v>-140.00416666666666</v>
      </c>
      <c r="N1069" s="29">
        <v>1087</v>
      </c>
      <c r="Q1069" s="105" t="s">
        <v>289</v>
      </c>
      <c r="R1069" s="5">
        <v>14</v>
      </c>
      <c r="S1069" s="38">
        <v>197.31800000000001</v>
      </c>
      <c r="T1069" s="90">
        <v>-1.1027</v>
      </c>
      <c r="U1069" s="90">
        <v>-1.1032</v>
      </c>
      <c r="V1069" s="90">
        <v>27.203100838079997</v>
      </c>
      <c r="W1069" s="90">
        <v>27.204195160040001</v>
      </c>
      <c r="X1069" s="90">
        <v>33.658523775225724</v>
      </c>
      <c r="Y1069" s="90">
        <v>33.660576209008248</v>
      </c>
      <c r="Z1069" s="90">
        <v>1.9910000000000001</v>
      </c>
      <c r="AA1069" s="39">
        <v>6.2030157582671208</v>
      </c>
      <c r="AB1069" s="39">
        <v>74.511082061299348</v>
      </c>
      <c r="AC1069" s="39">
        <v>4.1224172000000003E-2</v>
      </c>
      <c r="AD1069" s="90">
        <v>7.85E-2</v>
      </c>
      <c r="AE1069" s="39">
        <v>1.4581999999999999</v>
      </c>
      <c r="AF1069" s="5">
        <v>0.12640000000000001</v>
      </c>
      <c r="AG1069" s="39">
        <v>4.6878000000000003E-2</v>
      </c>
      <c r="AH1069" s="38">
        <v>99.97</v>
      </c>
      <c r="AI1069" s="39">
        <v>81.299000000000007</v>
      </c>
      <c r="AJ1069" s="90">
        <v>33.6571</v>
      </c>
      <c r="AK1069" s="106"/>
      <c r="AL1069" s="76"/>
      <c r="AM1069" s="245">
        <v>-0.5</v>
      </c>
      <c r="AN1069" s="39">
        <v>6.141</v>
      </c>
      <c r="AO1069" s="246" t="s">
        <v>279</v>
      </c>
      <c r="AP1069" s="247"/>
      <c r="AQ1069" s="248">
        <v>15.413423538296353</v>
      </c>
      <c r="AR1069" s="125">
        <v>6</v>
      </c>
      <c r="AS1069" s="248">
        <v>28.325479623004853</v>
      </c>
      <c r="AT1069" s="125">
        <v>6</v>
      </c>
      <c r="AU1069" s="249">
        <v>1.5680562552476911</v>
      </c>
      <c r="AV1069" s="125">
        <v>6</v>
      </c>
      <c r="AX1069" s="174">
        <v>6.0559935098796766E-3</v>
      </c>
      <c r="AY1069" s="176">
        <v>6</v>
      </c>
      <c r="BA1069" s="248" t="s">
        <v>279</v>
      </c>
      <c r="BB1069" s="78"/>
      <c r="BC1069" s="248" t="s">
        <v>279</v>
      </c>
      <c r="BE1069" s="33">
        <v>1087</v>
      </c>
    </row>
    <row r="1070" spans="1:57" ht="15.75" customHeight="1">
      <c r="A1070" s="33" t="s">
        <v>283</v>
      </c>
      <c r="B1070" s="70">
        <v>54</v>
      </c>
      <c r="C1070" s="33" t="s">
        <v>391</v>
      </c>
      <c r="D1070" s="40" t="s">
        <v>392</v>
      </c>
      <c r="E1070" s="73">
        <v>71</v>
      </c>
      <c r="F1070" s="73">
        <v>6.9999999999765805E-2</v>
      </c>
      <c r="G1070" s="73" t="s">
        <v>95</v>
      </c>
      <c r="H1070" s="74">
        <v>71.001166666666663</v>
      </c>
      <c r="I1070" s="73">
        <v>140</v>
      </c>
      <c r="J1070" s="73">
        <v>0.24999999999977263</v>
      </c>
      <c r="K1070" s="73" t="s">
        <v>96</v>
      </c>
      <c r="L1070" s="74">
        <v>140.00416666666666</v>
      </c>
      <c r="M1070" s="74">
        <v>-140.00416666666666</v>
      </c>
      <c r="N1070" s="29">
        <v>1088</v>
      </c>
      <c r="Q1070" s="105" t="s">
        <v>314</v>
      </c>
      <c r="R1070" s="5">
        <v>15</v>
      </c>
      <c r="S1070" s="38">
        <v>166.99</v>
      </c>
      <c r="T1070" s="90">
        <v>-1.3769</v>
      </c>
      <c r="U1070" s="90">
        <v>-1.3707</v>
      </c>
      <c r="V1070" s="90">
        <v>26.553793747907999</v>
      </c>
      <c r="W1070" s="90">
        <v>26.558005975794998</v>
      </c>
      <c r="X1070" s="90">
        <v>33.094437696404171</v>
      </c>
      <c r="Y1070" s="90">
        <v>33.093350669122628</v>
      </c>
      <c r="Z1070" s="90">
        <v>2.0179</v>
      </c>
      <c r="AA1070" s="39">
        <v>6.3571286656566421</v>
      </c>
      <c r="AB1070" s="39">
        <v>75.500580210836134</v>
      </c>
      <c r="AC1070" s="39">
        <v>4.23874614E-2</v>
      </c>
      <c r="AD1070" s="90">
        <v>8.0799999999999997E-2</v>
      </c>
      <c r="AE1070" s="39">
        <v>1.5404</v>
      </c>
      <c r="AF1070" s="5">
        <v>0.12959999999999999</v>
      </c>
      <c r="AG1070" s="39">
        <v>4.6878000000000003E-2</v>
      </c>
      <c r="AH1070" s="38">
        <v>99.97</v>
      </c>
      <c r="AI1070" s="39">
        <v>83.281999999999996</v>
      </c>
      <c r="AJ1070" s="90">
        <v>33.0854</v>
      </c>
      <c r="AK1070" s="106"/>
      <c r="AL1070" s="76"/>
      <c r="AM1070" s="245">
        <v>-0.7</v>
      </c>
      <c r="AN1070" s="39">
        <v>6.3369999999999997</v>
      </c>
      <c r="AO1070" s="246" t="s">
        <v>279</v>
      </c>
      <c r="AP1070" s="247"/>
      <c r="AQ1070" s="248">
        <v>16.07177859990453</v>
      </c>
      <c r="AR1070" s="125"/>
      <c r="AS1070" s="248">
        <v>33.53990707770209</v>
      </c>
      <c r="AT1070" s="125"/>
      <c r="AU1070" s="249">
        <v>1.8130965575146936</v>
      </c>
      <c r="AV1070" s="125"/>
      <c r="AW1070" s="218"/>
      <c r="AX1070" s="174">
        <v>0</v>
      </c>
      <c r="AY1070" s="176">
        <v>6</v>
      </c>
      <c r="BA1070" s="248" t="s">
        <v>279</v>
      </c>
      <c r="BB1070" s="78"/>
      <c r="BC1070" s="248" t="s">
        <v>279</v>
      </c>
      <c r="BE1070" s="33">
        <v>1088</v>
      </c>
    </row>
    <row r="1071" spans="1:57" ht="15.75" customHeight="1">
      <c r="A1071" s="33" t="s">
        <v>283</v>
      </c>
      <c r="B1071" s="70">
        <v>54</v>
      </c>
      <c r="C1071" s="33" t="s">
        <v>391</v>
      </c>
      <c r="D1071" s="40" t="s">
        <v>392</v>
      </c>
      <c r="E1071" s="73">
        <v>71</v>
      </c>
      <c r="F1071" s="73">
        <v>6.9999999999765805E-2</v>
      </c>
      <c r="G1071" s="73" t="s">
        <v>95</v>
      </c>
      <c r="H1071" s="74">
        <v>71.001166666666663</v>
      </c>
      <c r="I1071" s="73">
        <v>140</v>
      </c>
      <c r="J1071" s="73">
        <v>0.24999999999977263</v>
      </c>
      <c r="K1071" s="73" t="s">
        <v>96</v>
      </c>
      <c r="L1071" s="74">
        <v>140.00416666666666</v>
      </c>
      <c r="M1071" s="74">
        <v>-140.00416666666666</v>
      </c>
      <c r="N1071" s="29">
        <v>1089</v>
      </c>
      <c r="Q1071" s="105" t="s">
        <v>289</v>
      </c>
      <c r="R1071" s="5">
        <v>16</v>
      </c>
      <c r="S1071" s="38">
        <v>159.77099999999999</v>
      </c>
      <c r="T1071" s="90">
        <v>-1.3902000000000001</v>
      </c>
      <c r="U1071" s="90">
        <v>-1.3916999999999999</v>
      </c>
      <c r="V1071" s="90">
        <v>26.448604275275997</v>
      </c>
      <c r="W1071" s="90">
        <v>26.445871985010001</v>
      </c>
      <c r="X1071" s="90">
        <v>32.969227226001351</v>
      </c>
      <c r="Y1071" s="90">
        <v>32.967133842469316</v>
      </c>
      <c r="Z1071" s="90">
        <v>2.0284</v>
      </c>
      <c r="AA1071" s="39">
        <v>6.400512705775717</v>
      </c>
      <c r="AB1071" s="39">
        <v>75.921115058568617</v>
      </c>
      <c r="AC1071" s="39">
        <v>5.6345901999999996E-2</v>
      </c>
      <c r="AD1071" s="90">
        <v>0.10780000000000001</v>
      </c>
      <c r="AE1071" s="39">
        <v>1.5239</v>
      </c>
      <c r="AF1071" s="5">
        <v>0.12889999999999999</v>
      </c>
      <c r="AG1071" s="39">
        <v>4.6878000000000003E-2</v>
      </c>
      <c r="AH1071" s="38">
        <v>99.97</v>
      </c>
      <c r="AI1071" s="39">
        <v>83.281999999999996</v>
      </c>
      <c r="AJ1071" s="90">
        <v>32.974299999999999</v>
      </c>
      <c r="AK1071" s="106"/>
      <c r="AL1071" s="76"/>
      <c r="AM1071" s="245">
        <v>-0.5</v>
      </c>
      <c r="AN1071" s="39">
        <v>6.3914999999999997</v>
      </c>
      <c r="AO1071" s="246">
        <v>6</v>
      </c>
      <c r="AP1071" s="247"/>
      <c r="AQ1071" s="248">
        <v>15.901873211983322</v>
      </c>
      <c r="AR1071" s="125"/>
      <c r="AS1071" s="248">
        <v>33.388649516606151</v>
      </c>
      <c r="AT1071" s="125"/>
      <c r="AU1071" s="249">
        <v>1.822172124265323</v>
      </c>
      <c r="AV1071" s="125"/>
      <c r="AX1071" s="174">
        <v>0</v>
      </c>
      <c r="AY1071" s="176">
        <v>6</v>
      </c>
      <c r="BA1071" s="248" t="s">
        <v>279</v>
      </c>
      <c r="BB1071" s="78"/>
      <c r="BC1071" s="248" t="s">
        <v>279</v>
      </c>
      <c r="BE1071" s="33">
        <v>1089</v>
      </c>
    </row>
    <row r="1072" spans="1:57" ht="15.75" customHeight="1">
      <c r="A1072" s="33" t="s">
        <v>283</v>
      </c>
      <c r="B1072" s="70">
        <v>54</v>
      </c>
      <c r="C1072" s="33" t="s">
        <v>391</v>
      </c>
      <c r="D1072" s="40" t="s">
        <v>392</v>
      </c>
      <c r="E1072" s="73">
        <v>71</v>
      </c>
      <c r="F1072" s="73">
        <v>6.9999999999765805E-2</v>
      </c>
      <c r="G1072" s="73" t="s">
        <v>95</v>
      </c>
      <c r="H1072" s="74">
        <v>71.001166666666663</v>
      </c>
      <c r="I1072" s="73">
        <v>140</v>
      </c>
      <c r="J1072" s="73">
        <v>0.24999999999977263</v>
      </c>
      <c r="K1072" s="73" t="s">
        <v>96</v>
      </c>
      <c r="L1072" s="74">
        <v>140.00416666666666</v>
      </c>
      <c r="M1072" s="74">
        <v>-140.00416666666666</v>
      </c>
      <c r="N1072" s="29">
        <v>1090</v>
      </c>
      <c r="Q1072" s="105" t="s">
        <v>289</v>
      </c>
      <c r="R1072" s="5">
        <v>17</v>
      </c>
      <c r="S1072" s="38">
        <v>134.26300000000001</v>
      </c>
      <c r="T1072" s="90">
        <v>-1.3648</v>
      </c>
      <c r="U1072" s="90">
        <v>-1.3676999999999999</v>
      </c>
      <c r="V1072" s="90">
        <v>26.208400912476002</v>
      </c>
      <c r="W1072" s="90">
        <v>26.210295105221</v>
      </c>
      <c r="X1072" s="90">
        <v>32.627564932397391</v>
      </c>
      <c r="Y1072" s="90">
        <v>32.633326764730128</v>
      </c>
      <c r="Z1072" s="90">
        <v>2.1206</v>
      </c>
      <c r="AA1072" s="39">
        <v>6.7603793284229665</v>
      </c>
      <c r="AB1072" s="39">
        <v>80.050164857832584</v>
      </c>
      <c r="AC1072" s="39">
        <v>4.3744804400000004E-2</v>
      </c>
      <c r="AD1072" s="90">
        <v>8.3400000000000002E-2</v>
      </c>
      <c r="AE1072" s="39">
        <v>1.5122</v>
      </c>
      <c r="AF1072" s="5">
        <v>0.1285</v>
      </c>
      <c r="AG1072" s="39">
        <v>4.6878000000000003E-2</v>
      </c>
      <c r="AH1072" s="38">
        <v>99.96</v>
      </c>
      <c r="AI1072" s="39">
        <v>84.655000000000001</v>
      </c>
      <c r="AJ1072" s="90">
        <v>32.639699999999998</v>
      </c>
      <c r="AK1072" s="106"/>
      <c r="AL1072" s="76"/>
      <c r="AM1072" s="245">
        <v>-0.7</v>
      </c>
      <c r="AN1072" s="39">
        <v>6.633</v>
      </c>
      <c r="AO1072" s="246" t="s">
        <v>279</v>
      </c>
      <c r="AP1072" s="247"/>
      <c r="AQ1072" s="248">
        <v>15.009995871817672</v>
      </c>
      <c r="AR1072" s="125"/>
      <c r="AS1072" s="248">
        <v>31.853279599521393</v>
      </c>
      <c r="AT1072" s="125"/>
      <c r="AU1072" s="249">
        <v>1.8060377833753147</v>
      </c>
      <c r="AV1072" s="125"/>
      <c r="AW1072" s="218"/>
      <c r="AX1072" s="174">
        <v>0</v>
      </c>
      <c r="AY1072" s="176">
        <v>6</v>
      </c>
      <c r="BA1072" s="248" t="s">
        <v>279</v>
      </c>
      <c r="BB1072" s="78"/>
      <c r="BC1072" s="248" t="s">
        <v>279</v>
      </c>
      <c r="BE1072" s="33">
        <v>1090</v>
      </c>
    </row>
    <row r="1073" spans="1:57" ht="15.75" customHeight="1">
      <c r="A1073" s="33" t="s">
        <v>283</v>
      </c>
      <c r="B1073" s="70">
        <v>54</v>
      </c>
      <c r="C1073" s="33" t="s">
        <v>391</v>
      </c>
      <c r="D1073" s="40" t="s">
        <v>392</v>
      </c>
      <c r="E1073" s="73">
        <v>71</v>
      </c>
      <c r="F1073" s="73">
        <v>6.9999999999765805E-2</v>
      </c>
      <c r="G1073" s="73" t="s">
        <v>95</v>
      </c>
      <c r="H1073" s="74">
        <v>71.001166666666663</v>
      </c>
      <c r="I1073" s="73">
        <v>140</v>
      </c>
      <c r="J1073" s="73">
        <v>0.24999999999977263</v>
      </c>
      <c r="K1073" s="73" t="s">
        <v>96</v>
      </c>
      <c r="L1073" s="74">
        <v>140.00416666666666</v>
      </c>
      <c r="M1073" s="74">
        <v>-140.00416666666666</v>
      </c>
      <c r="N1073" s="29">
        <v>1091</v>
      </c>
      <c r="Q1073" s="105" t="s">
        <v>314</v>
      </c>
      <c r="R1073" s="5">
        <v>18</v>
      </c>
      <c r="S1073" s="38">
        <v>111.837</v>
      </c>
      <c r="T1073" s="90">
        <v>-1.1803999999999999</v>
      </c>
      <c r="U1073" s="90">
        <v>-1.1859</v>
      </c>
      <c r="V1073" s="90">
        <v>26.134876883154</v>
      </c>
      <c r="W1073" s="90">
        <v>26.147586669601999</v>
      </c>
      <c r="X1073" s="90">
        <v>32.340482816334692</v>
      </c>
      <c r="Y1073" s="90">
        <v>32.363723001157084</v>
      </c>
      <c r="Z1073" s="90">
        <v>2.1978</v>
      </c>
      <c r="AA1073" s="39">
        <v>7.0421942751142668</v>
      </c>
      <c r="AB1073" s="39">
        <v>83.631009331360644</v>
      </c>
      <c r="AC1073" s="39">
        <v>5.1500239100000005E-2</v>
      </c>
      <c r="AD1073" s="90">
        <v>9.8400000000000001E-2</v>
      </c>
      <c r="AE1073" s="39">
        <v>1.4816</v>
      </c>
      <c r="AF1073" s="5">
        <v>0.1273</v>
      </c>
      <c r="AG1073" s="39">
        <v>4.6878000000000003E-2</v>
      </c>
      <c r="AH1073" s="38">
        <v>99.94</v>
      </c>
      <c r="AI1073" s="39">
        <v>83.281999999999996</v>
      </c>
      <c r="AJ1073" s="90">
        <v>32.362900000000003</v>
      </c>
      <c r="AK1073" s="106"/>
      <c r="AL1073" s="76"/>
      <c r="AM1073" s="245">
        <v>-0.4</v>
      </c>
      <c r="AN1073" s="39">
        <v>7.1740000000000004</v>
      </c>
      <c r="AO1073" s="246" t="s">
        <v>279</v>
      </c>
      <c r="AP1073" s="247"/>
      <c r="AQ1073" s="248">
        <v>12.260032952722744</v>
      </c>
      <c r="AR1073" s="125"/>
      <c r="AS1073" s="248">
        <v>26.628311806441765</v>
      </c>
      <c r="AT1073" s="125"/>
      <c r="AU1073" s="249">
        <v>1.591249370277078</v>
      </c>
      <c r="AV1073" s="125"/>
      <c r="AX1073" s="174">
        <v>5.4286210563838588E-2</v>
      </c>
      <c r="AY1073" s="176">
        <v>6</v>
      </c>
      <c r="BA1073" s="248" t="s">
        <v>279</v>
      </c>
      <c r="BB1073" s="78"/>
      <c r="BC1073" s="248" t="s">
        <v>279</v>
      </c>
      <c r="BE1073" s="33">
        <v>1091</v>
      </c>
    </row>
    <row r="1074" spans="1:57" ht="15.75" customHeight="1">
      <c r="A1074" s="33" t="s">
        <v>283</v>
      </c>
      <c r="B1074" s="70">
        <v>54</v>
      </c>
      <c r="C1074" s="33" t="s">
        <v>391</v>
      </c>
      <c r="D1074" s="40" t="s">
        <v>392</v>
      </c>
      <c r="E1074" s="73">
        <v>71</v>
      </c>
      <c r="F1074" s="73">
        <v>6.9999999999765805E-2</v>
      </c>
      <c r="G1074" s="73" t="s">
        <v>95</v>
      </c>
      <c r="H1074" s="74">
        <v>71.001166666666663</v>
      </c>
      <c r="I1074" s="73">
        <v>140</v>
      </c>
      <c r="J1074" s="73">
        <v>0.24999999999977263</v>
      </c>
      <c r="K1074" s="73" t="s">
        <v>96</v>
      </c>
      <c r="L1074" s="74">
        <v>140.00416666666666</v>
      </c>
      <c r="M1074" s="74">
        <v>-140.00416666666666</v>
      </c>
      <c r="N1074" s="29">
        <v>1092</v>
      </c>
      <c r="Q1074" s="105" t="s">
        <v>289</v>
      </c>
      <c r="R1074" s="5">
        <v>19</v>
      </c>
      <c r="S1074" s="38">
        <v>95.132999999999996</v>
      </c>
      <c r="T1074" s="90">
        <v>-1.0694999999999999</v>
      </c>
      <c r="U1074" s="90">
        <v>-1.1142000000000001</v>
      </c>
      <c r="V1074" s="90">
        <v>26.073556024674001</v>
      </c>
      <c r="W1074" s="90">
        <v>26.032466705691</v>
      </c>
      <c r="X1074" s="90">
        <v>32.147908441078556</v>
      </c>
      <c r="Y1074" s="90">
        <v>32.140039845785353</v>
      </c>
      <c r="Z1074" s="90">
        <v>2.2845</v>
      </c>
      <c r="AA1074" s="39">
        <v>7.37570355663886</v>
      </c>
      <c r="AB1074" s="39">
        <v>87.732826692781487</v>
      </c>
      <c r="AC1074" s="39">
        <v>5.9984406999999997E-2</v>
      </c>
      <c r="AD1074" s="90">
        <v>0.1149</v>
      </c>
      <c r="AE1074" s="39">
        <v>1.5122</v>
      </c>
      <c r="AF1074" s="5">
        <v>0.1285</v>
      </c>
      <c r="AG1074" s="39">
        <v>4.6878000000000003E-2</v>
      </c>
      <c r="AH1074" s="38">
        <v>99.93</v>
      </c>
      <c r="AI1074" s="39">
        <v>83.281999999999996</v>
      </c>
      <c r="AJ1074" s="90">
        <v>32.123600000000003</v>
      </c>
      <c r="AK1074" s="106"/>
      <c r="AL1074" s="76"/>
      <c r="AM1074" s="245">
        <v>-0.4</v>
      </c>
      <c r="AN1074" s="39">
        <v>7.359</v>
      </c>
      <c r="AO1074" s="246" t="s">
        <v>279</v>
      </c>
      <c r="AP1074" s="247"/>
      <c r="AQ1074" s="248">
        <v>10.213313401126898</v>
      </c>
      <c r="AR1074" s="125"/>
      <c r="AS1074" s="248">
        <v>21.919774067210614</v>
      </c>
      <c r="AT1074" s="125"/>
      <c r="AU1074" s="249">
        <v>1.445031905961377</v>
      </c>
      <c r="AV1074" s="125"/>
      <c r="AX1074" s="174">
        <v>1.2495168313076697E-2</v>
      </c>
      <c r="AY1074" s="176">
        <v>6</v>
      </c>
      <c r="BA1074" s="248">
        <v>3.2697490536473368E-2</v>
      </c>
      <c r="BB1074" s="78">
        <v>6</v>
      </c>
      <c r="BC1074" s="248">
        <v>7.8054130117242868E-2</v>
      </c>
      <c r="BE1074" s="33">
        <v>1092</v>
      </c>
    </row>
    <row r="1075" spans="1:57" ht="15.75" customHeight="1">
      <c r="A1075" s="33" t="s">
        <v>283</v>
      </c>
      <c r="B1075" s="70">
        <v>54</v>
      </c>
      <c r="C1075" s="33" t="s">
        <v>391</v>
      </c>
      <c r="D1075" s="40" t="s">
        <v>392</v>
      </c>
      <c r="E1075" s="73">
        <v>71</v>
      </c>
      <c r="F1075" s="73">
        <v>6.9999999999765805E-2</v>
      </c>
      <c r="G1075" s="73" t="s">
        <v>95</v>
      </c>
      <c r="H1075" s="74">
        <v>71.001166666666663</v>
      </c>
      <c r="I1075" s="73">
        <v>140</v>
      </c>
      <c r="J1075" s="73">
        <v>0.24999999999977263</v>
      </c>
      <c r="K1075" s="73" t="s">
        <v>96</v>
      </c>
      <c r="L1075" s="74">
        <v>140.00416666666666</v>
      </c>
      <c r="M1075" s="74">
        <v>-140.00416666666666</v>
      </c>
      <c r="N1075" s="29">
        <v>1093</v>
      </c>
      <c r="Q1075" s="105" t="s">
        <v>289</v>
      </c>
      <c r="R1075" s="5">
        <v>20</v>
      </c>
      <c r="S1075" s="38">
        <v>77.787999999999997</v>
      </c>
      <c r="T1075" s="90">
        <v>-0.80820000000000003</v>
      </c>
      <c r="U1075" s="90">
        <v>-0.81369999999999998</v>
      </c>
      <c r="V1075" s="90">
        <v>26.057759803529997</v>
      </c>
      <c r="W1075" s="90">
        <v>26.046556578880999</v>
      </c>
      <c r="X1075" s="90">
        <v>31.858848063237772</v>
      </c>
      <c r="Y1075" s="90">
        <v>31.849595204030944</v>
      </c>
      <c r="Z1075" s="90">
        <v>2.3719000000000001</v>
      </c>
      <c r="AA1075" s="39">
        <v>7.6679979152516635</v>
      </c>
      <c r="AB1075" s="39">
        <v>91.661639956197376</v>
      </c>
      <c r="AC1075" s="39">
        <v>9.846998400000001E-2</v>
      </c>
      <c r="AD1075" s="90">
        <v>0.18940000000000001</v>
      </c>
      <c r="AE1075" s="39">
        <v>1.4440999999999999</v>
      </c>
      <c r="AF1075" s="5">
        <v>0.1258</v>
      </c>
      <c r="AG1075" s="39">
        <v>7.0791000000000007E-2</v>
      </c>
      <c r="AH1075" s="38">
        <v>99.93</v>
      </c>
      <c r="AI1075" s="39">
        <v>81.451999999999998</v>
      </c>
      <c r="AJ1075" s="90">
        <v>31.834099999999999</v>
      </c>
      <c r="AK1075" s="106"/>
      <c r="AL1075" s="76"/>
      <c r="AM1075" s="245">
        <v>0</v>
      </c>
      <c r="AN1075" s="39">
        <v>7.6920000000000002</v>
      </c>
      <c r="AO1075" s="246" t="s">
        <v>279</v>
      </c>
      <c r="AP1075" s="247"/>
      <c r="AQ1075" s="248">
        <v>7.0077491538110923</v>
      </c>
      <c r="AR1075" s="125">
        <v>6</v>
      </c>
      <c r="AS1075" s="248">
        <v>15.525064719004671</v>
      </c>
      <c r="AT1075" s="125">
        <v>6</v>
      </c>
      <c r="AU1075" s="249">
        <v>1.2226805205709486</v>
      </c>
      <c r="AV1075" s="125">
        <v>6</v>
      </c>
      <c r="AX1075" s="174">
        <v>0.2797982421435854</v>
      </c>
      <c r="AY1075" s="176">
        <v>6</v>
      </c>
      <c r="BA1075" s="248">
        <v>8.6855734086734832E-2</v>
      </c>
      <c r="BB1075" s="78">
        <v>6</v>
      </c>
      <c r="BC1075" s="248">
        <v>0.1037828517218127</v>
      </c>
      <c r="BE1075" s="33">
        <v>1093</v>
      </c>
    </row>
    <row r="1076" spans="1:57" ht="15.75" customHeight="1">
      <c r="A1076" s="33" t="s">
        <v>283</v>
      </c>
      <c r="B1076" s="70">
        <v>54</v>
      </c>
      <c r="C1076" s="33" t="s">
        <v>391</v>
      </c>
      <c r="D1076" s="40" t="s">
        <v>392</v>
      </c>
      <c r="E1076" s="73">
        <v>71</v>
      </c>
      <c r="F1076" s="73">
        <v>6.9999999999765805E-2</v>
      </c>
      <c r="G1076" s="73" t="s">
        <v>95</v>
      </c>
      <c r="H1076" s="74">
        <v>71.001166666666663</v>
      </c>
      <c r="I1076" s="73">
        <v>140</v>
      </c>
      <c r="J1076" s="73">
        <v>0.24999999999977263</v>
      </c>
      <c r="K1076" s="73" t="s">
        <v>96</v>
      </c>
      <c r="L1076" s="74">
        <v>140.00416666666666</v>
      </c>
      <c r="M1076" s="74">
        <v>-140.00416666666666</v>
      </c>
      <c r="N1076" s="29">
        <v>1094</v>
      </c>
      <c r="Q1076" s="105" t="s">
        <v>314</v>
      </c>
      <c r="R1076" s="5">
        <v>21</v>
      </c>
      <c r="S1076" s="38">
        <v>48.698</v>
      </c>
      <c r="T1076" s="90">
        <v>-5.0000000000000001E-4</v>
      </c>
      <c r="U1076" s="90">
        <v>-1E-4</v>
      </c>
      <c r="V1076" s="90">
        <v>26.18233154751</v>
      </c>
      <c r="W1076" s="90">
        <v>26.187765307991</v>
      </c>
      <c r="X1076" s="90">
        <v>31.202139798361298</v>
      </c>
      <c r="Y1076" s="90">
        <v>31.208853180668978</v>
      </c>
      <c r="Z1076" s="90">
        <v>2.6619000000000002</v>
      </c>
      <c r="AA1076" s="39">
        <v>8.9292653749981685</v>
      </c>
      <c r="AB1076" s="39">
        <v>108.54545709053163</v>
      </c>
      <c r="AC1076" s="39">
        <v>0.22518285600000001</v>
      </c>
      <c r="AD1076" s="90">
        <v>0.435</v>
      </c>
      <c r="AE1076" s="39">
        <v>1.2515000000000001</v>
      </c>
      <c r="AF1076" s="5">
        <v>0.11799999999999999</v>
      </c>
      <c r="AG1076" s="39">
        <v>0.61155999999999999</v>
      </c>
      <c r="AH1076" s="38">
        <v>99.91</v>
      </c>
      <c r="AI1076" s="39">
        <v>81.299000000000007</v>
      </c>
      <c r="AJ1076" s="90">
        <v>31.209849999999999</v>
      </c>
      <c r="AK1076" s="106">
        <v>6</v>
      </c>
      <c r="AL1076" s="76"/>
      <c r="AM1076" s="245">
        <v>0.7</v>
      </c>
      <c r="AN1076" s="39">
        <v>8.6069999999999993</v>
      </c>
      <c r="AO1076" s="246" t="s">
        <v>279</v>
      </c>
      <c r="AP1076" s="247"/>
      <c r="AQ1076" s="248">
        <v>0.95572167037182199</v>
      </c>
      <c r="AR1076" s="125"/>
      <c r="AS1076" s="248">
        <v>7.8444294375834067</v>
      </c>
      <c r="AT1076" s="125"/>
      <c r="AU1076" s="249">
        <v>0.82385978169605367</v>
      </c>
      <c r="AV1076" s="125"/>
      <c r="AX1076" s="174">
        <v>0.59624502689835457</v>
      </c>
      <c r="AY1076" s="176">
        <v>6</v>
      </c>
      <c r="BA1076" s="248">
        <v>0.25250437154979266</v>
      </c>
      <c r="BB1076" s="78">
        <v>6</v>
      </c>
      <c r="BC1076" s="248">
        <v>0.22154750605323514</v>
      </c>
      <c r="BE1076" s="33">
        <v>1094</v>
      </c>
    </row>
    <row r="1077" spans="1:57" ht="15.75" customHeight="1">
      <c r="A1077" s="33" t="s">
        <v>283</v>
      </c>
      <c r="B1077" s="70">
        <v>54</v>
      </c>
      <c r="C1077" s="33" t="s">
        <v>391</v>
      </c>
      <c r="D1077" s="40" t="s">
        <v>392</v>
      </c>
      <c r="E1077" s="73">
        <v>71</v>
      </c>
      <c r="F1077" s="73">
        <v>6.9999999999765805E-2</v>
      </c>
      <c r="G1077" s="73" t="s">
        <v>95</v>
      </c>
      <c r="H1077" s="74">
        <v>71.001166666666663</v>
      </c>
      <c r="I1077" s="73">
        <v>140</v>
      </c>
      <c r="J1077" s="73">
        <v>0.24999999999977263</v>
      </c>
      <c r="K1077" s="73" t="s">
        <v>96</v>
      </c>
      <c r="L1077" s="74">
        <v>140.00416666666666</v>
      </c>
      <c r="M1077" s="74">
        <v>-140.00416666666666</v>
      </c>
      <c r="N1077" s="29">
        <v>1095</v>
      </c>
      <c r="Q1077" s="105" t="s">
        <v>289</v>
      </c>
      <c r="R1077" s="5">
        <v>22</v>
      </c>
      <c r="S1077" s="38">
        <v>42.88</v>
      </c>
      <c r="T1077" s="90">
        <v>-0.61599999999999999</v>
      </c>
      <c r="U1077" s="90">
        <v>-0.39589999999999997</v>
      </c>
      <c r="V1077" s="90">
        <v>25.549332685649997</v>
      </c>
      <c r="W1077" s="90">
        <v>25.751431235032999</v>
      </c>
      <c r="X1077" s="90">
        <v>30.998307114395704</v>
      </c>
      <c r="Y1077" s="90">
        <v>31.041548798525799</v>
      </c>
      <c r="Z1077" s="90">
        <v>2.7054999999999998</v>
      </c>
      <c r="AA1077" s="39">
        <v>9.035681834742654</v>
      </c>
      <c r="AB1077" s="39">
        <v>107.90857580618527</v>
      </c>
      <c r="AC1077" s="39">
        <v>0.31025161899999998</v>
      </c>
      <c r="AD1077" s="90">
        <v>0.5998</v>
      </c>
      <c r="AE1077" s="39">
        <v>1.1623000000000001</v>
      </c>
      <c r="AF1077" s="5">
        <v>0.1145</v>
      </c>
      <c r="AG1077" s="39">
        <v>1.0165</v>
      </c>
      <c r="AH1077" s="38">
        <v>99.91</v>
      </c>
      <c r="AI1077" s="39">
        <v>81.299000000000007</v>
      </c>
      <c r="AJ1077" s="90">
        <v>30.9679</v>
      </c>
      <c r="AK1077" s="106"/>
      <c r="AL1077" s="76"/>
      <c r="AM1077" s="245">
        <v>0.5</v>
      </c>
      <c r="AN1077" s="39">
        <v>8.92</v>
      </c>
      <c r="AO1077" s="246" t="s">
        <v>279</v>
      </c>
      <c r="AP1077" s="247"/>
      <c r="AQ1077" s="248">
        <v>9.3313077508208359E-2</v>
      </c>
      <c r="AR1077" s="125"/>
      <c r="AS1077" s="248">
        <v>6.214768425964742</v>
      </c>
      <c r="AT1077" s="125"/>
      <c r="AU1077" s="249">
        <v>0.74722166246851385</v>
      </c>
      <c r="AV1077" s="125"/>
      <c r="AX1077" s="174">
        <v>0.12338964841867117</v>
      </c>
      <c r="AY1077" s="176">
        <v>6</v>
      </c>
      <c r="BA1077" s="248">
        <v>0.29797972906496617</v>
      </c>
      <c r="BB1077" s="78">
        <v>6</v>
      </c>
      <c r="BC1077" s="248">
        <v>0.27622598298377365</v>
      </c>
      <c r="BE1077" s="33">
        <v>1095</v>
      </c>
    </row>
    <row r="1078" spans="1:57" ht="15.75" customHeight="1">
      <c r="A1078" s="33" t="s">
        <v>283</v>
      </c>
      <c r="B1078" s="70">
        <v>54</v>
      </c>
      <c r="C1078" s="33" t="s">
        <v>391</v>
      </c>
      <c r="D1078" s="40" t="s">
        <v>392</v>
      </c>
      <c r="E1078" s="73">
        <v>71</v>
      </c>
      <c r="F1078" s="73">
        <v>6.9999999999765805E-2</v>
      </c>
      <c r="G1078" s="73" t="s">
        <v>95</v>
      </c>
      <c r="H1078" s="74">
        <v>71.001166666666663</v>
      </c>
      <c r="I1078" s="73">
        <v>140</v>
      </c>
      <c r="J1078" s="73">
        <v>0.24999999999977263</v>
      </c>
      <c r="K1078" s="73" t="s">
        <v>96</v>
      </c>
      <c r="L1078" s="74">
        <v>140.00416666666666</v>
      </c>
      <c r="M1078" s="74">
        <v>-140.00416666666666</v>
      </c>
      <c r="N1078" s="29">
        <v>1096</v>
      </c>
      <c r="Q1078" s="105" t="s">
        <v>289</v>
      </c>
      <c r="R1078" s="5">
        <v>23</v>
      </c>
      <c r="S1078" s="38">
        <v>22.65</v>
      </c>
      <c r="T1078" s="90">
        <v>0.1799</v>
      </c>
      <c r="U1078" s="90">
        <v>8.5699999999999998E-2</v>
      </c>
      <c r="V1078" s="90">
        <v>24.586108200696</v>
      </c>
      <c r="W1078" s="90">
        <v>24.570599862610997</v>
      </c>
      <c r="X1078" s="90">
        <v>28.961579098338788</v>
      </c>
      <c r="Y1078" s="90">
        <v>29.030666459190716</v>
      </c>
      <c r="Z1078" s="90">
        <v>2.7694000000000001</v>
      </c>
      <c r="AA1078" s="39">
        <v>9.0009173683787989</v>
      </c>
      <c r="AB1078" s="39">
        <v>108.22713769766914</v>
      </c>
      <c r="AC1078" s="39">
        <v>0.16662615</v>
      </c>
      <c r="AD1078" s="90">
        <v>0.32150000000000001</v>
      </c>
      <c r="AE1078" s="39">
        <v>0.82420000000000004</v>
      </c>
      <c r="AF1078" s="5">
        <v>0.1009</v>
      </c>
      <c r="AG1078" s="39">
        <v>4.4969000000000001</v>
      </c>
      <c r="AH1078" s="38">
        <v>99.92</v>
      </c>
      <c r="AI1078" s="39">
        <v>81.299000000000007</v>
      </c>
      <c r="AJ1078" s="90">
        <v>28.780899999999999</v>
      </c>
      <c r="AK1078" s="106"/>
      <c r="AL1078" s="76"/>
      <c r="AM1078" s="245">
        <v>1.9</v>
      </c>
      <c r="AN1078" s="39">
        <v>9.1039999999999992</v>
      </c>
      <c r="AO1078" s="246" t="s">
        <v>279</v>
      </c>
      <c r="AP1078" s="247"/>
      <c r="AQ1078" s="248">
        <v>0</v>
      </c>
      <c r="AR1078" s="125"/>
      <c r="AS1078" s="248">
        <v>3.3332744973044299</v>
      </c>
      <c r="AT1078" s="125"/>
      <c r="AU1078" s="249">
        <v>0.57478589420654902</v>
      </c>
      <c r="AV1078" s="125"/>
      <c r="AX1078" s="174">
        <v>0</v>
      </c>
      <c r="AY1078" s="176">
        <v>6</v>
      </c>
      <c r="BA1078" s="248">
        <v>0.23631345372489521</v>
      </c>
      <c r="BB1078" s="78">
        <v>6</v>
      </c>
      <c r="BC1078" s="248">
        <v>0.14779415853943401</v>
      </c>
      <c r="BE1078" s="33">
        <v>1096</v>
      </c>
    </row>
    <row r="1079" spans="1:57" ht="15.75" customHeight="1">
      <c r="A1079" s="33" t="s">
        <v>283</v>
      </c>
      <c r="B1079" s="70">
        <v>54</v>
      </c>
      <c r="C1079" s="33" t="s">
        <v>391</v>
      </c>
      <c r="D1079" s="40" t="s">
        <v>392</v>
      </c>
      <c r="E1079" s="73">
        <v>71</v>
      </c>
      <c r="F1079" s="73">
        <v>6.9999999999765805E-2</v>
      </c>
      <c r="G1079" s="73" t="s">
        <v>95</v>
      </c>
      <c r="H1079" s="74">
        <v>71.001166666666663</v>
      </c>
      <c r="I1079" s="73">
        <v>140</v>
      </c>
      <c r="J1079" s="73">
        <v>0.24999999999977263</v>
      </c>
      <c r="K1079" s="73" t="s">
        <v>96</v>
      </c>
      <c r="L1079" s="74">
        <v>140.00416666666666</v>
      </c>
      <c r="M1079" s="74">
        <v>-140.00416666666666</v>
      </c>
      <c r="N1079" s="29">
        <v>1097</v>
      </c>
      <c r="Q1079" s="105" t="s">
        <v>314</v>
      </c>
      <c r="R1079" s="5">
        <v>24</v>
      </c>
      <c r="S1079" s="38">
        <v>5.4550000000000001</v>
      </c>
      <c r="T1079" s="90">
        <v>4.0198999999999998</v>
      </c>
      <c r="U1079" s="90">
        <v>4.0193000000000003</v>
      </c>
      <c r="V1079" s="90">
        <v>24.766873731377999</v>
      </c>
      <c r="W1079" s="90">
        <v>24.767673088936</v>
      </c>
      <c r="X1079" s="90">
        <v>25.872246950304525</v>
      </c>
      <c r="Y1079" s="90">
        <v>25.873636902154992</v>
      </c>
      <c r="Z1079" s="90">
        <v>2.6046</v>
      </c>
      <c r="AA1079" s="39">
        <v>7.7020968751239884</v>
      </c>
      <c r="AB1079" s="39">
        <v>100.01032023045384</v>
      </c>
      <c r="AC1079" s="39">
        <v>0.12668517100000001</v>
      </c>
      <c r="AD1079" s="90">
        <v>0.24410000000000001</v>
      </c>
      <c r="AE1079" s="39">
        <v>0.71150000000000002</v>
      </c>
      <c r="AF1079" s="5">
        <v>9.6500000000000002E-2</v>
      </c>
      <c r="AG1079" s="39">
        <v>17.984000000000002</v>
      </c>
      <c r="AH1079" s="38">
        <v>99.92</v>
      </c>
      <c r="AI1079" s="39">
        <v>81.299000000000007</v>
      </c>
      <c r="AJ1079" s="90">
        <v>25.870100000000001</v>
      </c>
      <c r="AK1079" s="106"/>
      <c r="AL1079" s="76"/>
      <c r="AM1079" s="245">
        <v>5.4</v>
      </c>
      <c r="AN1079" s="39">
        <v>7.6820000000000004</v>
      </c>
      <c r="AO1079" s="246" t="s">
        <v>279</v>
      </c>
      <c r="AP1079" s="247"/>
      <c r="AQ1079" s="248">
        <v>0</v>
      </c>
      <c r="AR1079" s="125"/>
      <c r="AS1079" s="248">
        <v>3.5056791570200039</v>
      </c>
      <c r="AT1079" s="125"/>
      <c r="AU1079" s="249">
        <v>0.45075314861460958</v>
      </c>
      <c r="AV1079" s="125"/>
      <c r="AX1079" s="174">
        <v>0</v>
      </c>
      <c r="AY1079" s="176">
        <v>6</v>
      </c>
      <c r="BA1079" s="248">
        <v>0.16634009464814914</v>
      </c>
      <c r="BB1079" s="78">
        <v>6</v>
      </c>
      <c r="BC1079" s="248">
        <v>8.063983628649668E-2</v>
      </c>
      <c r="BE1079" s="33">
        <v>1097</v>
      </c>
    </row>
    <row r="1080" spans="1:57" ht="15.75" customHeight="1">
      <c r="A1080" s="33" t="s">
        <v>283</v>
      </c>
      <c r="B1080" s="70">
        <v>55</v>
      </c>
      <c r="C1080" s="33" t="s">
        <v>393</v>
      </c>
      <c r="D1080" s="40" t="s">
        <v>394</v>
      </c>
      <c r="E1080" s="73">
        <v>70</v>
      </c>
      <c r="F1080" s="73">
        <v>48.689999999999714</v>
      </c>
      <c r="G1080" s="73" t="s">
        <v>95</v>
      </c>
      <c r="H1080" s="74">
        <v>70.811499999999995</v>
      </c>
      <c r="I1080" s="73">
        <v>140</v>
      </c>
      <c r="J1080" s="73">
        <v>0.23999999999944066</v>
      </c>
      <c r="K1080" s="73" t="s">
        <v>96</v>
      </c>
      <c r="L1080" s="74">
        <v>140.00399999999999</v>
      </c>
      <c r="M1080" s="74">
        <v>-140.00399999999999</v>
      </c>
      <c r="N1080" s="29">
        <v>1098</v>
      </c>
      <c r="Q1080" s="105" t="s">
        <v>289</v>
      </c>
      <c r="R1080" s="5">
        <v>1</v>
      </c>
      <c r="S1080" s="38">
        <v>1510.328</v>
      </c>
      <c r="T1080" s="90">
        <v>-0.23139999999999999</v>
      </c>
      <c r="U1080" s="90">
        <v>-0.2319</v>
      </c>
      <c r="V1080" s="90">
        <v>29.432684051808</v>
      </c>
      <c r="W1080" s="90">
        <v>29.432562104557</v>
      </c>
      <c r="X1080" s="90">
        <v>34.901248599295798</v>
      </c>
      <c r="Y1080" s="90">
        <v>34.901650953848439</v>
      </c>
      <c r="Z1080" s="90">
        <v>1.9114</v>
      </c>
      <c r="AA1080" s="39">
        <v>6.8613398841206736</v>
      </c>
      <c r="AB1080" s="39">
        <v>85.083036101492254</v>
      </c>
      <c r="AC1080" s="39">
        <v>3.2401958600000003E-2</v>
      </c>
      <c r="AD1080" s="90">
        <v>6.1499999999999999E-2</v>
      </c>
      <c r="AE1080" s="39">
        <v>0.89459999999999995</v>
      </c>
      <c r="AF1080" s="5">
        <v>0.1038</v>
      </c>
      <c r="AG1080" s="39">
        <v>4.6878000000000003E-2</v>
      </c>
      <c r="AH1080" s="38">
        <v>9.0299999999999994</v>
      </c>
      <c r="AI1080" s="39">
        <v>337.09</v>
      </c>
      <c r="AJ1080" s="90">
        <v>34.902500000000003</v>
      </c>
      <c r="AK1080" s="106"/>
      <c r="AL1080" s="76"/>
      <c r="AM1080" s="245">
        <v>0.3</v>
      </c>
      <c r="AN1080" s="39">
        <v>6.83</v>
      </c>
      <c r="AO1080" s="246" t="s">
        <v>279</v>
      </c>
      <c r="AP1080" s="247"/>
      <c r="AQ1080" s="248">
        <v>13.652813457683743</v>
      </c>
      <c r="AR1080" s="125"/>
      <c r="AS1080" s="248">
        <v>9.1605389015196241</v>
      </c>
      <c r="AT1080" s="125"/>
      <c r="AU1080" s="249">
        <v>0.91461544920235094</v>
      </c>
      <c r="AV1080" s="125"/>
      <c r="AY1080" s="176"/>
      <c r="BA1080" s="248" t="s">
        <v>279</v>
      </c>
      <c r="BB1080" s="78"/>
      <c r="BC1080" s="248" t="s">
        <v>279</v>
      </c>
      <c r="BE1080" s="33">
        <v>1098</v>
      </c>
    </row>
    <row r="1081" spans="1:57" ht="15.75" customHeight="1">
      <c r="A1081" s="33" t="s">
        <v>283</v>
      </c>
      <c r="B1081" s="70">
        <v>55</v>
      </c>
      <c r="C1081" s="33" t="s">
        <v>393</v>
      </c>
      <c r="D1081" s="40" t="s">
        <v>394</v>
      </c>
      <c r="E1081" s="73">
        <v>70</v>
      </c>
      <c r="F1081" s="73">
        <v>48.689999999999714</v>
      </c>
      <c r="G1081" s="73" t="s">
        <v>95</v>
      </c>
      <c r="H1081" s="74">
        <v>70.811499999999995</v>
      </c>
      <c r="I1081" s="73">
        <v>140</v>
      </c>
      <c r="J1081" s="73">
        <v>0.23999999999944066</v>
      </c>
      <c r="K1081" s="73" t="s">
        <v>96</v>
      </c>
      <c r="L1081" s="74">
        <v>140.00399999999999</v>
      </c>
      <c r="M1081" s="74">
        <v>-140.00399999999999</v>
      </c>
      <c r="N1081" s="29">
        <v>1099</v>
      </c>
      <c r="Q1081" s="105" t="s">
        <v>289</v>
      </c>
      <c r="R1081" s="5">
        <v>2</v>
      </c>
      <c r="S1081" s="38">
        <v>1016.54</v>
      </c>
      <c r="T1081" s="90">
        <v>0.1082</v>
      </c>
      <c r="U1081" s="90">
        <v>0.1075</v>
      </c>
      <c r="V1081" s="90">
        <v>29.492420888111997</v>
      </c>
      <c r="W1081" s="90">
        <v>29.492382566167997</v>
      </c>
      <c r="X1081" s="90">
        <v>34.874506333175994</v>
      </c>
      <c r="Y1081" s="90">
        <v>34.875243536013002</v>
      </c>
      <c r="Z1081" s="90">
        <v>2.0326</v>
      </c>
      <c r="AA1081" s="39">
        <v>6.8777605070825905</v>
      </c>
      <c r="AB1081" s="39">
        <v>86.030087595030338</v>
      </c>
      <c r="AC1081" s="39">
        <v>3.2450472000000001E-2</v>
      </c>
      <c r="AD1081" s="90">
        <v>6.1600000000000002E-2</v>
      </c>
      <c r="AE1081" s="39">
        <v>0.98619999999999997</v>
      </c>
      <c r="AF1081" s="5">
        <v>0.1074</v>
      </c>
      <c r="AG1081" s="39">
        <v>4.6878000000000003E-2</v>
      </c>
      <c r="AH1081" s="38">
        <v>99.97</v>
      </c>
      <c r="AI1081" s="39">
        <v>271.66000000000003</v>
      </c>
      <c r="AJ1081" s="90">
        <v>34.877200000000002</v>
      </c>
      <c r="AK1081" s="106"/>
      <c r="AL1081" s="76"/>
      <c r="AM1081" s="245">
        <v>0.6</v>
      </c>
      <c r="AN1081" s="39">
        <v>6.8609999999999998</v>
      </c>
      <c r="AO1081" s="246" t="s">
        <v>279</v>
      </c>
      <c r="AP1081" s="247"/>
      <c r="AQ1081" s="248">
        <v>12.996655928676031</v>
      </c>
      <c r="AR1081" s="125"/>
      <c r="AS1081" s="248">
        <v>7.5621788630095264</v>
      </c>
      <c r="AT1081" s="125"/>
      <c r="AU1081" s="249">
        <v>0.87024601175482785</v>
      </c>
      <c r="AV1081" s="125"/>
      <c r="AW1081" s="218"/>
      <c r="AY1081" s="176"/>
      <c r="BA1081" s="248" t="s">
        <v>279</v>
      </c>
      <c r="BB1081" s="78"/>
      <c r="BC1081" s="248" t="s">
        <v>279</v>
      </c>
      <c r="BE1081" s="33">
        <v>1099</v>
      </c>
    </row>
    <row r="1082" spans="1:57" ht="15.75" customHeight="1">
      <c r="A1082" s="33" t="s">
        <v>283</v>
      </c>
      <c r="B1082" s="70">
        <v>55</v>
      </c>
      <c r="C1082" s="33" t="s">
        <v>393</v>
      </c>
      <c r="D1082" s="40" t="s">
        <v>394</v>
      </c>
      <c r="E1082" s="73">
        <v>70</v>
      </c>
      <c r="F1082" s="73">
        <v>48.689999999999714</v>
      </c>
      <c r="G1082" s="73" t="s">
        <v>95</v>
      </c>
      <c r="H1082" s="74">
        <v>70.811499999999995</v>
      </c>
      <c r="I1082" s="73">
        <v>140</v>
      </c>
      <c r="J1082" s="73">
        <v>0.23999999999944066</v>
      </c>
      <c r="K1082" s="73" t="s">
        <v>96</v>
      </c>
      <c r="L1082" s="74">
        <v>140.00399999999999</v>
      </c>
      <c r="M1082" s="74">
        <v>-140.00399999999999</v>
      </c>
      <c r="N1082" s="29">
        <v>1100</v>
      </c>
      <c r="Q1082" s="105" t="s">
        <v>289</v>
      </c>
      <c r="R1082" s="5">
        <v>3</v>
      </c>
      <c r="S1082" s="38">
        <v>813.62599999999998</v>
      </c>
      <c r="T1082" s="90">
        <v>0.37319999999999998</v>
      </c>
      <c r="U1082" s="90">
        <v>0.37190000000000001</v>
      </c>
      <c r="V1082" s="90">
        <v>29.623505723273997</v>
      </c>
      <c r="W1082" s="90">
        <v>29.622701393288001</v>
      </c>
      <c r="X1082" s="90">
        <v>34.864121732118576</v>
      </c>
      <c r="Y1082" s="90">
        <v>34.864532026418409</v>
      </c>
      <c r="Z1082" s="90">
        <v>2.0790999999999999</v>
      </c>
      <c r="AA1082" s="39">
        <v>6.8313713843561761</v>
      </c>
      <c r="AB1082" s="39">
        <v>86.033486280815396</v>
      </c>
      <c r="AC1082" s="39">
        <v>3.1577746900000002E-2</v>
      </c>
      <c r="AD1082" s="90">
        <v>5.9799999999999999E-2</v>
      </c>
      <c r="AE1082" s="39">
        <v>0.95569999999999999</v>
      </c>
      <c r="AF1082" s="5">
        <v>0.1062</v>
      </c>
      <c r="AG1082" s="39">
        <v>4.6878000000000003E-2</v>
      </c>
      <c r="AH1082" s="38">
        <v>99.96</v>
      </c>
      <c r="AI1082" s="39">
        <v>277.61</v>
      </c>
      <c r="AJ1082" s="90">
        <v>34.865499999999997</v>
      </c>
      <c r="AK1082" s="106"/>
      <c r="AL1082" s="76"/>
      <c r="AM1082" s="245">
        <v>0.9</v>
      </c>
      <c r="AN1082" s="39">
        <v>6.8170000000000002</v>
      </c>
      <c r="AO1082" s="246" t="s">
        <v>279</v>
      </c>
      <c r="AP1082" s="247"/>
      <c r="AQ1082" s="248">
        <v>12.922681628899783</v>
      </c>
      <c r="AR1082" s="125"/>
      <c r="AS1082" s="248">
        <v>7.387941892417369</v>
      </c>
      <c r="AT1082" s="125"/>
      <c r="AU1082" s="249">
        <v>0.8601620486985726</v>
      </c>
      <c r="AV1082" s="125"/>
      <c r="AY1082" s="176"/>
      <c r="BA1082" s="248" t="s">
        <v>279</v>
      </c>
      <c r="BB1082" s="78"/>
      <c r="BC1082" s="248" t="s">
        <v>279</v>
      </c>
      <c r="BE1082" s="33">
        <v>1100</v>
      </c>
    </row>
    <row r="1083" spans="1:57" ht="15.75" customHeight="1">
      <c r="A1083" s="33" t="s">
        <v>283</v>
      </c>
      <c r="B1083" s="70">
        <v>55</v>
      </c>
      <c r="C1083" s="33" t="s">
        <v>393</v>
      </c>
      <c r="D1083" s="40" t="s">
        <v>394</v>
      </c>
      <c r="E1083" s="73">
        <v>70</v>
      </c>
      <c r="F1083" s="73">
        <v>48.689999999999714</v>
      </c>
      <c r="G1083" s="73" t="s">
        <v>95</v>
      </c>
      <c r="H1083" s="74">
        <v>70.811499999999995</v>
      </c>
      <c r="I1083" s="73">
        <v>140</v>
      </c>
      <c r="J1083" s="73">
        <v>0.23999999999944066</v>
      </c>
      <c r="K1083" s="73" t="s">
        <v>96</v>
      </c>
      <c r="L1083" s="74">
        <v>140.00399999999999</v>
      </c>
      <c r="M1083" s="74">
        <v>-140.00399999999999</v>
      </c>
      <c r="N1083" s="29">
        <v>1101</v>
      </c>
      <c r="Q1083" s="105" t="s">
        <v>289</v>
      </c>
      <c r="R1083" s="5">
        <v>4</v>
      </c>
      <c r="S1083" s="38">
        <v>611.46199999999999</v>
      </c>
      <c r="T1083" s="90">
        <v>0.6694</v>
      </c>
      <c r="U1083" s="90">
        <v>0.66869999999999996</v>
      </c>
      <c r="V1083" s="90">
        <v>29.778748896647997</v>
      </c>
      <c r="W1083" s="90">
        <v>29.778434991672999</v>
      </c>
      <c r="X1083" s="90">
        <v>34.850503883564095</v>
      </c>
      <c r="Y1083" s="90">
        <v>34.850880341516309</v>
      </c>
      <c r="Z1083" s="90">
        <v>2.1135000000000002</v>
      </c>
      <c r="AA1083" s="39">
        <v>6.7184911329060775</v>
      </c>
      <c r="AB1083" s="39">
        <v>85.253496285200541</v>
      </c>
      <c r="AC1083" s="39">
        <v>3.20623648E-2</v>
      </c>
      <c r="AD1083" s="90">
        <v>6.08E-2</v>
      </c>
      <c r="AE1083" s="39">
        <v>0.95569999999999999</v>
      </c>
      <c r="AF1083" s="5">
        <v>0.1062</v>
      </c>
      <c r="AG1083" s="39">
        <v>4.6878000000000003E-2</v>
      </c>
      <c r="AH1083" s="38">
        <v>99.96</v>
      </c>
      <c r="AI1083" s="39">
        <v>311.32</v>
      </c>
      <c r="AJ1083" s="90">
        <v>34.851199999999999</v>
      </c>
      <c r="AK1083" s="106"/>
      <c r="AL1083" s="76"/>
      <c r="AM1083" s="245">
        <v>1.1000000000000001</v>
      </c>
      <c r="AN1083" s="39">
        <v>6.7039999999999997</v>
      </c>
      <c r="AO1083" s="246" t="s">
        <v>279</v>
      </c>
      <c r="AP1083" s="247"/>
      <c r="AQ1083" s="248">
        <v>13.011915566518637</v>
      </c>
      <c r="AR1083" s="125"/>
      <c r="AS1083" s="248">
        <v>7.7197251953959727</v>
      </c>
      <c r="AT1083" s="125"/>
      <c r="AU1083" s="249">
        <v>0.86217884130982358</v>
      </c>
      <c r="AV1083" s="125"/>
      <c r="AY1083" s="176"/>
      <c r="BA1083" s="248" t="s">
        <v>279</v>
      </c>
      <c r="BB1083" s="78"/>
      <c r="BC1083" s="248" t="s">
        <v>279</v>
      </c>
      <c r="BE1083" s="33">
        <v>1101</v>
      </c>
    </row>
    <row r="1084" spans="1:57" ht="15.75" customHeight="1">
      <c r="A1084" s="33" t="s">
        <v>283</v>
      </c>
      <c r="B1084" s="70">
        <v>55</v>
      </c>
      <c r="C1084" s="33" t="s">
        <v>393</v>
      </c>
      <c r="D1084" s="40" t="s">
        <v>394</v>
      </c>
      <c r="E1084" s="73">
        <v>70</v>
      </c>
      <c r="F1084" s="73">
        <v>48.689999999999714</v>
      </c>
      <c r="G1084" s="73" t="s">
        <v>95</v>
      </c>
      <c r="H1084" s="74">
        <v>70.811499999999995</v>
      </c>
      <c r="I1084" s="73">
        <v>140</v>
      </c>
      <c r="J1084" s="73">
        <v>0.23999999999944066</v>
      </c>
      <c r="K1084" s="73" t="s">
        <v>96</v>
      </c>
      <c r="L1084" s="74">
        <v>140.00399999999999</v>
      </c>
      <c r="M1084" s="74">
        <v>-140.00399999999999</v>
      </c>
      <c r="N1084" s="29">
        <v>1102</v>
      </c>
      <c r="Q1084" s="105" t="s">
        <v>289</v>
      </c>
      <c r="R1084" s="5">
        <v>5</v>
      </c>
      <c r="S1084" s="38">
        <v>553.44500000000005</v>
      </c>
      <c r="T1084" s="90">
        <v>0.73270000000000002</v>
      </c>
      <c r="U1084" s="90">
        <v>0.73199999999999998</v>
      </c>
      <c r="V1084" s="90">
        <v>29.801642217149997</v>
      </c>
      <c r="W1084" s="90">
        <v>29.801444784582998</v>
      </c>
      <c r="X1084" s="90">
        <v>34.84295067442131</v>
      </c>
      <c r="Y1084" s="90">
        <v>34.843477912499061</v>
      </c>
      <c r="Z1084" s="90">
        <v>2.1185</v>
      </c>
      <c r="AA1084" s="39">
        <v>6.6700311306173887</v>
      </c>
      <c r="AB1084" s="39">
        <v>84.77211764282734</v>
      </c>
      <c r="AC1084" s="39">
        <v>3.2110878199999998E-2</v>
      </c>
      <c r="AD1084" s="90">
        <v>6.0900000000000003E-2</v>
      </c>
      <c r="AE1084" s="39">
        <v>0.95569999999999999</v>
      </c>
      <c r="AF1084" s="5">
        <v>0.1062</v>
      </c>
      <c r="AG1084" s="39">
        <v>4.6878000000000003E-2</v>
      </c>
      <c r="AH1084" s="38">
        <v>99.95</v>
      </c>
      <c r="AI1084" s="39">
        <v>307.35000000000002</v>
      </c>
      <c r="AJ1084" s="90">
        <v>34.840800000000002</v>
      </c>
      <c r="AK1084" s="106"/>
      <c r="AL1084" s="76"/>
      <c r="AM1084" s="245">
        <v>1.2</v>
      </c>
      <c r="AN1084" s="39">
        <v>6.6580000000000004</v>
      </c>
      <c r="AO1084" s="246" t="s">
        <v>279</v>
      </c>
      <c r="AP1084" s="247"/>
      <c r="AQ1084" s="248">
        <v>13.053960512431468</v>
      </c>
      <c r="AR1084" s="125"/>
      <c r="AS1084" s="248">
        <v>7.9439938982944884</v>
      </c>
      <c r="AT1084" s="125"/>
      <c r="AU1084" s="249">
        <v>0.86822921914357676</v>
      </c>
      <c r="AV1084" s="125"/>
      <c r="AY1084" s="176"/>
      <c r="BA1084" s="248" t="s">
        <v>279</v>
      </c>
      <c r="BB1084" s="78"/>
      <c r="BC1084" s="248" t="s">
        <v>279</v>
      </c>
      <c r="BE1084" s="33">
        <v>1102</v>
      </c>
    </row>
    <row r="1085" spans="1:57" ht="15.75" customHeight="1">
      <c r="A1085" s="33" t="s">
        <v>283</v>
      </c>
      <c r="B1085" s="70">
        <v>55</v>
      </c>
      <c r="C1085" s="33" t="s">
        <v>393</v>
      </c>
      <c r="D1085" s="40" t="s">
        <v>394</v>
      </c>
      <c r="E1085" s="73">
        <v>70</v>
      </c>
      <c r="F1085" s="73">
        <v>48.689999999999714</v>
      </c>
      <c r="G1085" s="73" t="s">
        <v>95</v>
      </c>
      <c r="H1085" s="74">
        <v>70.811499999999995</v>
      </c>
      <c r="I1085" s="73">
        <v>140</v>
      </c>
      <c r="J1085" s="73">
        <v>0.23999999999944066</v>
      </c>
      <c r="K1085" s="73" t="s">
        <v>96</v>
      </c>
      <c r="L1085" s="74">
        <v>140.00399999999999</v>
      </c>
      <c r="M1085" s="74">
        <v>-140.00399999999999</v>
      </c>
      <c r="N1085" s="29">
        <v>1103</v>
      </c>
      <c r="Q1085" s="105" t="s">
        <v>289</v>
      </c>
      <c r="R1085" s="5">
        <v>6</v>
      </c>
      <c r="S1085" s="38">
        <v>493.916</v>
      </c>
      <c r="T1085" s="90">
        <v>0.76949999999999996</v>
      </c>
      <c r="U1085" s="90">
        <v>0.76880000000000004</v>
      </c>
      <c r="V1085" s="90">
        <v>29.798656175345997</v>
      </c>
      <c r="W1085" s="90">
        <v>29.798486811204999</v>
      </c>
      <c r="X1085" s="90">
        <v>34.832521882621336</v>
      </c>
      <c r="Y1085" s="90">
        <v>34.833085398566752</v>
      </c>
      <c r="Z1085" s="90">
        <v>2.1234000000000002</v>
      </c>
      <c r="AA1085" s="39">
        <v>6.6238091827589658</v>
      </c>
      <c r="AB1085" s="39">
        <v>84.258248559118016</v>
      </c>
      <c r="AC1085" s="39">
        <v>3.2013851400000001E-2</v>
      </c>
      <c r="AD1085" s="90">
        <v>6.0699999999999997E-2</v>
      </c>
      <c r="AE1085" s="39">
        <v>0.95569999999999999</v>
      </c>
      <c r="AF1085" s="5">
        <v>0.1062</v>
      </c>
      <c r="AG1085" s="39">
        <v>4.6878000000000003E-2</v>
      </c>
      <c r="AH1085" s="38">
        <v>99.95</v>
      </c>
      <c r="AI1085" s="39">
        <v>301.39999999999998</v>
      </c>
      <c r="AJ1085" s="90">
        <v>34.833699999999993</v>
      </c>
      <c r="AK1085" s="106">
        <v>6</v>
      </c>
      <c r="AL1085" s="76"/>
      <c r="AM1085" s="245">
        <v>1.2</v>
      </c>
      <c r="AN1085" s="39">
        <v>6.6140000000000008</v>
      </c>
      <c r="AO1085" s="246">
        <v>6</v>
      </c>
      <c r="AP1085" s="247"/>
      <c r="AQ1085" s="248">
        <v>13.063139149044574</v>
      </c>
      <c r="AR1085" s="125">
        <v>6</v>
      </c>
      <c r="AS1085" s="248">
        <v>8.0739922582572774</v>
      </c>
      <c r="AT1085" s="125">
        <v>6</v>
      </c>
      <c r="AU1085" s="249">
        <v>0.86974181360201497</v>
      </c>
      <c r="AV1085" s="125">
        <v>6</v>
      </c>
      <c r="AW1085" s="218"/>
      <c r="AY1085" s="176"/>
      <c r="BA1085" s="248" t="s">
        <v>279</v>
      </c>
      <c r="BB1085" s="78"/>
      <c r="BC1085" s="248" t="s">
        <v>279</v>
      </c>
      <c r="BE1085" s="33">
        <v>1103</v>
      </c>
    </row>
    <row r="1086" spans="1:57" ht="15.75" customHeight="1">
      <c r="A1086" s="33" t="s">
        <v>283</v>
      </c>
      <c r="B1086" s="70">
        <v>55</v>
      </c>
      <c r="C1086" s="33" t="s">
        <v>393</v>
      </c>
      <c r="D1086" s="40" t="s">
        <v>394</v>
      </c>
      <c r="E1086" s="73">
        <v>70</v>
      </c>
      <c r="F1086" s="73">
        <v>48.689999999999714</v>
      </c>
      <c r="G1086" s="73" t="s">
        <v>95</v>
      </c>
      <c r="H1086" s="74">
        <v>70.811499999999995</v>
      </c>
      <c r="I1086" s="73">
        <v>140</v>
      </c>
      <c r="J1086" s="73">
        <v>0.23999999999944066</v>
      </c>
      <c r="K1086" s="73" t="s">
        <v>96</v>
      </c>
      <c r="L1086" s="74">
        <v>140.00399999999999</v>
      </c>
      <c r="M1086" s="74">
        <v>-140.00399999999999</v>
      </c>
      <c r="N1086" s="29">
        <v>1104</v>
      </c>
      <c r="Q1086" s="105" t="s">
        <v>289</v>
      </c>
      <c r="R1086" s="5">
        <v>7</v>
      </c>
      <c r="S1086" s="38">
        <v>441.82799999999997</v>
      </c>
      <c r="T1086" s="90">
        <v>0.74990000000000001</v>
      </c>
      <c r="U1086" s="90">
        <v>0.74960000000000004</v>
      </c>
      <c r="V1086" s="90">
        <v>29.746548445847999</v>
      </c>
      <c r="W1086" s="90">
        <v>29.747069273967</v>
      </c>
      <c r="X1086" s="90">
        <v>34.817361438191114</v>
      </c>
      <c r="Y1086" s="90">
        <v>34.818371749603386</v>
      </c>
      <c r="Z1086" s="90">
        <v>2.1206</v>
      </c>
      <c r="AA1086" s="39">
        <v>6.5678518260888961</v>
      </c>
      <c r="AB1086" s="39">
        <v>83.495539385804491</v>
      </c>
      <c r="AC1086" s="39">
        <v>3.2401958600000003E-2</v>
      </c>
      <c r="AD1086" s="90">
        <v>6.1499999999999999E-2</v>
      </c>
      <c r="AE1086" s="39">
        <v>0.98619999999999997</v>
      </c>
      <c r="AF1086" s="5">
        <v>0.1074</v>
      </c>
      <c r="AG1086" s="39">
        <v>4.6878000000000003E-2</v>
      </c>
      <c r="AH1086" s="38">
        <v>99.95</v>
      </c>
      <c r="AI1086" s="39">
        <v>297.58999999999997</v>
      </c>
      <c r="AJ1086" s="90">
        <v>34.817500000000003</v>
      </c>
      <c r="AK1086" s="106"/>
      <c r="AL1086" s="76"/>
      <c r="AM1086" s="245">
        <v>1.2</v>
      </c>
      <c r="AN1086" s="39">
        <v>6.5490000000000004</v>
      </c>
      <c r="AO1086" s="246" t="s">
        <v>279</v>
      </c>
      <c r="AP1086" s="247"/>
      <c r="AQ1086" s="248">
        <v>13.160575766052999</v>
      </c>
      <c r="AR1086" s="125"/>
      <c r="AS1086" s="248">
        <v>8.5522198509347174</v>
      </c>
      <c r="AT1086" s="125"/>
      <c r="AU1086" s="249">
        <v>0.88436356003358518</v>
      </c>
      <c r="AV1086" s="125"/>
      <c r="AY1086" s="176"/>
      <c r="BA1086" s="248" t="s">
        <v>279</v>
      </c>
      <c r="BB1086" s="78"/>
      <c r="BC1086" s="248" t="s">
        <v>279</v>
      </c>
      <c r="BE1086" s="33">
        <v>1104</v>
      </c>
    </row>
    <row r="1087" spans="1:57" ht="15.75" customHeight="1">
      <c r="A1087" s="33" t="s">
        <v>283</v>
      </c>
      <c r="B1087" s="70">
        <v>55</v>
      </c>
      <c r="C1087" s="33" t="s">
        <v>393</v>
      </c>
      <c r="D1087" s="40" t="s">
        <v>394</v>
      </c>
      <c r="E1087" s="73">
        <v>70</v>
      </c>
      <c r="F1087" s="73">
        <v>48.689999999999714</v>
      </c>
      <c r="G1087" s="73" t="s">
        <v>95</v>
      </c>
      <c r="H1087" s="74">
        <v>70.811499999999995</v>
      </c>
      <c r="I1087" s="73">
        <v>140</v>
      </c>
      <c r="J1087" s="73">
        <v>0.23999999999944066</v>
      </c>
      <c r="K1087" s="73" t="s">
        <v>96</v>
      </c>
      <c r="L1087" s="74">
        <v>140.00399999999999</v>
      </c>
      <c r="M1087" s="74">
        <v>-140.00399999999999</v>
      </c>
      <c r="N1087" s="29">
        <v>1105</v>
      </c>
      <c r="Q1087" s="105" t="s">
        <v>289</v>
      </c>
      <c r="R1087" s="5">
        <v>8</v>
      </c>
      <c r="S1087" s="38">
        <v>388.23899999999998</v>
      </c>
      <c r="T1087" s="90">
        <v>0.66690000000000005</v>
      </c>
      <c r="U1087" s="90">
        <v>0.66700000000000004</v>
      </c>
      <c r="V1087" s="90">
        <v>29.62800478626</v>
      </c>
      <c r="W1087" s="90">
        <v>29.628833338100002</v>
      </c>
      <c r="X1087" s="90">
        <v>34.787917364757966</v>
      </c>
      <c r="Y1087" s="90">
        <v>34.788881718830702</v>
      </c>
      <c r="Z1087" s="90">
        <v>2.1073</v>
      </c>
      <c r="AA1087" s="39">
        <v>6.4765502943397308</v>
      </c>
      <c r="AB1087" s="39">
        <v>82.142303254194573</v>
      </c>
      <c r="AC1087" s="39">
        <v>3.2983603299999997E-2</v>
      </c>
      <c r="AD1087" s="90">
        <v>6.2600000000000003E-2</v>
      </c>
      <c r="AE1087" s="39">
        <v>0.98619999999999997</v>
      </c>
      <c r="AF1087" s="5">
        <v>0.1074</v>
      </c>
      <c r="AG1087" s="39">
        <v>4.6878000000000003E-2</v>
      </c>
      <c r="AH1087" s="38">
        <v>99.96</v>
      </c>
      <c r="AI1087" s="39">
        <v>291.49</v>
      </c>
      <c r="AJ1087" s="90">
        <v>34.786799999999999</v>
      </c>
      <c r="AK1087" s="106"/>
      <c r="AL1087" s="76"/>
      <c r="AM1087" s="245">
        <v>1.2</v>
      </c>
      <c r="AN1087" s="39">
        <v>6.4630000000000001</v>
      </c>
      <c r="AO1087" s="246" t="s">
        <v>279</v>
      </c>
      <c r="AP1087" s="247"/>
      <c r="AQ1087" s="248">
        <v>13.311306416164399</v>
      </c>
      <c r="AR1087" s="125"/>
      <c r="AS1087" s="248">
        <v>9.4942895535642737</v>
      </c>
      <c r="AT1087" s="125"/>
      <c r="AU1087" s="249">
        <v>0.90755667506297233</v>
      </c>
      <c r="AV1087" s="125"/>
      <c r="AY1087" s="176"/>
      <c r="BA1087" s="248" t="s">
        <v>279</v>
      </c>
      <c r="BB1087" s="78"/>
      <c r="BC1087" s="248" t="s">
        <v>279</v>
      </c>
      <c r="BE1087" s="33">
        <v>1105</v>
      </c>
    </row>
    <row r="1088" spans="1:57" ht="15.75" customHeight="1">
      <c r="A1088" s="33" t="s">
        <v>283</v>
      </c>
      <c r="B1088" s="70">
        <v>55</v>
      </c>
      <c r="C1088" s="33" t="s">
        <v>393</v>
      </c>
      <c r="D1088" s="40" t="s">
        <v>394</v>
      </c>
      <c r="E1088" s="73">
        <v>70</v>
      </c>
      <c r="F1088" s="73">
        <v>48.689999999999714</v>
      </c>
      <c r="G1088" s="73" t="s">
        <v>95</v>
      </c>
      <c r="H1088" s="74">
        <v>70.811499999999995</v>
      </c>
      <c r="I1088" s="73">
        <v>140</v>
      </c>
      <c r="J1088" s="73">
        <v>0.23999999999944066</v>
      </c>
      <c r="K1088" s="73" t="s">
        <v>96</v>
      </c>
      <c r="L1088" s="74">
        <v>140.00399999999999</v>
      </c>
      <c r="M1088" s="74">
        <v>-140.00399999999999</v>
      </c>
      <c r="N1088" s="29">
        <v>1106</v>
      </c>
      <c r="Q1088" s="105" t="s">
        <v>289</v>
      </c>
      <c r="R1088" s="5">
        <v>9</v>
      </c>
      <c r="S1088" s="38">
        <v>321.95600000000002</v>
      </c>
      <c r="T1088" s="90">
        <v>0.4501</v>
      </c>
      <c r="U1088" s="90">
        <v>0.45029999999999998</v>
      </c>
      <c r="V1088" s="90">
        <v>29.354813961642002</v>
      </c>
      <c r="W1088" s="90">
        <v>29.356073792958</v>
      </c>
      <c r="X1088" s="90">
        <v>34.714177557801051</v>
      </c>
      <c r="Y1088" s="90">
        <v>34.71560044366985</v>
      </c>
      <c r="Z1088" s="90">
        <v>2.0743</v>
      </c>
      <c r="AA1088" s="39">
        <v>6.3201605691285456</v>
      </c>
      <c r="AB1088" s="39">
        <v>79.670478084292753</v>
      </c>
      <c r="AC1088" s="39">
        <v>3.4825564199999999E-2</v>
      </c>
      <c r="AD1088" s="90">
        <v>6.6100000000000006E-2</v>
      </c>
      <c r="AE1088" s="39">
        <v>1.0472999999999999</v>
      </c>
      <c r="AF1088" s="5">
        <v>0.1099</v>
      </c>
      <c r="AG1088" s="39">
        <v>4.6878000000000003E-2</v>
      </c>
      <c r="AH1088" s="38">
        <v>99.96</v>
      </c>
      <c r="AI1088" s="39">
        <v>279.58999999999997</v>
      </c>
      <c r="AJ1088" s="90">
        <v>34.712600000000002</v>
      </c>
      <c r="AK1088" s="106"/>
      <c r="AL1088" s="76"/>
      <c r="AM1088" s="245">
        <v>1</v>
      </c>
      <c r="AN1088" s="39">
        <v>6.3150000000000004</v>
      </c>
      <c r="AO1088" s="246" t="s">
        <v>279</v>
      </c>
      <c r="AP1088" s="247"/>
      <c r="AQ1088" s="248">
        <v>13.505911573904246</v>
      </c>
      <c r="AR1088" s="125"/>
      <c r="AS1088" s="248">
        <v>11.854301068916667</v>
      </c>
      <c r="AT1088" s="125"/>
      <c r="AU1088" s="249">
        <v>0.97209403862300581</v>
      </c>
      <c r="AV1088" s="125"/>
      <c r="AW1088" s="218"/>
      <c r="AY1088" s="176"/>
      <c r="BA1088" s="248" t="s">
        <v>279</v>
      </c>
      <c r="BB1088" s="78"/>
      <c r="BC1088" s="248" t="s">
        <v>279</v>
      </c>
      <c r="BE1088" s="33">
        <v>1106</v>
      </c>
    </row>
    <row r="1089" spans="1:57" ht="15.75" customHeight="1">
      <c r="A1089" s="33" t="s">
        <v>283</v>
      </c>
      <c r="B1089" s="70">
        <v>55</v>
      </c>
      <c r="C1089" s="33" t="s">
        <v>393</v>
      </c>
      <c r="D1089" s="40" t="s">
        <v>394</v>
      </c>
      <c r="E1089" s="73">
        <v>70</v>
      </c>
      <c r="F1089" s="73">
        <v>48.689999999999714</v>
      </c>
      <c r="G1089" s="73" t="s">
        <v>95</v>
      </c>
      <c r="H1089" s="74">
        <v>70.811499999999995</v>
      </c>
      <c r="I1089" s="73">
        <v>140</v>
      </c>
      <c r="J1089" s="73">
        <v>0.23999999999944066</v>
      </c>
      <c r="K1089" s="73" t="s">
        <v>96</v>
      </c>
      <c r="L1089" s="74">
        <v>140.00399999999999</v>
      </c>
      <c r="M1089" s="74">
        <v>-140.00399999999999</v>
      </c>
      <c r="N1089" s="29">
        <v>1107</v>
      </c>
      <c r="Q1089" s="105" t="s">
        <v>289</v>
      </c>
      <c r="R1089" s="5">
        <v>10</v>
      </c>
      <c r="S1089" s="38">
        <v>280.26400000000001</v>
      </c>
      <c r="T1089" s="90">
        <v>0.21759999999999999</v>
      </c>
      <c r="U1089" s="90">
        <v>0.22309999999999999</v>
      </c>
      <c r="V1089" s="90">
        <v>29.066941931489996</v>
      </c>
      <c r="W1089" s="90">
        <v>29.074155330246999</v>
      </c>
      <c r="X1089" s="90">
        <v>34.62267008559828</v>
      </c>
      <c r="Y1089" s="90">
        <v>34.625977849840957</v>
      </c>
      <c r="Z1089" s="90">
        <v>2.0489999999999999</v>
      </c>
      <c r="AA1089" s="39">
        <v>6.2207223283088968</v>
      </c>
      <c r="AB1089" s="39">
        <v>77.895842969488385</v>
      </c>
      <c r="AC1089" s="39">
        <v>3.56497759E-2</v>
      </c>
      <c r="AD1089" s="90">
        <v>6.7699999999999996E-2</v>
      </c>
      <c r="AE1089" s="39">
        <v>1.0754999999999999</v>
      </c>
      <c r="AF1089" s="5">
        <v>0.111</v>
      </c>
      <c r="AG1089" s="39">
        <v>4.6878000000000003E-2</v>
      </c>
      <c r="AH1089" s="38">
        <v>99.96</v>
      </c>
      <c r="AI1089" s="39">
        <v>269.68</v>
      </c>
      <c r="AJ1089" s="90">
        <v>34.621600000000001</v>
      </c>
      <c r="AK1089" s="106"/>
      <c r="AL1089" s="76"/>
      <c r="AM1089" s="245">
        <v>0.8</v>
      </c>
      <c r="AN1089" s="39">
        <v>6.2110000000000003</v>
      </c>
      <c r="AO1089" s="246" t="s">
        <v>279</v>
      </c>
      <c r="AP1089" s="247"/>
      <c r="AQ1089" s="248">
        <v>13.717856641432038</v>
      </c>
      <c r="AR1089" s="125"/>
      <c r="AS1089" s="248">
        <v>13.404574082346691</v>
      </c>
      <c r="AT1089" s="125"/>
      <c r="AU1089" s="249">
        <v>1.0225138539042822</v>
      </c>
      <c r="AV1089" s="125"/>
      <c r="AY1089" s="176"/>
      <c r="BA1089" s="248" t="s">
        <v>279</v>
      </c>
      <c r="BB1089" s="78"/>
      <c r="BC1089" s="248" t="s">
        <v>279</v>
      </c>
      <c r="BE1089" s="33">
        <v>1107</v>
      </c>
    </row>
    <row r="1090" spans="1:57" ht="15.75" customHeight="1">
      <c r="A1090" s="33" t="s">
        <v>283</v>
      </c>
      <c r="B1090" s="70">
        <v>55</v>
      </c>
      <c r="C1090" s="33" t="s">
        <v>393</v>
      </c>
      <c r="D1090" s="40" t="s">
        <v>394</v>
      </c>
      <c r="E1090" s="73">
        <v>70</v>
      </c>
      <c r="F1090" s="73">
        <v>48.689999999999714</v>
      </c>
      <c r="G1090" s="73" t="s">
        <v>95</v>
      </c>
      <c r="H1090" s="74">
        <v>70.811499999999995</v>
      </c>
      <c r="I1090" s="73">
        <v>140</v>
      </c>
      <c r="J1090" s="73">
        <v>0.23999999999944066</v>
      </c>
      <c r="K1090" s="73" t="s">
        <v>96</v>
      </c>
      <c r="L1090" s="74">
        <v>140.00399999999999</v>
      </c>
      <c r="M1090" s="74">
        <v>-140.00399999999999</v>
      </c>
      <c r="N1090" s="29">
        <v>1108</v>
      </c>
      <c r="Q1090" s="105" t="s">
        <v>314</v>
      </c>
      <c r="R1090" s="5">
        <v>11</v>
      </c>
      <c r="S1090" s="38">
        <v>237.87</v>
      </c>
      <c r="T1090" s="90">
        <v>-0.219</v>
      </c>
      <c r="U1090" s="90">
        <v>-0.219</v>
      </c>
      <c r="V1090" s="90">
        <v>28.515336209117997</v>
      </c>
      <c r="W1090" s="90">
        <v>28.516244351491</v>
      </c>
      <c r="X1090" s="90">
        <v>34.409323752252199</v>
      </c>
      <c r="Y1090" s="90">
        <v>34.410533871339197</v>
      </c>
      <c r="Z1090" s="90">
        <v>2.0224000000000002</v>
      </c>
      <c r="AA1090" s="39">
        <v>6.1642444434209525</v>
      </c>
      <c r="AB1090" s="39">
        <v>76.199874929556728</v>
      </c>
      <c r="AC1090" s="39">
        <v>3.7830814499999997E-2</v>
      </c>
      <c r="AD1090" s="90">
        <v>7.1900000000000006E-2</v>
      </c>
      <c r="AE1090" s="39">
        <v>1.2303999999999999</v>
      </c>
      <c r="AF1090" s="5">
        <v>0.1172</v>
      </c>
      <c r="AG1090" s="39">
        <v>4.6878000000000003E-2</v>
      </c>
      <c r="AH1090" s="38">
        <v>99.97</v>
      </c>
      <c r="AI1090" s="39">
        <v>235.97</v>
      </c>
      <c r="AJ1090" s="90">
        <v>34.404699999999998</v>
      </c>
      <c r="AK1090" s="106"/>
      <c r="AL1090" s="76"/>
      <c r="AM1090" s="245">
        <v>0.5</v>
      </c>
      <c r="AN1090" s="39">
        <v>6.149</v>
      </c>
      <c r="AO1090" s="246" t="s">
        <v>279</v>
      </c>
      <c r="AP1090" s="247"/>
      <c r="AQ1090" s="248">
        <v>13.606807310977469</v>
      </c>
      <c r="AR1090" s="125"/>
      <c r="AS1090" s="248">
        <v>15.636373795894148</v>
      </c>
      <c r="AT1090" s="125"/>
      <c r="AU1090" s="249">
        <v>1.0810008396305626</v>
      </c>
      <c r="AV1090" s="125"/>
      <c r="AY1090" s="176"/>
      <c r="BA1090" s="248" t="s">
        <v>279</v>
      </c>
      <c r="BB1090" s="78"/>
      <c r="BC1090" s="248" t="s">
        <v>279</v>
      </c>
      <c r="BE1090" s="33">
        <v>1108</v>
      </c>
    </row>
    <row r="1091" spans="1:57" ht="15.75" customHeight="1">
      <c r="A1091" s="33" t="s">
        <v>283</v>
      </c>
      <c r="B1091" s="70">
        <v>55</v>
      </c>
      <c r="C1091" s="33" t="s">
        <v>393</v>
      </c>
      <c r="D1091" s="40" t="s">
        <v>394</v>
      </c>
      <c r="E1091" s="73">
        <v>70</v>
      </c>
      <c r="F1091" s="73">
        <v>48.689999999999714</v>
      </c>
      <c r="G1091" s="73" t="s">
        <v>95</v>
      </c>
      <c r="H1091" s="74">
        <v>70.811499999999995</v>
      </c>
      <c r="I1091" s="73">
        <v>140</v>
      </c>
      <c r="J1091" s="73">
        <v>0.23999999999944066</v>
      </c>
      <c r="K1091" s="73" t="s">
        <v>96</v>
      </c>
      <c r="L1091" s="74">
        <v>140.00399999999999</v>
      </c>
      <c r="M1091" s="74">
        <v>-140.00399999999999</v>
      </c>
      <c r="N1091" s="29">
        <v>1109</v>
      </c>
      <c r="Q1091" s="105" t="s">
        <v>289</v>
      </c>
      <c r="R1091" s="5">
        <v>12</v>
      </c>
      <c r="S1091" s="38">
        <v>216.71799999999999</v>
      </c>
      <c r="T1091" s="90">
        <v>-0.55279999999999996</v>
      </c>
      <c r="U1091" s="90">
        <v>-0.54349999999999998</v>
      </c>
      <c r="V1091" s="90">
        <v>28.062108864024001</v>
      </c>
      <c r="W1091" s="90">
        <v>28.075026322488998</v>
      </c>
      <c r="X1091" s="90">
        <v>34.191783678362413</v>
      </c>
      <c r="Y1091" s="90">
        <v>34.198668040271301</v>
      </c>
      <c r="Z1091" s="90">
        <v>1.9925999999999999</v>
      </c>
      <c r="AA1091" s="39">
        <v>6.1018560064423379</v>
      </c>
      <c r="AB1091" s="39">
        <v>74.654811328151595</v>
      </c>
      <c r="AC1091" s="39">
        <v>4.0351446899999997E-2</v>
      </c>
      <c r="AD1091" s="90">
        <v>7.6799999999999993E-2</v>
      </c>
      <c r="AE1091" s="39">
        <v>1.329</v>
      </c>
      <c r="AF1091" s="5">
        <v>0.1212</v>
      </c>
      <c r="AG1091" s="39">
        <v>4.6878000000000003E-2</v>
      </c>
      <c r="AH1091" s="38">
        <v>99.97</v>
      </c>
      <c r="AI1091" s="39">
        <v>230.02</v>
      </c>
      <c r="AJ1091" s="90">
        <v>34.211300000000001</v>
      </c>
      <c r="AK1091" s="106"/>
      <c r="AL1091" s="76"/>
      <c r="AM1091" s="245">
        <v>0.1</v>
      </c>
      <c r="AN1091" s="39">
        <v>6.0940000000000003</v>
      </c>
      <c r="AO1091" s="246" t="s">
        <v>279</v>
      </c>
      <c r="AP1091" s="247"/>
      <c r="AQ1091" s="248">
        <v>13.929934032631817</v>
      </c>
      <c r="AR1091" s="125"/>
      <c r="AS1091" s="248">
        <v>19.05746820361064</v>
      </c>
      <c r="AT1091" s="125"/>
      <c r="AU1091" s="249">
        <v>1.1959580184718723</v>
      </c>
      <c r="AV1091" s="125"/>
      <c r="AX1091" s="174">
        <v>0</v>
      </c>
      <c r="AY1091" s="176">
        <v>6</v>
      </c>
      <c r="BA1091" s="248" t="s">
        <v>279</v>
      </c>
      <c r="BB1091" s="78"/>
      <c r="BC1091" s="248" t="s">
        <v>279</v>
      </c>
      <c r="BE1091" s="33">
        <v>1109</v>
      </c>
    </row>
    <row r="1092" spans="1:57" ht="15.75" customHeight="1">
      <c r="A1092" s="33" t="s">
        <v>283</v>
      </c>
      <c r="B1092" s="70">
        <v>55</v>
      </c>
      <c r="C1092" s="33" t="s">
        <v>393</v>
      </c>
      <c r="D1092" s="40" t="s">
        <v>394</v>
      </c>
      <c r="E1092" s="73">
        <v>70</v>
      </c>
      <c r="F1092" s="73">
        <v>48.689999999999714</v>
      </c>
      <c r="G1092" s="73" t="s">
        <v>95</v>
      </c>
      <c r="H1092" s="74">
        <v>70.811499999999995</v>
      </c>
      <c r="I1092" s="73">
        <v>140</v>
      </c>
      <c r="J1092" s="73">
        <v>0.23999999999944066</v>
      </c>
      <c r="K1092" s="73" t="s">
        <v>96</v>
      </c>
      <c r="L1092" s="74">
        <v>140.00399999999999</v>
      </c>
      <c r="M1092" s="74">
        <v>-140.00399999999999</v>
      </c>
      <c r="N1092" s="29">
        <v>1110</v>
      </c>
      <c r="Q1092" s="105" t="s">
        <v>289</v>
      </c>
      <c r="R1092" s="5">
        <v>13</v>
      </c>
      <c r="S1092" s="38">
        <v>192.358</v>
      </c>
      <c r="T1092" s="90">
        <v>-1.0467</v>
      </c>
      <c r="U1092" s="90">
        <v>-1.0516000000000001</v>
      </c>
      <c r="V1092" s="90">
        <v>27.277164874961997</v>
      </c>
      <c r="W1092" s="90">
        <v>27.276336510762</v>
      </c>
      <c r="X1092" s="90">
        <v>33.69972905884476</v>
      </c>
      <c r="Y1092" s="90">
        <v>33.704093549647197</v>
      </c>
      <c r="Z1092" s="90">
        <v>1.9990000000000001</v>
      </c>
      <c r="AA1092" s="39">
        <v>6.2155179935848519</v>
      </c>
      <c r="AB1092" s="39">
        <v>74.794779519530636</v>
      </c>
      <c r="AC1092" s="39">
        <v>4.13211988E-2</v>
      </c>
      <c r="AD1092" s="90">
        <v>7.8700000000000006E-2</v>
      </c>
      <c r="AE1092" s="39">
        <v>1.4535</v>
      </c>
      <c r="AF1092" s="5">
        <v>0.12620000000000001</v>
      </c>
      <c r="AG1092" s="39">
        <v>4.6878000000000003E-2</v>
      </c>
      <c r="AH1092" s="38">
        <v>99.97</v>
      </c>
      <c r="AI1092" s="39">
        <v>222.09</v>
      </c>
      <c r="AJ1092" s="90">
        <v>33.749299999999998</v>
      </c>
      <c r="AK1092" s="106"/>
      <c r="AL1092" s="76"/>
      <c r="AM1092" s="245">
        <v>0.4</v>
      </c>
      <c r="AN1092" s="39">
        <v>6.1470000000000002</v>
      </c>
      <c r="AO1092" s="246" t="s">
        <v>279</v>
      </c>
      <c r="AP1092" s="247"/>
      <c r="AQ1092" s="248">
        <v>15.060166796209336</v>
      </c>
      <c r="AR1092" s="125"/>
      <c r="AS1092" s="248">
        <v>26.272165760771916</v>
      </c>
      <c r="AT1092" s="125"/>
      <c r="AU1092" s="249">
        <v>1.4934349286314021</v>
      </c>
      <c r="AV1092" s="125"/>
      <c r="AW1092" s="218"/>
      <c r="AX1092" s="174">
        <v>0</v>
      </c>
      <c r="AY1092" s="176">
        <v>6</v>
      </c>
      <c r="BA1092" s="248" t="s">
        <v>279</v>
      </c>
      <c r="BB1092" s="78"/>
      <c r="BC1092" s="248" t="s">
        <v>279</v>
      </c>
      <c r="BE1092" s="33">
        <v>1110</v>
      </c>
    </row>
    <row r="1093" spans="1:57" ht="15.75" customHeight="1">
      <c r="A1093" s="33" t="s">
        <v>283</v>
      </c>
      <c r="B1093" s="70">
        <v>55</v>
      </c>
      <c r="C1093" s="33" t="s">
        <v>393</v>
      </c>
      <c r="D1093" s="40" t="s">
        <v>394</v>
      </c>
      <c r="E1093" s="73">
        <v>70</v>
      </c>
      <c r="F1093" s="73">
        <v>48.689999999999714</v>
      </c>
      <c r="G1093" s="73" t="s">
        <v>95</v>
      </c>
      <c r="H1093" s="74">
        <v>70.811499999999995</v>
      </c>
      <c r="I1093" s="73">
        <v>140</v>
      </c>
      <c r="J1093" s="73">
        <v>0.23999999999944066</v>
      </c>
      <c r="K1093" s="73" t="s">
        <v>96</v>
      </c>
      <c r="L1093" s="74">
        <v>140.00399999999999</v>
      </c>
      <c r="M1093" s="74">
        <v>-140.00399999999999</v>
      </c>
      <c r="N1093" s="29">
        <v>1111</v>
      </c>
      <c r="Q1093" s="105" t="s">
        <v>314</v>
      </c>
      <c r="R1093" s="5">
        <v>14</v>
      </c>
      <c r="S1093" s="38">
        <v>161.95699999999999</v>
      </c>
      <c r="T1093" s="90">
        <v>-1.3902000000000001</v>
      </c>
      <c r="U1093" s="90">
        <v>-1.3924000000000001</v>
      </c>
      <c r="V1093" s="90">
        <v>26.538050527505998</v>
      </c>
      <c r="W1093" s="90">
        <v>26.533917192595997</v>
      </c>
      <c r="X1093" s="90">
        <v>33.090640642369749</v>
      </c>
      <c r="Y1093" s="90">
        <v>33.087403795962111</v>
      </c>
      <c r="Z1093" s="90">
        <v>2.0438000000000001</v>
      </c>
      <c r="AA1093" s="39">
        <v>6.459593119343638</v>
      </c>
      <c r="AB1093" s="39">
        <v>76.687998730107751</v>
      </c>
      <c r="AC1093" s="39">
        <v>4.4180908900000003E-2</v>
      </c>
      <c r="AD1093" s="90">
        <v>8.4199999999999997E-2</v>
      </c>
      <c r="AE1093" s="39">
        <v>1.5051000000000001</v>
      </c>
      <c r="AF1093" s="5">
        <v>0.12820000000000001</v>
      </c>
      <c r="AG1093" s="39">
        <v>4.6878000000000003E-2</v>
      </c>
      <c r="AH1093" s="38">
        <v>99.96</v>
      </c>
      <c r="AI1093" s="39">
        <v>214.15</v>
      </c>
      <c r="AJ1093" s="90">
        <v>33.090400000000002</v>
      </c>
      <c r="AK1093" s="106"/>
      <c r="AL1093" s="76"/>
      <c r="AM1093" s="245">
        <v>-0.6</v>
      </c>
      <c r="AN1093" s="39">
        <v>6.4669999999999996</v>
      </c>
      <c r="AO1093" s="246" t="s">
        <v>279</v>
      </c>
      <c r="AP1093" s="247"/>
      <c r="AQ1093" s="248">
        <v>15.803997829648994</v>
      </c>
      <c r="AR1093" s="125"/>
      <c r="AS1093" s="248">
        <v>32.691232329870523</v>
      </c>
      <c r="AT1093" s="125"/>
      <c r="AU1093" s="249">
        <v>1.790911838790932</v>
      </c>
      <c r="AV1093" s="125"/>
      <c r="AW1093" s="218"/>
      <c r="AX1093" s="174">
        <v>0</v>
      </c>
      <c r="AY1093" s="176">
        <v>6</v>
      </c>
      <c r="BA1093" s="248" t="s">
        <v>279</v>
      </c>
      <c r="BB1093" s="78"/>
      <c r="BC1093" s="248" t="s">
        <v>279</v>
      </c>
      <c r="BE1093" s="33">
        <v>1111</v>
      </c>
    </row>
    <row r="1094" spans="1:57" ht="15.75" customHeight="1">
      <c r="A1094" s="33" t="s">
        <v>283</v>
      </c>
      <c r="B1094" s="70">
        <v>55</v>
      </c>
      <c r="C1094" s="33" t="s">
        <v>393</v>
      </c>
      <c r="D1094" s="40" t="s">
        <v>394</v>
      </c>
      <c r="E1094" s="73">
        <v>70</v>
      </c>
      <c r="F1094" s="73">
        <v>48.689999999999714</v>
      </c>
      <c r="G1094" s="73" t="s">
        <v>95</v>
      </c>
      <c r="H1094" s="74">
        <v>70.811499999999995</v>
      </c>
      <c r="I1094" s="73">
        <v>140</v>
      </c>
      <c r="J1094" s="73">
        <v>0.23999999999944066</v>
      </c>
      <c r="K1094" s="73" t="s">
        <v>96</v>
      </c>
      <c r="L1094" s="74">
        <v>140.00399999999999</v>
      </c>
      <c r="M1094" s="74">
        <v>-140.00399999999999</v>
      </c>
      <c r="N1094" s="29">
        <v>1112</v>
      </c>
      <c r="Q1094" s="105" t="s">
        <v>289</v>
      </c>
      <c r="R1094" s="5">
        <v>15</v>
      </c>
      <c r="S1094" s="38">
        <v>152.41399999999999</v>
      </c>
      <c r="T1094" s="90">
        <v>-1.4056999999999999</v>
      </c>
      <c r="U1094" s="90">
        <v>-1.4092</v>
      </c>
      <c r="V1094" s="90">
        <v>26.431946042063998</v>
      </c>
      <c r="W1094" s="90">
        <v>26.429443132870997</v>
      </c>
      <c r="X1094" s="90">
        <v>32.967963731005902</v>
      </c>
      <c r="Y1094" s="90">
        <v>32.968391825289437</v>
      </c>
      <c r="Z1094" s="90">
        <v>2.0228000000000002</v>
      </c>
      <c r="AA1094" s="39">
        <v>6.3757122288278385</v>
      </c>
      <c r="AB1094" s="39">
        <v>75.594723995463013</v>
      </c>
      <c r="AC1094" s="39">
        <v>4.2193407799999999E-2</v>
      </c>
      <c r="AD1094" s="90">
        <v>8.0399999999999999E-2</v>
      </c>
      <c r="AE1094" s="39">
        <v>1.5404</v>
      </c>
      <c r="AF1094" s="5">
        <v>0.12959999999999999</v>
      </c>
      <c r="AG1094" s="39">
        <v>4.6878000000000003E-2</v>
      </c>
      <c r="AH1094" s="38">
        <v>99.96</v>
      </c>
      <c r="AI1094" s="39">
        <v>212.17</v>
      </c>
      <c r="AJ1094" s="90">
        <v>32.944800000000001</v>
      </c>
      <c r="AK1094" s="106"/>
      <c r="AL1094" s="76"/>
      <c r="AM1094" s="245">
        <v>-0.6</v>
      </c>
      <c r="AN1094" s="39">
        <v>6.4109999999999996</v>
      </c>
      <c r="AO1094" s="246" t="s">
        <v>279</v>
      </c>
      <c r="AP1094" s="247"/>
      <c r="AQ1094" s="248">
        <v>15.950083951320497</v>
      </c>
      <c r="AR1094" s="125"/>
      <c r="AS1094" s="248">
        <v>33.523535109480548</v>
      </c>
      <c r="AT1094" s="125"/>
      <c r="AU1094" s="249">
        <v>1.8413316540722082</v>
      </c>
      <c r="AV1094" s="125"/>
      <c r="AW1094" s="218"/>
      <c r="AX1094" s="174">
        <v>0</v>
      </c>
      <c r="AY1094" s="176">
        <v>6</v>
      </c>
      <c r="BA1094" s="248" t="s">
        <v>279</v>
      </c>
      <c r="BB1094" s="78"/>
      <c r="BC1094" s="248" t="s">
        <v>279</v>
      </c>
      <c r="BE1094" s="33">
        <v>1112</v>
      </c>
    </row>
    <row r="1095" spans="1:57" ht="15.75" customHeight="1">
      <c r="A1095" s="33" t="s">
        <v>283</v>
      </c>
      <c r="B1095" s="70">
        <v>55</v>
      </c>
      <c r="C1095" s="33" t="s">
        <v>393</v>
      </c>
      <c r="D1095" s="40" t="s">
        <v>394</v>
      </c>
      <c r="E1095" s="73">
        <v>70</v>
      </c>
      <c r="F1095" s="73">
        <v>48.689999999999714</v>
      </c>
      <c r="G1095" s="73" t="s">
        <v>95</v>
      </c>
      <c r="H1095" s="74">
        <v>70.811499999999995</v>
      </c>
      <c r="I1095" s="73">
        <v>140</v>
      </c>
      <c r="J1095" s="73">
        <v>0.23999999999944066</v>
      </c>
      <c r="K1095" s="73" t="s">
        <v>96</v>
      </c>
      <c r="L1095" s="74">
        <v>140.00399999999999</v>
      </c>
      <c r="M1095" s="74">
        <v>-140.00399999999999</v>
      </c>
      <c r="N1095" s="29">
        <v>1113</v>
      </c>
      <c r="Q1095" s="105" t="s">
        <v>289</v>
      </c>
      <c r="R1095" s="5">
        <v>16</v>
      </c>
      <c r="S1095" s="38">
        <v>127.667</v>
      </c>
      <c r="T1095" s="90">
        <v>-1.3055000000000001</v>
      </c>
      <c r="U1095" s="90">
        <v>-1.2889999999999999</v>
      </c>
      <c r="V1095" s="90">
        <v>26.254948564134001</v>
      </c>
      <c r="W1095" s="90">
        <v>26.263104629931</v>
      </c>
      <c r="X1095" s="90">
        <v>32.630524209393378</v>
      </c>
      <c r="Y1095" s="90">
        <v>32.623674939376492</v>
      </c>
      <c r="Z1095" s="90">
        <v>2.1282000000000001</v>
      </c>
      <c r="AA1095" s="39">
        <v>6.7893826934018779</v>
      </c>
      <c r="AB1095" s="39">
        <v>80.523628851579517</v>
      </c>
      <c r="AC1095" s="39">
        <v>4.55382519E-2</v>
      </c>
      <c r="AD1095" s="90">
        <v>8.6900000000000005E-2</v>
      </c>
      <c r="AE1095" s="39">
        <v>1.5098</v>
      </c>
      <c r="AF1095" s="5">
        <v>0.12839999999999999</v>
      </c>
      <c r="AG1095" s="39">
        <v>4.6878000000000003E-2</v>
      </c>
      <c r="AH1095" s="38">
        <v>99.95</v>
      </c>
      <c r="AI1095" s="39">
        <v>216.14</v>
      </c>
      <c r="AJ1095" s="90">
        <v>32.606299999999997</v>
      </c>
      <c r="AK1095" s="106"/>
      <c r="AL1095" s="76"/>
      <c r="AM1095" s="245">
        <v>-0.5</v>
      </c>
      <c r="AN1095" s="39">
        <v>6.8529999999999998</v>
      </c>
      <c r="AO1095" s="246" t="s">
        <v>279</v>
      </c>
      <c r="AP1095" s="247"/>
      <c r="AQ1095" s="248">
        <v>14.131923331802732</v>
      </c>
      <c r="AR1095" s="125"/>
      <c r="AS1095" s="248">
        <v>30.122249067208092</v>
      </c>
      <c r="AT1095" s="125"/>
      <c r="AU1095" s="249">
        <v>1.7283912678421494</v>
      </c>
      <c r="AV1095" s="125"/>
      <c r="AW1095" s="217"/>
      <c r="AX1095" s="174">
        <v>0</v>
      </c>
      <c r="AY1095" s="176">
        <v>6</v>
      </c>
      <c r="BA1095" s="248" t="s">
        <v>279</v>
      </c>
      <c r="BB1095" s="78"/>
      <c r="BC1095" s="248" t="s">
        <v>279</v>
      </c>
      <c r="BE1095" s="33">
        <v>1113</v>
      </c>
    </row>
    <row r="1096" spans="1:57" ht="15.75" customHeight="1">
      <c r="A1096" s="33" t="s">
        <v>283</v>
      </c>
      <c r="B1096" s="70">
        <v>55</v>
      </c>
      <c r="C1096" s="33" t="s">
        <v>393</v>
      </c>
      <c r="D1096" s="40" t="s">
        <v>394</v>
      </c>
      <c r="E1096" s="73">
        <v>70</v>
      </c>
      <c r="F1096" s="73">
        <v>48.689999999999714</v>
      </c>
      <c r="G1096" s="73" t="s">
        <v>95</v>
      </c>
      <c r="H1096" s="74">
        <v>70.811499999999995</v>
      </c>
      <c r="I1096" s="73">
        <v>140</v>
      </c>
      <c r="J1096" s="73">
        <v>0.23999999999944066</v>
      </c>
      <c r="K1096" s="73" t="s">
        <v>96</v>
      </c>
      <c r="L1096" s="74">
        <v>140.00399999999999</v>
      </c>
      <c r="M1096" s="74">
        <v>-140.00399999999999</v>
      </c>
      <c r="N1096" s="29">
        <v>1114</v>
      </c>
      <c r="Q1096" s="105" t="s">
        <v>314</v>
      </c>
      <c r="R1096" s="5">
        <v>17</v>
      </c>
      <c r="S1096" s="38">
        <v>106.113</v>
      </c>
      <c r="T1096" s="90">
        <v>-1.1726000000000001</v>
      </c>
      <c r="U1096" s="90">
        <v>-1.1762999999999999</v>
      </c>
      <c r="V1096" s="90">
        <v>26.114630599709997</v>
      </c>
      <c r="W1096" s="90">
        <v>26.111569993754998</v>
      </c>
      <c r="X1096" s="90">
        <v>32.307939842113385</v>
      </c>
      <c r="Y1096" s="90">
        <v>32.307763947951337</v>
      </c>
      <c r="Z1096" s="90">
        <v>2.2458</v>
      </c>
      <c r="AA1096" s="39">
        <v>7.2302163544274798</v>
      </c>
      <c r="AB1096" s="39">
        <v>85.86207919780658</v>
      </c>
      <c r="AC1096" s="39">
        <v>5.1693776600000005E-2</v>
      </c>
      <c r="AD1096" s="90">
        <v>9.8799999999999999E-2</v>
      </c>
      <c r="AE1096" s="39">
        <v>1.4745999999999999</v>
      </c>
      <c r="AF1096" s="5">
        <v>0.127</v>
      </c>
      <c r="AG1096" s="39">
        <v>4.6878000000000003E-2</v>
      </c>
      <c r="AH1096" s="38">
        <v>99.93</v>
      </c>
      <c r="AI1096" s="39">
        <v>228.03</v>
      </c>
      <c r="AJ1096" s="90">
        <v>32.3078</v>
      </c>
      <c r="AK1096" s="106"/>
      <c r="AL1096" s="76"/>
      <c r="AM1096" s="245">
        <v>-0.3</v>
      </c>
      <c r="AN1096" s="39">
        <v>7.2430000000000003</v>
      </c>
      <c r="AO1096" s="246" t="s">
        <v>279</v>
      </c>
      <c r="AP1096" s="247"/>
      <c r="AQ1096" s="248">
        <v>11.879927262829264</v>
      </c>
      <c r="AR1096" s="125">
        <v>6</v>
      </c>
      <c r="AS1096" s="248">
        <v>25.999738833578387</v>
      </c>
      <c r="AT1096" s="125">
        <v>6</v>
      </c>
      <c r="AU1096" s="249">
        <v>1.5630142737195634</v>
      </c>
      <c r="AV1096" s="125">
        <v>6</v>
      </c>
      <c r="AX1096" s="174">
        <v>0</v>
      </c>
      <c r="AY1096" s="176">
        <v>6</v>
      </c>
      <c r="BA1096" s="248" t="s">
        <v>279</v>
      </c>
      <c r="BB1096" s="78"/>
      <c r="BC1096" s="248" t="s">
        <v>279</v>
      </c>
      <c r="BE1096" s="33">
        <v>1114</v>
      </c>
    </row>
    <row r="1097" spans="1:57" ht="15.75" customHeight="1">
      <c r="A1097" s="33" t="s">
        <v>283</v>
      </c>
      <c r="B1097" s="70">
        <v>55</v>
      </c>
      <c r="C1097" s="33" t="s">
        <v>393</v>
      </c>
      <c r="D1097" s="40" t="s">
        <v>394</v>
      </c>
      <c r="E1097" s="73">
        <v>70</v>
      </c>
      <c r="F1097" s="73">
        <v>48.689999999999714</v>
      </c>
      <c r="G1097" s="73" t="s">
        <v>95</v>
      </c>
      <c r="H1097" s="74">
        <v>70.811499999999995</v>
      </c>
      <c r="I1097" s="73">
        <v>140</v>
      </c>
      <c r="J1097" s="73">
        <v>0.23999999999944066</v>
      </c>
      <c r="K1097" s="73" t="s">
        <v>96</v>
      </c>
      <c r="L1097" s="74">
        <v>140.00399999999999</v>
      </c>
      <c r="M1097" s="74">
        <v>-140.00399999999999</v>
      </c>
      <c r="N1097" s="29">
        <v>1115</v>
      </c>
      <c r="Q1097" s="105" t="s">
        <v>289</v>
      </c>
      <c r="R1097" s="5">
        <v>18</v>
      </c>
      <c r="S1097" s="38">
        <v>91.114000000000004</v>
      </c>
      <c r="T1097" s="90">
        <v>-1.0174000000000001</v>
      </c>
      <c r="U1097" s="90">
        <v>-1.0239</v>
      </c>
      <c r="V1097" s="90">
        <v>26.107623501612</v>
      </c>
      <c r="W1097" s="90">
        <v>26.097473120627999</v>
      </c>
      <c r="X1097" s="90">
        <v>32.140690634461592</v>
      </c>
      <c r="Y1097" s="90">
        <v>32.133899216676525</v>
      </c>
      <c r="Z1097" s="90">
        <v>2.2887</v>
      </c>
      <c r="AA1097" s="39">
        <v>7.383310484807204</v>
      </c>
      <c r="AB1097" s="39">
        <v>87.94145379638168</v>
      </c>
      <c r="AC1097" s="39">
        <v>5.7125213000000001E-2</v>
      </c>
      <c r="AD1097" s="90">
        <v>0.10929999999999999</v>
      </c>
      <c r="AE1097" s="39">
        <v>1.4745999999999999</v>
      </c>
      <c r="AF1097" s="5">
        <v>0.127</v>
      </c>
      <c r="AG1097" s="39">
        <v>7.2049000000000002E-2</v>
      </c>
      <c r="AH1097" s="38">
        <v>99.93</v>
      </c>
      <c r="AI1097" s="39">
        <v>233.98</v>
      </c>
      <c r="AJ1097" s="90">
        <v>32.127200000000002</v>
      </c>
      <c r="AK1097" s="106"/>
      <c r="AL1097" s="76"/>
      <c r="AM1097" s="245">
        <v>-0.1</v>
      </c>
      <c r="AN1097" s="39">
        <v>7.4249999999999998</v>
      </c>
      <c r="AO1097" s="246" t="s">
        <v>279</v>
      </c>
      <c r="AP1097" s="247"/>
      <c r="AQ1097" s="248">
        <v>10.027663224552846</v>
      </c>
      <c r="AR1097" s="125"/>
      <c r="AS1097" s="248">
        <v>21.844102781419117</v>
      </c>
      <c r="AT1097" s="125"/>
      <c r="AU1097" s="249">
        <v>1.4309143576826195</v>
      </c>
      <c r="AV1097" s="125"/>
      <c r="AW1097" s="218"/>
      <c r="AX1097" s="174">
        <v>1.5242017594630463E-2</v>
      </c>
      <c r="AY1097" s="176">
        <v>6</v>
      </c>
      <c r="BA1097" s="248" t="s">
        <v>279</v>
      </c>
      <c r="BB1097" s="78"/>
      <c r="BC1097" s="248" t="s">
        <v>279</v>
      </c>
      <c r="BE1097" s="33">
        <v>1115</v>
      </c>
    </row>
    <row r="1098" spans="1:57" ht="15.75" customHeight="1">
      <c r="A1098" s="33" t="s">
        <v>283</v>
      </c>
      <c r="B1098" s="70">
        <v>55</v>
      </c>
      <c r="C1098" s="33" t="s">
        <v>393</v>
      </c>
      <c r="D1098" s="40" t="s">
        <v>394</v>
      </c>
      <c r="E1098" s="73">
        <v>70</v>
      </c>
      <c r="F1098" s="73">
        <v>48.689999999999714</v>
      </c>
      <c r="G1098" s="73" t="s">
        <v>95</v>
      </c>
      <c r="H1098" s="74">
        <v>70.811499999999995</v>
      </c>
      <c r="I1098" s="73">
        <v>140</v>
      </c>
      <c r="J1098" s="73">
        <v>0.23999999999944066</v>
      </c>
      <c r="K1098" s="73" t="s">
        <v>96</v>
      </c>
      <c r="L1098" s="74">
        <v>140.00399999999999</v>
      </c>
      <c r="M1098" s="74">
        <v>-140.00399999999999</v>
      </c>
      <c r="N1098" s="29">
        <v>1116</v>
      </c>
      <c r="Q1098" s="105" t="s">
        <v>289</v>
      </c>
      <c r="R1098" s="5">
        <v>19</v>
      </c>
      <c r="S1098" s="38">
        <v>76.022999999999996</v>
      </c>
      <c r="T1098" s="90">
        <v>-0.87</v>
      </c>
      <c r="U1098" s="90">
        <v>-0.82030000000000003</v>
      </c>
      <c r="V1098" s="90">
        <v>26.03725951653</v>
      </c>
      <c r="W1098" s="90">
        <v>26.066600398485001</v>
      </c>
      <c r="X1098" s="90">
        <v>31.897671043084561</v>
      </c>
      <c r="Y1098" s="90">
        <v>31.884564075108919</v>
      </c>
      <c r="Z1098" s="90">
        <v>2.3428</v>
      </c>
      <c r="AA1098" s="39">
        <v>7.564216555592906</v>
      </c>
      <c r="AB1098" s="39">
        <v>90.296751425365656</v>
      </c>
      <c r="AC1098" s="39">
        <v>8.3105687000000011E-2</v>
      </c>
      <c r="AD1098" s="90">
        <v>0.15970000000000001</v>
      </c>
      <c r="AE1098" s="39">
        <v>1.3971</v>
      </c>
      <c r="AF1098" s="5">
        <v>0.1239</v>
      </c>
      <c r="AG1098" s="39">
        <v>0.22389000000000001</v>
      </c>
      <c r="AH1098" s="38">
        <v>99.93</v>
      </c>
      <c r="AI1098" s="39">
        <v>239.93</v>
      </c>
      <c r="AJ1098" s="90">
        <v>31.876300000000001</v>
      </c>
      <c r="AK1098" s="106"/>
      <c r="AL1098" s="76"/>
      <c r="AM1098" s="245">
        <v>0</v>
      </c>
      <c r="AN1098" s="39">
        <v>7.5919999999999996</v>
      </c>
      <c r="AO1098" s="246" t="s">
        <v>279</v>
      </c>
      <c r="AP1098" s="247"/>
      <c r="AQ1098" s="248">
        <v>7.6528798645046594</v>
      </c>
      <c r="AR1098" s="125"/>
      <c r="AS1098" s="248">
        <v>16.605654024817898</v>
      </c>
      <c r="AT1098" s="125"/>
      <c r="AU1098" s="249">
        <v>1.2695709487825355</v>
      </c>
      <c r="AV1098" s="125"/>
      <c r="AX1098" s="174">
        <v>0.11675630107843735</v>
      </c>
      <c r="AY1098" s="176">
        <v>6</v>
      </c>
      <c r="BA1098" s="248">
        <v>7.5229588963961869E-2</v>
      </c>
      <c r="BB1098" s="78">
        <v>6</v>
      </c>
      <c r="BC1098" s="248">
        <v>8.1848396259866341E-2</v>
      </c>
      <c r="BE1098" s="33">
        <v>1116</v>
      </c>
    </row>
    <row r="1099" spans="1:57" ht="15.75" customHeight="1">
      <c r="A1099" s="33" t="s">
        <v>283</v>
      </c>
      <c r="B1099" s="70">
        <v>55</v>
      </c>
      <c r="C1099" s="33" t="s">
        <v>393</v>
      </c>
      <c r="D1099" s="40" t="s">
        <v>394</v>
      </c>
      <c r="E1099" s="73">
        <v>70</v>
      </c>
      <c r="F1099" s="73">
        <v>48.689999999999714</v>
      </c>
      <c r="G1099" s="73" t="s">
        <v>95</v>
      </c>
      <c r="H1099" s="74">
        <v>70.811499999999995</v>
      </c>
      <c r="I1099" s="73">
        <v>140</v>
      </c>
      <c r="J1099" s="73">
        <v>0.23999999999944066</v>
      </c>
      <c r="K1099" s="73" t="s">
        <v>96</v>
      </c>
      <c r="L1099" s="74">
        <v>140.00399999999999</v>
      </c>
      <c r="M1099" s="74">
        <v>-140.00399999999999</v>
      </c>
      <c r="N1099" s="29">
        <v>1117</v>
      </c>
      <c r="Q1099" s="105" t="s">
        <v>289</v>
      </c>
      <c r="R1099" s="5">
        <v>20</v>
      </c>
      <c r="S1099" s="38">
        <v>60.476999999999997</v>
      </c>
      <c r="T1099" s="90">
        <v>-0.62690000000000001</v>
      </c>
      <c r="U1099" s="90">
        <v>-0.63060000000000005</v>
      </c>
      <c r="V1099" s="90">
        <v>25.945582233066002</v>
      </c>
      <c r="W1099" s="90">
        <v>25.931604613457999</v>
      </c>
      <c r="X1099" s="90">
        <v>31.528284358556956</v>
      </c>
      <c r="Y1099" s="90">
        <v>31.513466237299607</v>
      </c>
      <c r="Z1099" s="90">
        <v>2.4849000000000001</v>
      </c>
      <c r="AA1099" s="39">
        <v>8.1387470522475187</v>
      </c>
      <c r="AB1099" s="39">
        <v>97.532344542877752</v>
      </c>
      <c r="AC1099" s="39">
        <v>0.159839435</v>
      </c>
      <c r="AD1099" s="90">
        <v>0.30830000000000002</v>
      </c>
      <c r="AE1099" s="39">
        <v>1.3478000000000001</v>
      </c>
      <c r="AF1099" s="5">
        <v>0.12189999999999999</v>
      </c>
      <c r="AG1099" s="39">
        <v>0.63087000000000004</v>
      </c>
      <c r="AH1099" s="38">
        <v>99.91</v>
      </c>
      <c r="AI1099" s="39">
        <v>245.88</v>
      </c>
      <c r="AJ1099" s="90">
        <v>31.5137</v>
      </c>
      <c r="AK1099" s="106"/>
      <c r="AL1099" s="76"/>
      <c r="AM1099" s="245">
        <v>0.3</v>
      </c>
      <c r="AN1099" s="39">
        <v>8.1259999999999994</v>
      </c>
      <c r="AO1099" s="246" t="s">
        <v>279</v>
      </c>
      <c r="AP1099" s="247"/>
      <c r="AQ1099" s="248">
        <v>4.1256163224204538</v>
      </c>
      <c r="AR1099" s="125"/>
      <c r="AS1099" s="248">
        <v>10.382107921141499</v>
      </c>
      <c r="AT1099" s="125"/>
      <c r="AU1099" s="249">
        <v>1.0547825356842988</v>
      </c>
      <c r="AV1099" s="125"/>
      <c r="AW1099" s="217"/>
      <c r="AX1099" s="174">
        <v>9.098472359733889E-2</v>
      </c>
      <c r="AY1099" s="176">
        <v>6</v>
      </c>
      <c r="BA1099" s="248">
        <v>0.11036318415452626</v>
      </c>
      <c r="BB1099" s="78">
        <v>6</v>
      </c>
      <c r="BC1099" s="248">
        <v>0.12251842726909443</v>
      </c>
      <c r="BE1099" s="33">
        <v>1117</v>
      </c>
    </row>
    <row r="1100" spans="1:57" ht="15.6" customHeight="1">
      <c r="A1100" s="33" t="s">
        <v>283</v>
      </c>
      <c r="B1100" s="70">
        <v>55</v>
      </c>
      <c r="C1100" s="33" t="s">
        <v>393</v>
      </c>
      <c r="D1100" s="40" t="s">
        <v>394</v>
      </c>
      <c r="E1100" s="73">
        <v>70</v>
      </c>
      <c r="F1100" s="73">
        <v>48.689999999999714</v>
      </c>
      <c r="G1100" s="73" t="s">
        <v>95</v>
      </c>
      <c r="H1100" s="74">
        <v>70.811499999999995</v>
      </c>
      <c r="I1100" s="73">
        <v>140</v>
      </c>
      <c r="J1100" s="73">
        <v>0.23999999999944066</v>
      </c>
      <c r="K1100" s="73" t="s">
        <v>96</v>
      </c>
      <c r="L1100" s="74">
        <v>140.00399999999999</v>
      </c>
      <c r="M1100" s="74">
        <v>-140.00399999999999</v>
      </c>
      <c r="N1100" s="29">
        <v>1118</v>
      </c>
      <c r="Q1100" s="105" t="s">
        <v>314</v>
      </c>
      <c r="R1100" s="5">
        <v>21</v>
      </c>
      <c r="S1100" s="38">
        <v>32.023000000000003</v>
      </c>
      <c r="T1100" s="90">
        <v>-0.1512</v>
      </c>
      <c r="U1100" s="90">
        <v>-0.2702</v>
      </c>
      <c r="V1100" s="90">
        <v>25.536557506800001</v>
      </c>
      <c r="W1100" s="90">
        <v>25.360097757066001</v>
      </c>
      <c r="X1100" s="90">
        <v>30.516675542341055</v>
      </c>
      <c r="Y1100" s="90">
        <v>30.403674407035133</v>
      </c>
      <c r="Z1100" s="90">
        <v>2.7153</v>
      </c>
      <c r="AA1100" s="39">
        <v>8.875823088895336</v>
      </c>
      <c r="AB1100" s="39">
        <v>106.9524570127176</v>
      </c>
      <c r="AC1100" s="39">
        <v>0.22964196000000001</v>
      </c>
      <c r="AD1100" s="90">
        <v>0.44359999999999999</v>
      </c>
      <c r="AE1100" s="39">
        <v>1.0003</v>
      </c>
      <c r="AF1100" s="5">
        <v>0.108</v>
      </c>
      <c r="AG1100" s="39">
        <v>5.2899000000000003</v>
      </c>
      <c r="AH1100" s="38">
        <v>99.91</v>
      </c>
      <c r="AI1100" s="39">
        <v>245.88</v>
      </c>
      <c r="AJ1100" s="90">
        <v>30.362400000000001</v>
      </c>
      <c r="AK1100" s="106"/>
      <c r="AL1100" s="76"/>
      <c r="AM1100" s="245">
        <v>0.9</v>
      </c>
      <c r="AN1100" s="39">
        <v>8.9269999999999996</v>
      </c>
      <c r="AO1100" s="246" t="s">
        <v>279</v>
      </c>
      <c r="AP1100" s="247"/>
      <c r="AQ1100" s="248">
        <v>0</v>
      </c>
      <c r="AR1100" s="125"/>
      <c r="AS1100" s="248">
        <v>4.3814794967144257</v>
      </c>
      <c r="AT1100" s="125"/>
      <c r="AU1100" s="249">
        <v>0.67663392107472708</v>
      </c>
      <c r="AV1100" s="125"/>
      <c r="AW1100" s="218"/>
      <c r="AX1100" s="174">
        <v>1.0407344928211829E-2</v>
      </c>
      <c r="AY1100" s="176">
        <v>6</v>
      </c>
      <c r="BA1100" s="248">
        <v>0.24864244216841819</v>
      </c>
      <c r="BB1100" s="78">
        <v>6</v>
      </c>
      <c r="BC1100" s="248">
        <v>0.19224809431166906</v>
      </c>
      <c r="BE1100" s="33">
        <v>1118</v>
      </c>
    </row>
    <row r="1101" spans="1:57" ht="15.6" customHeight="1">
      <c r="A1101" s="33" t="s">
        <v>283</v>
      </c>
      <c r="B1101" s="70">
        <v>55</v>
      </c>
      <c r="C1101" s="33" t="s">
        <v>393</v>
      </c>
      <c r="D1101" s="40" t="s">
        <v>394</v>
      </c>
      <c r="E1101" s="73">
        <v>70</v>
      </c>
      <c r="F1101" s="73">
        <v>48.689999999999714</v>
      </c>
      <c r="G1101" s="73" t="s">
        <v>95</v>
      </c>
      <c r="H1101" s="74">
        <v>70.811499999999995</v>
      </c>
      <c r="I1101" s="73">
        <v>140</v>
      </c>
      <c r="J1101" s="73">
        <v>0.23999999999944066</v>
      </c>
      <c r="K1101" s="73" t="s">
        <v>96</v>
      </c>
      <c r="L1101" s="74">
        <v>140.00399999999999</v>
      </c>
      <c r="M1101" s="74">
        <v>-140.00399999999999</v>
      </c>
      <c r="N1101" s="29">
        <v>1119</v>
      </c>
      <c r="P1101" s="80" t="s">
        <v>313</v>
      </c>
      <c r="Q1101" s="105" t="s">
        <v>289</v>
      </c>
      <c r="R1101" s="5">
        <v>22</v>
      </c>
      <c r="S1101" s="38">
        <v>46.822000000000003</v>
      </c>
      <c r="T1101" s="90">
        <v>4.4600000000000001E-2</v>
      </c>
      <c r="U1101" s="90">
        <v>6.7799999999999999E-2</v>
      </c>
      <c r="V1101" s="90">
        <v>26.203484843651999</v>
      </c>
      <c r="W1101" s="90">
        <v>26.222565994782002</v>
      </c>
      <c r="X1101" s="90">
        <v>31.184902432680254</v>
      </c>
      <c r="Y1101" s="90">
        <v>31.186227135703206</v>
      </c>
      <c r="Z1101" s="90">
        <v>2.6333000000000002</v>
      </c>
      <c r="AA1101" s="39">
        <v>8.5102227261418548</v>
      </c>
      <c r="AB1101" s="39">
        <v>103.56183720806573</v>
      </c>
      <c r="AC1101" s="39">
        <v>0.20472465200000001</v>
      </c>
      <c r="AD1101" s="90">
        <v>0.39529999999999998</v>
      </c>
      <c r="AE1101" s="39">
        <v>1.1999</v>
      </c>
      <c r="AF1101" s="5">
        <v>0.11600000000000001</v>
      </c>
      <c r="AG1101" s="39">
        <v>1.7522</v>
      </c>
      <c r="AH1101" s="38">
        <v>99.91</v>
      </c>
      <c r="AI1101" s="39">
        <v>247.86</v>
      </c>
      <c r="AJ1101" s="90">
        <v>31.1709</v>
      </c>
      <c r="AK1101" s="106"/>
      <c r="AL1101" s="76"/>
      <c r="AM1101" s="245">
        <v>0.9</v>
      </c>
      <c r="AN1101" s="39">
        <v>8.5760000000000005</v>
      </c>
      <c r="AO1101" s="246" t="s">
        <v>279</v>
      </c>
      <c r="AP1101" s="247"/>
      <c r="AQ1101" s="248">
        <v>0.94136254256940188</v>
      </c>
      <c r="AR1101" s="125"/>
      <c r="AS1101" s="248">
        <v>7.1659175439466871</v>
      </c>
      <c r="AT1101" s="125"/>
      <c r="AU1101" s="249">
        <v>0.82789336691855575</v>
      </c>
      <c r="AV1101" s="125"/>
      <c r="AX1101" s="174">
        <v>0.49540810510480893</v>
      </c>
      <c r="AY1101" s="176">
        <v>6</v>
      </c>
      <c r="BA1101" s="248">
        <v>0.20114799633863467</v>
      </c>
      <c r="BB1101" s="78">
        <v>6</v>
      </c>
      <c r="BC1101" s="248">
        <v>0.19537320663078578</v>
      </c>
      <c r="BE1101" s="33">
        <v>1119</v>
      </c>
    </row>
    <row r="1102" spans="1:57" ht="15.75" customHeight="1">
      <c r="A1102" s="33" t="s">
        <v>283</v>
      </c>
      <c r="B1102" s="70">
        <v>55</v>
      </c>
      <c r="C1102" s="33" t="s">
        <v>393</v>
      </c>
      <c r="D1102" s="40" t="s">
        <v>394</v>
      </c>
      <c r="E1102" s="73">
        <v>70</v>
      </c>
      <c r="F1102" s="73">
        <v>48.689999999999714</v>
      </c>
      <c r="G1102" s="73" t="s">
        <v>95</v>
      </c>
      <c r="H1102" s="74">
        <v>70.811499999999995</v>
      </c>
      <c r="I1102" s="73">
        <v>140</v>
      </c>
      <c r="J1102" s="73">
        <v>0.23999999999944066</v>
      </c>
      <c r="K1102" s="73" t="s">
        <v>96</v>
      </c>
      <c r="L1102" s="74">
        <v>140.00399999999999</v>
      </c>
      <c r="M1102" s="74">
        <v>-140.00399999999999</v>
      </c>
      <c r="N1102" s="29">
        <v>1120</v>
      </c>
      <c r="Q1102" s="105" t="s">
        <v>289</v>
      </c>
      <c r="R1102" s="5">
        <v>23</v>
      </c>
      <c r="S1102" s="38">
        <v>22.056000000000001</v>
      </c>
      <c r="T1102" s="90">
        <v>0.16450000000000001</v>
      </c>
      <c r="U1102" s="90">
        <v>0.2455</v>
      </c>
      <c r="V1102" s="90">
        <v>24.863266080852</v>
      </c>
      <c r="W1102" s="90">
        <v>24.814214670058</v>
      </c>
      <c r="X1102" s="90">
        <v>29.335103681169858</v>
      </c>
      <c r="Y1102" s="90">
        <v>29.194394443642025</v>
      </c>
      <c r="Z1102" s="90">
        <v>2.7780999999999998</v>
      </c>
      <c r="AA1102" s="39">
        <v>9.117295870213125</v>
      </c>
      <c r="AB1102" s="39">
        <v>109.86857964709367</v>
      </c>
      <c r="AC1102" s="39">
        <v>0.22392357200000002</v>
      </c>
      <c r="AD1102" s="90">
        <v>0.4325</v>
      </c>
      <c r="AE1102" s="39">
        <v>0.81010000000000004</v>
      </c>
      <c r="AF1102" s="5">
        <v>0.1004</v>
      </c>
      <c r="AG1102" s="39">
        <v>12.53</v>
      </c>
      <c r="AH1102" s="38">
        <v>99.92</v>
      </c>
      <c r="AI1102" s="39">
        <v>273.64</v>
      </c>
      <c r="AJ1102" s="90">
        <v>29.489599999999999</v>
      </c>
      <c r="AK1102" s="106"/>
      <c r="AL1102" s="76"/>
      <c r="AM1102" s="245">
        <v>1.1000000000000001</v>
      </c>
      <c r="AN1102" s="39">
        <v>9.1080000000000005</v>
      </c>
      <c r="AO1102" s="246">
        <v>6</v>
      </c>
      <c r="AP1102" s="247"/>
      <c r="AQ1102" s="248">
        <v>0</v>
      </c>
      <c r="AR1102" s="125">
        <v>6</v>
      </c>
      <c r="AS1102" s="248">
        <v>3.4188759518490048</v>
      </c>
      <c r="AT1102" s="125">
        <v>6</v>
      </c>
      <c r="AU1102" s="249">
        <v>0.59697061293031062</v>
      </c>
      <c r="AV1102" s="125">
        <v>6</v>
      </c>
      <c r="AW1102" s="217"/>
      <c r="AX1102" s="174">
        <v>0</v>
      </c>
      <c r="AY1102" s="176">
        <v>6</v>
      </c>
      <c r="BA1102" s="248">
        <v>0.26440953084001717</v>
      </c>
      <c r="BB1102" s="78">
        <v>6</v>
      </c>
      <c r="BC1102" s="248">
        <v>0.1711749533876521</v>
      </c>
      <c r="BE1102" s="33">
        <v>1120</v>
      </c>
    </row>
    <row r="1103" spans="1:57" ht="15.75" customHeight="1">
      <c r="A1103" s="33" t="s">
        <v>283</v>
      </c>
      <c r="B1103" s="70">
        <v>55</v>
      </c>
      <c r="C1103" s="33" t="s">
        <v>393</v>
      </c>
      <c r="D1103" s="40" t="s">
        <v>394</v>
      </c>
      <c r="E1103" s="73">
        <v>70</v>
      </c>
      <c r="F1103" s="73">
        <v>48.689999999999714</v>
      </c>
      <c r="G1103" s="73" t="s">
        <v>95</v>
      </c>
      <c r="H1103" s="74">
        <v>70.811499999999995</v>
      </c>
      <c r="I1103" s="73">
        <v>140</v>
      </c>
      <c r="J1103" s="73">
        <v>0.23999999999944066</v>
      </c>
      <c r="K1103" s="73" t="s">
        <v>96</v>
      </c>
      <c r="L1103" s="74">
        <v>140.00399999999999</v>
      </c>
      <c r="M1103" s="74">
        <v>-140.00399999999999</v>
      </c>
      <c r="N1103" s="29">
        <v>1121</v>
      </c>
      <c r="Q1103" s="105" t="s">
        <v>314</v>
      </c>
      <c r="R1103" s="5">
        <v>24</v>
      </c>
      <c r="S1103" s="38">
        <v>5.65</v>
      </c>
      <c r="T1103" s="90">
        <v>4.3753000000000002</v>
      </c>
      <c r="U1103" s="90">
        <v>4.3711000000000002</v>
      </c>
      <c r="V1103" s="90">
        <v>25.036516506324002</v>
      </c>
      <c r="W1103" s="90">
        <v>25.029076736282001</v>
      </c>
      <c r="X1103" s="90">
        <v>25.899977151601522</v>
      </c>
      <c r="Y1103" s="90">
        <v>25.894826894114789</v>
      </c>
      <c r="Z1103" s="90">
        <v>2.6008</v>
      </c>
      <c r="AA1103" s="39">
        <v>7.6041582213288006</v>
      </c>
      <c r="AB1103" s="39">
        <v>99.626076718254325</v>
      </c>
      <c r="AC1103" s="39">
        <v>0.14059406600000002</v>
      </c>
      <c r="AD1103" s="90">
        <v>0.27110000000000001</v>
      </c>
      <c r="AE1103" s="39">
        <v>0.74199999999999999</v>
      </c>
      <c r="AF1103" s="5">
        <v>9.7699999999999995E-2</v>
      </c>
      <c r="AG1103" s="39">
        <v>50.348999999999997</v>
      </c>
      <c r="AH1103" s="38">
        <v>99.91</v>
      </c>
      <c r="AI1103" s="39">
        <v>245.58</v>
      </c>
      <c r="AJ1103" s="90">
        <v>25.90945</v>
      </c>
      <c r="AK1103" s="106">
        <v>6</v>
      </c>
      <c r="AL1103" s="76"/>
      <c r="AM1103" s="245">
        <v>5.7</v>
      </c>
      <c r="AN1103" s="39">
        <v>7.6230000000000002</v>
      </c>
      <c r="AO1103" s="246" t="s">
        <v>279</v>
      </c>
      <c r="AP1103" s="247"/>
      <c r="AQ1103" s="248">
        <v>0</v>
      </c>
      <c r="AR1103" s="125"/>
      <c r="AS1103" s="248">
        <v>3.8525215445697985</v>
      </c>
      <c r="AT1103" s="125"/>
      <c r="AU1103" s="249">
        <v>0.44369437447523091</v>
      </c>
      <c r="AV1103" s="125"/>
      <c r="AX1103" s="174">
        <v>0</v>
      </c>
      <c r="AY1103" s="176">
        <v>6</v>
      </c>
      <c r="BA1103" s="248">
        <v>0.18371753933421658</v>
      </c>
      <c r="BB1103" s="78">
        <v>6</v>
      </c>
      <c r="BC1103" s="248">
        <v>8.6064880940801544E-2</v>
      </c>
      <c r="BE1103" s="33">
        <v>1121</v>
      </c>
    </row>
    <row r="1104" spans="1:57" ht="15.75" customHeight="1">
      <c r="A1104" s="33" t="s">
        <v>283</v>
      </c>
      <c r="B1104" s="70">
        <v>57</v>
      </c>
      <c r="C1104" s="33" t="s">
        <v>395</v>
      </c>
      <c r="D1104" s="40" t="s">
        <v>396</v>
      </c>
      <c r="E1104" s="73">
        <v>70</v>
      </c>
      <c r="F1104" s="73">
        <v>34.199999999999591</v>
      </c>
      <c r="G1104" s="73" t="s">
        <v>95</v>
      </c>
      <c r="H1104" s="74">
        <v>70.569999999999993</v>
      </c>
      <c r="I1104" s="73">
        <v>139</v>
      </c>
      <c r="J1104" s="73">
        <v>59.879999999999427</v>
      </c>
      <c r="K1104" s="73" t="s">
        <v>96</v>
      </c>
      <c r="L1104" s="74">
        <v>139.99799999999999</v>
      </c>
      <c r="M1104" s="74">
        <v>-139.99799999999999</v>
      </c>
      <c r="N1104" s="29">
        <v>1122</v>
      </c>
      <c r="Q1104" s="105" t="s">
        <v>289</v>
      </c>
      <c r="R1104" s="5">
        <v>1</v>
      </c>
      <c r="S1104" s="38">
        <v>770.95399999999995</v>
      </c>
      <c r="T1104" s="90">
        <v>0.5232</v>
      </c>
      <c r="U1104" s="90">
        <v>0.52270000000000005</v>
      </c>
      <c r="V1104" s="90">
        <v>29.732169244542</v>
      </c>
      <c r="W1104" s="90">
        <v>29.731931410209</v>
      </c>
      <c r="X1104" s="90">
        <v>34.861856795772304</v>
      </c>
      <c r="Y1104" s="90">
        <v>34.862107811732905</v>
      </c>
      <c r="Z1104" s="90">
        <v>2.0903</v>
      </c>
      <c r="AA1104" s="39">
        <v>6.8087800123975413</v>
      </c>
      <c r="AB1104" s="39">
        <v>86.080882247639167</v>
      </c>
      <c r="AC1104" s="39">
        <v>3.1868827299999999E-2</v>
      </c>
      <c r="AD1104" s="90">
        <v>6.0400000000000002E-2</v>
      </c>
      <c r="AE1104" s="39">
        <v>0.92749999999999999</v>
      </c>
      <c r="AF1104" s="5">
        <v>0.1051</v>
      </c>
      <c r="AG1104" s="39">
        <v>4.6878000000000003E-2</v>
      </c>
      <c r="AH1104" s="38">
        <v>9.42</v>
      </c>
      <c r="AI1104" s="39">
        <v>206.22</v>
      </c>
      <c r="AJ1104" s="90">
        <v>34.863399999999999</v>
      </c>
      <c r="AK1104" s="106"/>
      <c r="AL1104" s="76"/>
      <c r="AM1104" s="245">
        <v>1.2</v>
      </c>
      <c r="AN1104" s="39">
        <v>6.7770000000000001</v>
      </c>
      <c r="AO1104" s="246" t="s">
        <v>279</v>
      </c>
      <c r="AP1104" s="247"/>
      <c r="AQ1104" s="248">
        <v>12.995153698574651</v>
      </c>
      <c r="AR1104" s="125"/>
      <c r="AS1104" s="248">
        <v>7.4305982270689164</v>
      </c>
      <c r="AT1104" s="125"/>
      <c r="AU1104" s="249">
        <v>0.85799917218543054</v>
      </c>
      <c r="AV1104" s="125"/>
      <c r="AW1104" s="218"/>
      <c r="AY1104" s="176"/>
      <c r="BA1104" s="248" t="s">
        <v>279</v>
      </c>
      <c r="BB1104" s="78"/>
      <c r="BC1104" s="248" t="s">
        <v>279</v>
      </c>
      <c r="BE1104" s="33">
        <v>1122</v>
      </c>
    </row>
    <row r="1105" spans="1:57" ht="15.75" customHeight="1">
      <c r="A1105" s="33" t="s">
        <v>283</v>
      </c>
      <c r="B1105" s="70">
        <v>57</v>
      </c>
      <c r="C1105" s="33" t="s">
        <v>395</v>
      </c>
      <c r="D1105" s="40" t="s">
        <v>396</v>
      </c>
      <c r="E1105" s="73">
        <v>70</v>
      </c>
      <c r="F1105" s="73">
        <v>34.199999999999591</v>
      </c>
      <c r="G1105" s="73" t="s">
        <v>95</v>
      </c>
      <c r="H1105" s="74">
        <v>70.569999999999993</v>
      </c>
      <c r="I1105" s="73">
        <v>139</v>
      </c>
      <c r="J1105" s="73">
        <v>59.879999999999427</v>
      </c>
      <c r="K1105" s="73" t="s">
        <v>96</v>
      </c>
      <c r="L1105" s="74">
        <v>139.99799999999999</v>
      </c>
      <c r="M1105" s="74">
        <v>-139.99799999999999</v>
      </c>
      <c r="N1105" s="29">
        <v>1123</v>
      </c>
      <c r="Q1105" s="105" t="s">
        <v>289</v>
      </c>
      <c r="R1105" s="5">
        <v>2</v>
      </c>
      <c r="S1105" s="38">
        <v>712.23299999999995</v>
      </c>
      <c r="T1105" s="90">
        <v>0.59860000000000002</v>
      </c>
      <c r="U1105" s="90">
        <v>0.59799999999999998</v>
      </c>
      <c r="V1105" s="90">
        <v>29.768225749326</v>
      </c>
      <c r="W1105" s="90">
        <v>29.767859086856998</v>
      </c>
      <c r="X1105" s="90">
        <v>34.857970616101248</v>
      </c>
      <c r="Y1105" s="90">
        <v>34.858166520847512</v>
      </c>
      <c r="Z1105" s="90">
        <v>2.0992999999999999</v>
      </c>
      <c r="AA1105" s="39">
        <v>6.7737884103176107</v>
      </c>
      <c r="AB1105" s="39">
        <v>85.80296334052835</v>
      </c>
      <c r="AC1105" s="39">
        <v>3.2013851400000001E-2</v>
      </c>
      <c r="AD1105" s="90">
        <v>6.0699999999999997E-2</v>
      </c>
      <c r="AE1105" s="39">
        <v>0.98619999999999997</v>
      </c>
      <c r="AF1105" s="5">
        <v>0.1074</v>
      </c>
      <c r="AG1105" s="39">
        <v>4.6878000000000003E-2</v>
      </c>
      <c r="AH1105" s="38">
        <v>67.5</v>
      </c>
      <c r="AI1105" s="39">
        <v>220.1</v>
      </c>
      <c r="AJ1105" s="90">
        <v>34.860199999999999</v>
      </c>
      <c r="AK1105" s="106"/>
      <c r="AL1105" s="76"/>
      <c r="AM1105" s="245">
        <v>1</v>
      </c>
      <c r="AN1105" s="39">
        <v>6.7549999999999999</v>
      </c>
      <c r="AO1105" s="246" t="s">
        <v>279</v>
      </c>
      <c r="AP1105" s="247"/>
      <c r="AQ1105" s="248">
        <v>12.953898958941952</v>
      </c>
      <c r="AR1105" s="125"/>
      <c r="AS1105" s="248">
        <v>7.4560880568758234</v>
      </c>
      <c r="AT1105" s="125"/>
      <c r="AU1105" s="249">
        <v>0.85700496688741723</v>
      </c>
      <c r="AV1105" s="125"/>
      <c r="AY1105" s="176"/>
      <c r="BA1105" s="248" t="s">
        <v>279</v>
      </c>
      <c r="BB1105" s="78"/>
      <c r="BC1105" s="248" t="s">
        <v>279</v>
      </c>
      <c r="BE1105" s="33">
        <v>1123</v>
      </c>
    </row>
    <row r="1106" spans="1:57" ht="15.75" customHeight="1">
      <c r="A1106" s="33" t="s">
        <v>283</v>
      </c>
      <c r="B1106" s="70">
        <v>57</v>
      </c>
      <c r="C1106" s="33" t="s">
        <v>395</v>
      </c>
      <c r="D1106" s="40" t="s">
        <v>396</v>
      </c>
      <c r="E1106" s="73">
        <v>70</v>
      </c>
      <c r="F1106" s="73">
        <v>34.199999999999591</v>
      </c>
      <c r="G1106" s="73" t="s">
        <v>95</v>
      </c>
      <c r="H1106" s="74">
        <v>70.569999999999993</v>
      </c>
      <c r="I1106" s="73">
        <v>139</v>
      </c>
      <c r="J1106" s="73">
        <v>59.879999999999427</v>
      </c>
      <c r="K1106" s="73" t="s">
        <v>96</v>
      </c>
      <c r="L1106" s="74">
        <v>139.99799999999999</v>
      </c>
      <c r="M1106" s="74">
        <v>-139.99799999999999</v>
      </c>
      <c r="N1106" s="29">
        <v>1124</v>
      </c>
      <c r="Q1106" s="105" t="s">
        <v>289</v>
      </c>
      <c r="R1106" s="5">
        <v>3</v>
      </c>
      <c r="S1106" s="38">
        <v>610.53499999999997</v>
      </c>
      <c r="T1106" s="90">
        <v>0.69120000000000004</v>
      </c>
      <c r="U1106" s="90">
        <v>0.68979999999999997</v>
      </c>
      <c r="V1106" s="90">
        <v>29.798348171033997</v>
      </c>
      <c r="W1106" s="90">
        <v>29.79750182007</v>
      </c>
      <c r="X1106" s="90">
        <v>34.852042715432681</v>
      </c>
      <c r="Y1106" s="90">
        <v>34.852512568827258</v>
      </c>
      <c r="Z1106" s="90">
        <v>2.1175000000000002</v>
      </c>
      <c r="AA1106" s="39">
        <v>6.7336444450394586</v>
      </c>
      <c r="AB1106" s="39">
        <v>85.494673609269839</v>
      </c>
      <c r="AC1106" s="39">
        <v>3.2401958600000003E-2</v>
      </c>
      <c r="AD1106" s="90">
        <v>6.1400000000000003E-2</v>
      </c>
      <c r="AE1106" s="39">
        <v>0.96040000000000003</v>
      </c>
      <c r="AF1106" s="5">
        <v>0.10639999999999999</v>
      </c>
      <c r="AG1106" s="39">
        <v>4.6878000000000003E-2</v>
      </c>
      <c r="AH1106" s="38">
        <v>99.95</v>
      </c>
      <c r="AI1106" s="39">
        <v>245.88</v>
      </c>
      <c r="AJ1106" s="90">
        <v>34.853999999999999</v>
      </c>
      <c r="AK1106" s="106"/>
      <c r="AL1106" s="76"/>
      <c r="AM1106" s="245">
        <v>1</v>
      </c>
      <c r="AN1106" s="39">
        <v>6.7169999999999996</v>
      </c>
      <c r="AO1106" s="246" t="s">
        <v>279</v>
      </c>
      <c r="AP1106" s="247"/>
      <c r="AQ1106" s="248">
        <v>12.94252557961592</v>
      </c>
      <c r="AR1106" s="125"/>
      <c r="AS1106" s="248">
        <v>7.5571111114637262</v>
      </c>
      <c r="AT1106" s="125"/>
      <c r="AU1106" s="249">
        <v>0.85302814569536423</v>
      </c>
      <c r="AV1106" s="125"/>
      <c r="AW1106" s="217"/>
      <c r="AY1106" s="176"/>
      <c r="BA1106" s="248" t="s">
        <v>279</v>
      </c>
      <c r="BB1106" s="78"/>
      <c r="BC1106" s="248" t="s">
        <v>279</v>
      </c>
      <c r="BE1106" s="33">
        <v>1124</v>
      </c>
    </row>
    <row r="1107" spans="1:57" ht="15.75" customHeight="1">
      <c r="A1107" s="33" t="s">
        <v>283</v>
      </c>
      <c r="B1107" s="70">
        <v>57</v>
      </c>
      <c r="C1107" s="33" t="s">
        <v>395</v>
      </c>
      <c r="D1107" s="40" t="s">
        <v>396</v>
      </c>
      <c r="E1107" s="73">
        <v>70</v>
      </c>
      <c r="F1107" s="73">
        <v>34.199999999999591</v>
      </c>
      <c r="G1107" s="73" t="s">
        <v>95</v>
      </c>
      <c r="H1107" s="74">
        <v>70.569999999999993</v>
      </c>
      <c r="I1107" s="73">
        <v>139</v>
      </c>
      <c r="J1107" s="73">
        <v>59.879999999999427</v>
      </c>
      <c r="K1107" s="73" t="s">
        <v>96</v>
      </c>
      <c r="L1107" s="74">
        <v>139.99799999999999</v>
      </c>
      <c r="M1107" s="74">
        <v>-139.99799999999999</v>
      </c>
      <c r="N1107" s="29">
        <v>1125</v>
      </c>
      <c r="Q1107" s="105" t="s">
        <v>289</v>
      </c>
      <c r="R1107" s="5">
        <v>4</v>
      </c>
      <c r="S1107" s="38">
        <v>510.28300000000002</v>
      </c>
      <c r="T1107" s="90">
        <v>0.75980000000000003</v>
      </c>
      <c r="U1107" s="90">
        <v>0.75870000000000004</v>
      </c>
      <c r="V1107" s="90">
        <v>29.803765246871997</v>
      </c>
      <c r="W1107" s="90">
        <v>29.803294767933</v>
      </c>
      <c r="X1107" s="90">
        <v>34.84045833561035</v>
      </c>
      <c r="Y1107" s="90">
        <v>34.841079617507781</v>
      </c>
      <c r="Z1107" s="90">
        <v>2.1316000000000002</v>
      </c>
      <c r="AA1107" s="39">
        <v>6.6757085799440015</v>
      </c>
      <c r="AB1107" s="39">
        <v>84.901951925055428</v>
      </c>
      <c r="AC1107" s="39">
        <v>3.1916824599999997E-2</v>
      </c>
      <c r="AD1107" s="90">
        <v>6.0499999999999998E-2</v>
      </c>
      <c r="AE1107" s="39">
        <v>0.97209999999999996</v>
      </c>
      <c r="AF1107" s="5">
        <v>0.10680000000000001</v>
      </c>
      <c r="AG1107" s="39">
        <v>4.6878000000000003E-2</v>
      </c>
      <c r="AH1107" s="38">
        <v>99.95</v>
      </c>
      <c r="AI1107" s="39">
        <v>259.76</v>
      </c>
      <c r="AJ1107" s="90">
        <v>34.838500000000003</v>
      </c>
      <c r="AK1107" s="106"/>
      <c r="AL1107" s="76"/>
      <c r="AM1107" s="245">
        <v>1.2</v>
      </c>
      <c r="AN1107" s="39">
        <v>6.6589999999999998</v>
      </c>
      <c r="AO1107" s="246" t="s">
        <v>279</v>
      </c>
      <c r="AP1107" s="247"/>
      <c r="AQ1107" s="248">
        <v>13.002243722934928</v>
      </c>
      <c r="AR1107" s="125"/>
      <c r="AS1107" s="248">
        <v>7.8551251204346695</v>
      </c>
      <c r="AT1107" s="125"/>
      <c r="AU1107" s="249">
        <v>0.86495860927152324</v>
      </c>
      <c r="AV1107" s="125"/>
      <c r="AY1107" s="176"/>
      <c r="BA1107" s="248" t="s">
        <v>279</v>
      </c>
      <c r="BB1107" s="78"/>
      <c r="BC1107" s="248" t="s">
        <v>279</v>
      </c>
      <c r="BE1107" s="33">
        <v>1125</v>
      </c>
    </row>
    <row r="1108" spans="1:57" ht="15.75" customHeight="1">
      <c r="A1108" s="33" t="s">
        <v>283</v>
      </c>
      <c r="B1108" s="70">
        <v>57</v>
      </c>
      <c r="C1108" s="33" t="s">
        <v>395</v>
      </c>
      <c r="D1108" s="40" t="s">
        <v>396</v>
      </c>
      <c r="E1108" s="73">
        <v>70</v>
      </c>
      <c r="F1108" s="73">
        <v>34.199999999999591</v>
      </c>
      <c r="G1108" s="73" t="s">
        <v>95</v>
      </c>
      <c r="H1108" s="74">
        <v>70.569999999999993</v>
      </c>
      <c r="I1108" s="73">
        <v>139</v>
      </c>
      <c r="J1108" s="73">
        <v>59.879999999999427</v>
      </c>
      <c r="K1108" s="73" t="s">
        <v>96</v>
      </c>
      <c r="L1108" s="74">
        <v>139.99799999999999</v>
      </c>
      <c r="M1108" s="74">
        <v>-139.99799999999999</v>
      </c>
      <c r="N1108" s="29">
        <v>1126</v>
      </c>
      <c r="Q1108" s="105" t="s">
        <v>289</v>
      </c>
      <c r="R1108" s="5">
        <v>5</v>
      </c>
      <c r="S1108" s="38">
        <v>479.45299999999997</v>
      </c>
      <c r="T1108" s="90">
        <v>0.76919999999999999</v>
      </c>
      <c r="U1108" s="90">
        <v>0.76849999999999996</v>
      </c>
      <c r="V1108" s="90">
        <v>29.792711092115997</v>
      </c>
      <c r="W1108" s="90">
        <v>29.792432865691001</v>
      </c>
      <c r="X1108" s="90">
        <v>34.833586259358505</v>
      </c>
      <c r="Y1108" s="90">
        <v>34.834009014021824</v>
      </c>
      <c r="Z1108" s="90">
        <v>2.1333000000000002</v>
      </c>
      <c r="AA1108" s="39">
        <v>6.6449345162698013</v>
      </c>
      <c r="AB1108" s="39">
        <v>84.526947939638745</v>
      </c>
      <c r="AC1108" s="39">
        <v>3.3371194399999998E-2</v>
      </c>
      <c r="AD1108" s="90">
        <v>6.3299999999999995E-2</v>
      </c>
      <c r="AE1108" s="39">
        <v>0.98619999999999997</v>
      </c>
      <c r="AF1108" s="5">
        <v>0.1074</v>
      </c>
      <c r="AG1108" s="39">
        <v>4.6878000000000003E-2</v>
      </c>
      <c r="AH1108" s="38">
        <v>99.95</v>
      </c>
      <c r="AI1108" s="39">
        <v>261.74</v>
      </c>
      <c r="AJ1108" s="90">
        <v>34.830100000000002</v>
      </c>
      <c r="AK1108" s="106"/>
      <c r="AL1108" s="76"/>
      <c r="AM1108" s="245">
        <v>1.2</v>
      </c>
      <c r="AN1108" s="39">
        <v>6.6340000000000003</v>
      </c>
      <c r="AO1108" s="246" t="s">
        <v>279</v>
      </c>
      <c r="AP1108" s="247"/>
      <c r="AQ1108" s="248">
        <v>13.011480716064604</v>
      </c>
      <c r="AR1108" s="125"/>
      <c r="AS1108" s="248">
        <v>7.991867795613933</v>
      </c>
      <c r="AT1108" s="125"/>
      <c r="AU1108" s="249">
        <v>0.86495860927152324</v>
      </c>
      <c r="AV1108" s="125"/>
      <c r="AW1108" s="217"/>
      <c r="AY1108" s="176"/>
      <c r="BA1108" s="248" t="s">
        <v>279</v>
      </c>
      <c r="BB1108" s="78"/>
      <c r="BC1108" s="248" t="s">
        <v>279</v>
      </c>
      <c r="BE1108" s="33">
        <v>1126</v>
      </c>
    </row>
    <row r="1109" spans="1:57" ht="15.75" customHeight="1">
      <c r="A1109" s="33" t="s">
        <v>283</v>
      </c>
      <c r="B1109" s="70">
        <v>57</v>
      </c>
      <c r="C1109" s="33" t="s">
        <v>395</v>
      </c>
      <c r="D1109" s="40" t="s">
        <v>396</v>
      </c>
      <c r="E1109" s="73">
        <v>70</v>
      </c>
      <c r="F1109" s="73">
        <v>34.199999999999591</v>
      </c>
      <c r="G1109" s="73" t="s">
        <v>95</v>
      </c>
      <c r="H1109" s="74">
        <v>70.569999999999993</v>
      </c>
      <c r="I1109" s="73">
        <v>139</v>
      </c>
      <c r="J1109" s="73">
        <v>59.879999999999427</v>
      </c>
      <c r="K1109" s="73" t="s">
        <v>96</v>
      </c>
      <c r="L1109" s="74">
        <v>139.99799999999999</v>
      </c>
      <c r="M1109" s="74">
        <v>-139.99799999999999</v>
      </c>
      <c r="N1109" s="29">
        <v>1127</v>
      </c>
      <c r="Q1109" s="105" t="s">
        <v>289</v>
      </c>
      <c r="R1109" s="5">
        <v>6</v>
      </c>
      <c r="S1109" s="38">
        <v>422.036</v>
      </c>
      <c r="T1109" s="90">
        <v>0.73829999999999996</v>
      </c>
      <c r="U1109" s="90">
        <v>0.73850000000000005</v>
      </c>
      <c r="V1109" s="90">
        <v>29.722549109861998</v>
      </c>
      <c r="W1109" s="90">
        <v>29.723478486285998</v>
      </c>
      <c r="X1109" s="90">
        <v>34.810823720091101</v>
      </c>
      <c r="Y1109" s="90">
        <v>34.811804475827024</v>
      </c>
      <c r="Z1109" s="90">
        <v>2.1267</v>
      </c>
      <c r="AA1109" s="39">
        <v>6.5707570158690842</v>
      </c>
      <c r="AB1109" s="39">
        <v>83.503754035631019</v>
      </c>
      <c r="AC1109" s="39">
        <v>3.28865765E-2</v>
      </c>
      <c r="AD1109" s="90">
        <v>6.2399999999999997E-2</v>
      </c>
      <c r="AE1109" s="39">
        <v>0.98619999999999997</v>
      </c>
      <c r="AF1109" s="5">
        <v>0.1074</v>
      </c>
      <c r="AG1109" s="39">
        <v>4.6878000000000003E-2</v>
      </c>
      <c r="AH1109" s="38">
        <v>99.95</v>
      </c>
      <c r="AI1109" s="39">
        <v>265.70999999999998</v>
      </c>
      <c r="AJ1109" s="90">
        <v>34.807000000000002</v>
      </c>
      <c r="AK1109" s="106"/>
      <c r="AL1109" s="76"/>
      <c r="AM1109" s="245">
        <v>1.1000000000000001</v>
      </c>
      <c r="AN1109" s="39">
        <v>6.5529999999999999</v>
      </c>
      <c r="AO1109" s="246" t="s">
        <v>279</v>
      </c>
      <c r="AP1109" s="247"/>
      <c r="AQ1109" s="248">
        <v>13.084534908984921</v>
      </c>
      <c r="AR1109" s="125"/>
      <c r="AS1109" s="248">
        <v>8.723651091537592</v>
      </c>
      <c r="AT1109" s="125"/>
      <c r="AU1109" s="249">
        <v>0.88683112582781465</v>
      </c>
      <c r="AV1109" s="125"/>
      <c r="AY1109" s="176"/>
      <c r="BA1109" s="248" t="s">
        <v>279</v>
      </c>
      <c r="BB1109" s="78"/>
      <c r="BC1109" s="248" t="s">
        <v>279</v>
      </c>
      <c r="BE1109" s="33">
        <v>1127</v>
      </c>
    </row>
    <row r="1110" spans="1:57" ht="15.75" customHeight="1">
      <c r="A1110" s="33" t="s">
        <v>283</v>
      </c>
      <c r="B1110" s="70">
        <v>57</v>
      </c>
      <c r="C1110" s="33" t="s">
        <v>395</v>
      </c>
      <c r="D1110" s="40" t="s">
        <v>396</v>
      </c>
      <c r="E1110" s="73">
        <v>70</v>
      </c>
      <c r="F1110" s="73">
        <v>34.199999999999591</v>
      </c>
      <c r="G1110" s="73" t="s">
        <v>95</v>
      </c>
      <c r="H1110" s="74">
        <v>70.569999999999993</v>
      </c>
      <c r="I1110" s="73">
        <v>139</v>
      </c>
      <c r="J1110" s="73">
        <v>59.879999999999427</v>
      </c>
      <c r="K1110" s="73" t="s">
        <v>96</v>
      </c>
      <c r="L1110" s="74">
        <v>139.99799999999999</v>
      </c>
      <c r="M1110" s="74">
        <v>-139.99799999999999</v>
      </c>
      <c r="N1110" s="29">
        <v>1128</v>
      </c>
      <c r="Q1110" s="105" t="s">
        <v>289</v>
      </c>
      <c r="R1110" s="5">
        <v>7</v>
      </c>
      <c r="S1110" s="38">
        <v>364.74799999999999</v>
      </c>
      <c r="T1110" s="90">
        <v>0.66190000000000004</v>
      </c>
      <c r="U1110" s="90">
        <v>0.66120000000000001</v>
      </c>
      <c r="V1110" s="90">
        <v>29.609590528464</v>
      </c>
      <c r="W1110" s="90">
        <v>29.609461512448</v>
      </c>
      <c r="X1110" s="90">
        <v>34.783422617503341</v>
      </c>
      <c r="Y1110" s="90">
        <v>34.784039262488371</v>
      </c>
      <c r="Z1110" s="90">
        <v>2.1187999999999998</v>
      </c>
      <c r="AA1110" s="39">
        <v>6.4895582911011083</v>
      </c>
      <c r="AB1110" s="39">
        <v>82.294106701629076</v>
      </c>
      <c r="AC1110" s="39">
        <v>3.3322681E-2</v>
      </c>
      <c r="AD1110" s="90">
        <v>6.3200000000000006E-2</v>
      </c>
      <c r="AE1110" s="39">
        <v>0.99790000000000001</v>
      </c>
      <c r="AF1110" s="5">
        <v>0.1079</v>
      </c>
      <c r="AG1110" s="39">
        <v>4.6878000000000003E-2</v>
      </c>
      <c r="AH1110" s="38">
        <v>99.95</v>
      </c>
      <c r="AI1110" s="39">
        <v>269.68</v>
      </c>
      <c r="AJ1110" s="90">
        <v>34.784999999999997</v>
      </c>
      <c r="AK1110" s="106"/>
      <c r="AL1110" s="76"/>
      <c r="AM1110" s="245">
        <v>1</v>
      </c>
      <c r="AN1110" s="39">
        <v>6.4880000000000004</v>
      </c>
      <c r="AO1110" s="246" t="s">
        <v>279</v>
      </c>
      <c r="AP1110" s="247"/>
      <c r="AQ1110" s="248">
        <v>13.183328512946904</v>
      </c>
      <c r="AR1110" s="125"/>
      <c r="AS1110" s="248">
        <v>9.5349713306257531</v>
      </c>
      <c r="AT1110" s="125"/>
      <c r="AU1110" s="249">
        <v>0.90572102649006636</v>
      </c>
      <c r="AV1110" s="125"/>
      <c r="AY1110" s="176"/>
      <c r="BA1110" s="248" t="s">
        <v>279</v>
      </c>
      <c r="BB1110" s="78"/>
      <c r="BC1110" s="248" t="s">
        <v>279</v>
      </c>
      <c r="BE1110" s="33">
        <v>1128</v>
      </c>
    </row>
    <row r="1111" spans="1:57" ht="15.75" customHeight="1">
      <c r="A1111" s="33" t="s">
        <v>283</v>
      </c>
      <c r="B1111" s="70">
        <v>57</v>
      </c>
      <c r="C1111" s="33" t="s">
        <v>395</v>
      </c>
      <c r="D1111" s="40" t="s">
        <v>396</v>
      </c>
      <c r="E1111" s="73">
        <v>70</v>
      </c>
      <c r="F1111" s="73">
        <v>34.199999999999591</v>
      </c>
      <c r="G1111" s="73" t="s">
        <v>95</v>
      </c>
      <c r="H1111" s="74">
        <v>70.569999999999993</v>
      </c>
      <c r="I1111" s="73">
        <v>139</v>
      </c>
      <c r="J1111" s="73">
        <v>59.879999999999427</v>
      </c>
      <c r="K1111" s="73" t="s">
        <v>96</v>
      </c>
      <c r="L1111" s="74">
        <v>139.99799999999999</v>
      </c>
      <c r="M1111" s="74">
        <v>-139.99799999999999</v>
      </c>
      <c r="N1111" s="29">
        <v>1129</v>
      </c>
      <c r="Q1111" s="105" t="s">
        <v>289</v>
      </c>
      <c r="R1111" s="5">
        <v>8</v>
      </c>
      <c r="S1111" s="38">
        <v>299.45699999999999</v>
      </c>
      <c r="T1111" s="90">
        <v>0.43640000000000001</v>
      </c>
      <c r="U1111" s="90">
        <v>0.4501</v>
      </c>
      <c r="V1111" s="90">
        <v>29.333124657995999</v>
      </c>
      <c r="W1111" s="90">
        <v>29.348283863068001</v>
      </c>
      <c r="X1111" s="90">
        <v>34.714576729036651</v>
      </c>
      <c r="Y1111" s="90">
        <v>34.719018162416823</v>
      </c>
      <c r="Z1111" s="90">
        <v>2.0735999999999999</v>
      </c>
      <c r="AA1111" s="39">
        <v>6.2953245673743705</v>
      </c>
      <c r="AB1111" s="39">
        <v>79.32949886955862</v>
      </c>
      <c r="AC1111" s="39">
        <v>3.3225654199999996E-2</v>
      </c>
      <c r="AD1111" s="90">
        <v>6.3E-2</v>
      </c>
      <c r="AE1111" s="39">
        <v>1.0472999999999999</v>
      </c>
      <c r="AF1111" s="5">
        <v>0.1099</v>
      </c>
      <c r="AG1111" s="39">
        <v>4.6878000000000003E-2</v>
      </c>
      <c r="AH1111" s="38">
        <v>99.96</v>
      </c>
      <c r="AI1111" s="39">
        <v>275.62</v>
      </c>
      <c r="AJ1111" s="90">
        <v>34.710599999999999</v>
      </c>
      <c r="AK1111" s="106"/>
      <c r="AL1111" s="76"/>
      <c r="AM1111" s="245">
        <v>0.9</v>
      </c>
      <c r="AN1111" s="39">
        <v>6.2850000000000001</v>
      </c>
      <c r="AO1111" s="246" t="s">
        <v>279</v>
      </c>
      <c r="AP1111" s="247"/>
      <c r="AQ1111" s="248">
        <v>13.758062483924528</v>
      </c>
      <c r="AR1111" s="125"/>
      <c r="AS1111" s="248">
        <v>11.729919326364422</v>
      </c>
      <c r="AT1111" s="125"/>
      <c r="AU1111" s="249">
        <v>0.97332698675496687</v>
      </c>
      <c r="AV1111" s="125"/>
      <c r="AY1111" s="176"/>
      <c r="BA1111" s="248" t="s">
        <v>279</v>
      </c>
      <c r="BB1111" s="78"/>
      <c r="BC1111" s="248" t="s">
        <v>279</v>
      </c>
      <c r="BE1111" s="33">
        <v>1129</v>
      </c>
    </row>
    <row r="1112" spans="1:57" ht="15.75" customHeight="1">
      <c r="A1112" s="33" t="s">
        <v>283</v>
      </c>
      <c r="B1112" s="70">
        <v>57</v>
      </c>
      <c r="C1112" s="33" t="s">
        <v>395</v>
      </c>
      <c r="D1112" s="40" t="s">
        <v>396</v>
      </c>
      <c r="E1112" s="73">
        <v>70</v>
      </c>
      <c r="F1112" s="73">
        <v>34.199999999999591</v>
      </c>
      <c r="G1112" s="73" t="s">
        <v>95</v>
      </c>
      <c r="H1112" s="74">
        <v>70.569999999999993</v>
      </c>
      <c r="I1112" s="73">
        <v>139</v>
      </c>
      <c r="J1112" s="73">
        <v>59.879999999999427</v>
      </c>
      <c r="K1112" s="73" t="s">
        <v>96</v>
      </c>
      <c r="L1112" s="74">
        <v>139.99799999999999</v>
      </c>
      <c r="M1112" s="74">
        <v>-139.99799999999999</v>
      </c>
      <c r="N1112" s="29">
        <v>1130</v>
      </c>
      <c r="Q1112" s="105" t="s">
        <v>289</v>
      </c>
      <c r="R1112" s="5">
        <v>9</v>
      </c>
      <c r="S1112" s="38">
        <v>265.14400000000001</v>
      </c>
      <c r="T1112" s="90">
        <v>0.2263</v>
      </c>
      <c r="U1112" s="90">
        <v>0.22850000000000001</v>
      </c>
      <c r="V1112" s="90">
        <v>29.068081947450001</v>
      </c>
      <c r="W1112" s="90">
        <v>29.071644352845997</v>
      </c>
      <c r="X1112" s="90">
        <v>34.623444411922506</v>
      </c>
      <c r="Y1112" s="90">
        <v>34.625658510326375</v>
      </c>
      <c r="Z1112" s="90">
        <v>2.0552000000000001</v>
      </c>
      <c r="AA1112" s="39">
        <v>6.2296691059988731</v>
      </c>
      <c r="AB1112" s="39">
        <v>78.025935485214887</v>
      </c>
      <c r="AC1112" s="39">
        <v>3.5310182099999997E-2</v>
      </c>
      <c r="AD1112" s="90">
        <v>6.7000000000000004E-2</v>
      </c>
      <c r="AE1112" s="39">
        <v>1.0778000000000001</v>
      </c>
      <c r="AF1112" s="5">
        <v>0.1111</v>
      </c>
      <c r="AG1112" s="39">
        <v>4.6878000000000003E-2</v>
      </c>
      <c r="AH1112" s="38">
        <v>99.95</v>
      </c>
      <c r="AI1112" s="39">
        <v>278.68</v>
      </c>
      <c r="AJ1112" s="90">
        <v>34.614400000000003</v>
      </c>
      <c r="AK1112" s="106"/>
      <c r="AL1112" s="76"/>
      <c r="AM1112" s="245">
        <v>0.7</v>
      </c>
      <c r="AN1112" s="39">
        <v>6.2140000000000004</v>
      </c>
      <c r="AO1112" s="246" t="s">
        <v>279</v>
      </c>
      <c r="AP1112" s="247"/>
      <c r="AQ1112" s="248">
        <v>13.785350275306959</v>
      </c>
      <c r="AR1112" s="125"/>
      <c r="AS1112" s="248">
        <v>13.585317191192559</v>
      </c>
      <c r="AT1112" s="125"/>
      <c r="AU1112" s="249">
        <v>1.0280082781456954</v>
      </c>
      <c r="AV1112" s="125"/>
      <c r="AY1112" s="176"/>
      <c r="BA1112" s="248" t="s">
        <v>279</v>
      </c>
      <c r="BB1112" s="78"/>
      <c r="BC1112" s="248" t="s">
        <v>279</v>
      </c>
      <c r="BE1112" s="33">
        <v>1130</v>
      </c>
    </row>
    <row r="1113" spans="1:57" ht="15.75" customHeight="1">
      <c r="A1113" s="33" t="s">
        <v>283</v>
      </c>
      <c r="B1113" s="70">
        <v>57</v>
      </c>
      <c r="C1113" s="33" t="s">
        <v>395</v>
      </c>
      <c r="D1113" s="40" t="s">
        <v>396</v>
      </c>
      <c r="E1113" s="73">
        <v>70</v>
      </c>
      <c r="F1113" s="73">
        <v>34.199999999999591</v>
      </c>
      <c r="G1113" s="73" t="s">
        <v>95</v>
      </c>
      <c r="H1113" s="74">
        <v>70.569999999999993</v>
      </c>
      <c r="I1113" s="73">
        <v>139</v>
      </c>
      <c r="J1113" s="73">
        <v>59.879999999999427</v>
      </c>
      <c r="K1113" s="73" t="s">
        <v>96</v>
      </c>
      <c r="L1113" s="74">
        <v>139.99799999999999</v>
      </c>
      <c r="M1113" s="74">
        <v>-139.99799999999999</v>
      </c>
      <c r="N1113" s="29">
        <v>1131</v>
      </c>
      <c r="Q1113" s="105" t="s">
        <v>314</v>
      </c>
      <c r="R1113" s="5">
        <v>10</v>
      </c>
      <c r="S1113" s="38">
        <v>230.18299999999999</v>
      </c>
      <c r="T1113" s="90">
        <v>-0.2424</v>
      </c>
      <c r="U1113" s="90">
        <v>-0.24410000000000001</v>
      </c>
      <c r="V1113" s="90">
        <v>28.481918741279998</v>
      </c>
      <c r="W1113" s="90">
        <v>28.480967668984</v>
      </c>
      <c r="X1113" s="90">
        <v>34.39581921224346</v>
      </c>
      <c r="Y1113" s="90">
        <v>34.396467624538587</v>
      </c>
      <c r="Z1113" s="90">
        <v>2.0228000000000002</v>
      </c>
      <c r="AA1113" s="39">
        <v>6.1627706114335608</v>
      </c>
      <c r="AB1113" s="39">
        <v>76.127698404026518</v>
      </c>
      <c r="AC1113" s="39">
        <v>3.89941039E-2</v>
      </c>
      <c r="AD1113" s="90">
        <v>7.4200000000000002E-2</v>
      </c>
      <c r="AE1113" s="39">
        <v>1.2374000000000001</v>
      </c>
      <c r="AF1113" s="5">
        <v>0.11749999999999999</v>
      </c>
      <c r="AG1113" s="39">
        <v>4.6878000000000003E-2</v>
      </c>
      <c r="AH1113" s="38">
        <v>99.96</v>
      </c>
      <c r="AI1113" s="39">
        <v>283.56</v>
      </c>
      <c r="AJ1113" s="90">
        <v>34.400450000000006</v>
      </c>
      <c r="AK1113" s="106">
        <v>6</v>
      </c>
      <c r="AL1113" s="76"/>
      <c r="AM1113" s="245">
        <v>0.4</v>
      </c>
      <c r="AN1113" s="39">
        <v>6.1470000000000002</v>
      </c>
      <c r="AO1113" s="246">
        <v>6</v>
      </c>
      <c r="AP1113" s="247"/>
      <c r="AQ1113" s="248">
        <v>13.675316937362009</v>
      </c>
      <c r="AR1113" s="125">
        <v>6</v>
      </c>
      <c r="AS1113" s="248">
        <v>15.701193027746307</v>
      </c>
      <c r="AT1113" s="125">
        <v>6</v>
      </c>
      <c r="AU1113" s="249">
        <v>1.081198261589404</v>
      </c>
      <c r="AV1113" s="125">
        <v>6</v>
      </c>
      <c r="AY1113" s="176"/>
      <c r="BA1113" s="248" t="s">
        <v>279</v>
      </c>
      <c r="BB1113" s="78"/>
      <c r="BC1113" s="248" t="s">
        <v>279</v>
      </c>
      <c r="BE1113" s="33">
        <v>1131</v>
      </c>
    </row>
    <row r="1114" spans="1:57" ht="15.75" customHeight="1">
      <c r="A1114" s="33" t="s">
        <v>283</v>
      </c>
      <c r="B1114" s="70">
        <v>57</v>
      </c>
      <c r="C1114" s="33" t="s">
        <v>395</v>
      </c>
      <c r="D1114" s="40" t="s">
        <v>396</v>
      </c>
      <c r="E1114" s="73">
        <v>70</v>
      </c>
      <c r="F1114" s="73">
        <v>34.199999999999591</v>
      </c>
      <c r="G1114" s="73" t="s">
        <v>95</v>
      </c>
      <c r="H1114" s="74">
        <v>70.569999999999993</v>
      </c>
      <c r="I1114" s="73">
        <v>139</v>
      </c>
      <c r="J1114" s="73">
        <v>59.879999999999427</v>
      </c>
      <c r="K1114" s="73" t="s">
        <v>96</v>
      </c>
      <c r="L1114" s="74">
        <v>139.99799999999999</v>
      </c>
      <c r="M1114" s="74">
        <v>-139.99799999999999</v>
      </c>
      <c r="N1114" s="29">
        <v>1132</v>
      </c>
      <c r="Q1114" s="105" t="s">
        <v>289</v>
      </c>
      <c r="R1114" s="5">
        <v>11</v>
      </c>
      <c r="S1114" s="38">
        <v>208.785</v>
      </c>
      <c r="T1114" s="90">
        <v>-0.5877</v>
      </c>
      <c r="U1114" s="90">
        <v>-0.57010000000000005</v>
      </c>
      <c r="V1114" s="90">
        <v>28.017908245224</v>
      </c>
      <c r="W1114" s="90">
        <v>28.046012583614996</v>
      </c>
      <c r="X1114" s="90">
        <v>34.176503952789737</v>
      </c>
      <c r="Y1114" s="90">
        <v>34.194479229455716</v>
      </c>
      <c r="Z1114" s="90">
        <v>1.9905999999999999</v>
      </c>
      <c r="AA1114" s="39">
        <v>6.092117906692299</v>
      </c>
      <c r="AB1114" s="39">
        <v>74.458985216015037</v>
      </c>
      <c r="AC1114" s="39">
        <v>3.9769802200000003E-2</v>
      </c>
      <c r="AD1114" s="90">
        <v>7.5700000000000003E-2</v>
      </c>
      <c r="AE1114" s="39">
        <v>1.3361000000000001</v>
      </c>
      <c r="AF1114" s="5">
        <v>0.1215</v>
      </c>
      <c r="AG1114" s="39">
        <v>4.6878000000000003E-2</v>
      </c>
      <c r="AH1114" s="38">
        <v>99.97</v>
      </c>
      <c r="AI1114" s="39">
        <v>285.54000000000002</v>
      </c>
      <c r="AJ1114" s="90">
        <v>34.194400000000002</v>
      </c>
      <c r="AK1114" s="106"/>
      <c r="AL1114" s="76"/>
      <c r="AM1114" s="245">
        <v>0.2</v>
      </c>
      <c r="AN1114" s="39">
        <v>6.0750000000000002</v>
      </c>
      <c r="AO1114" s="246" t="s">
        <v>279</v>
      </c>
      <c r="AP1114" s="247"/>
      <c r="AQ1114" s="248">
        <v>14.019823238343161</v>
      </c>
      <c r="AR1114" s="125"/>
      <c r="AS1114" s="248">
        <v>19.312604577568447</v>
      </c>
      <c r="AT1114" s="125"/>
      <c r="AU1114" s="249">
        <v>1.1980173841059605</v>
      </c>
      <c r="AV1114" s="125"/>
      <c r="AX1114" s="174">
        <v>0</v>
      </c>
      <c r="AY1114" s="176">
        <v>6</v>
      </c>
      <c r="BA1114" s="248" t="s">
        <v>279</v>
      </c>
      <c r="BB1114" s="78"/>
      <c r="BC1114" s="248" t="s">
        <v>279</v>
      </c>
      <c r="BE1114" s="33">
        <v>1132</v>
      </c>
    </row>
    <row r="1115" spans="1:57" ht="15.75" customHeight="1">
      <c r="A1115" s="33" t="s">
        <v>283</v>
      </c>
      <c r="B1115" s="70">
        <v>57</v>
      </c>
      <c r="C1115" s="33" t="s">
        <v>395</v>
      </c>
      <c r="D1115" s="40" t="s">
        <v>396</v>
      </c>
      <c r="E1115" s="73">
        <v>70</v>
      </c>
      <c r="F1115" s="73">
        <v>34.199999999999591</v>
      </c>
      <c r="G1115" s="73" t="s">
        <v>95</v>
      </c>
      <c r="H1115" s="74">
        <v>70.569999999999993</v>
      </c>
      <c r="I1115" s="73">
        <v>139</v>
      </c>
      <c r="J1115" s="73">
        <v>59.879999999999427</v>
      </c>
      <c r="K1115" s="73" t="s">
        <v>96</v>
      </c>
      <c r="L1115" s="74">
        <v>139.99799999999999</v>
      </c>
      <c r="M1115" s="74">
        <v>-139.99799999999999</v>
      </c>
      <c r="N1115" s="29">
        <v>1133</v>
      </c>
      <c r="Q1115" s="105" t="s">
        <v>289</v>
      </c>
      <c r="R1115" s="5">
        <v>12</v>
      </c>
      <c r="S1115" s="38">
        <v>182.166</v>
      </c>
      <c r="T1115" s="90">
        <v>-1.0741000000000001</v>
      </c>
      <c r="U1115" s="90">
        <v>-1.0740000000000001</v>
      </c>
      <c r="V1115" s="90">
        <v>27.230677224143999</v>
      </c>
      <c r="W1115" s="90">
        <v>27.231323915878999</v>
      </c>
      <c r="X1115" s="90">
        <v>33.673361454179997</v>
      </c>
      <c r="Y1115" s="90">
        <v>33.674130682394413</v>
      </c>
      <c r="Z1115" s="90">
        <v>2.0099</v>
      </c>
      <c r="AA1115" s="39">
        <v>6.2542131819907967</v>
      </c>
      <c r="AB1115" s="39">
        <v>75.191367814324209</v>
      </c>
      <c r="AC1115" s="39">
        <v>4.2678025700000004E-2</v>
      </c>
      <c r="AD1115" s="90">
        <v>8.1299999999999997E-2</v>
      </c>
      <c r="AE1115" s="39">
        <v>1.4581999999999999</v>
      </c>
      <c r="AF1115" s="5">
        <v>0.12640000000000001</v>
      </c>
      <c r="AG1115" s="39">
        <v>4.6878000000000003E-2</v>
      </c>
      <c r="AH1115" s="38">
        <v>99.96</v>
      </c>
      <c r="AI1115" s="39">
        <v>287.52</v>
      </c>
      <c r="AJ1115" s="90">
        <v>33.6374</v>
      </c>
      <c r="AK1115" s="106"/>
      <c r="AL1115" s="76"/>
      <c r="AM1115" s="245">
        <v>-0.4</v>
      </c>
      <c r="AN1115" s="39">
        <v>6.2679999999999998</v>
      </c>
      <c r="AO1115" s="246" t="s">
        <v>279</v>
      </c>
      <c r="AP1115" s="247"/>
      <c r="AQ1115" s="248">
        <v>15.280357220436091</v>
      </c>
      <c r="AR1115" s="125"/>
      <c r="AS1115" s="248">
        <v>27.49272106698454</v>
      </c>
      <c r="AT1115" s="125"/>
      <c r="AU1115" s="249">
        <v>1.5400240066225166</v>
      </c>
      <c r="AV1115" s="125"/>
      <c r="AX1115" s="174">
        <v>0</v>
      </c>
      <c r="AY1115" s="176">
        <v>6</v>
      </c>
      <c r="BA1115" s="248" t="s">
        <v>279</v>
      </c>
      <c r="BB1115" s="78"/>
      <c r="BC1115" s="248" t="s">
        <v>279</v>
      </c>
      <c r="BE1115" s="33">
        <v>1133</v>
      </c>
    </row>
    <row r="1116" spans="1:57" ht="15.75" customHeight="1">
      <c r="A1116" s="33" t="s">
        <v>283</v>
      </c>
      <c r="B1116" s="70">
        <v>57</v>
      </c>
      <c r="C1116" s="33" t="s">
        <v>395</v>
      </c>
      <c r="D1116" s="40" t="s">
        <v>396</v>
      </c>
      <c r="E1116" s="73">
        <v>70</v>
      </c>
      <c r="F1116" s="73">
        <v>34.199999999999591</v>
      </c>
      <c r="G1116" s="73" t="s">
        <v>95</v>
      </c>
      <c r="H1116" s="74">
        <v>70.569999999999993</v>
      </c>
      <c r="I1116" s="73">
        <v>139</v>
      </c>
      <c r="J1116" s="73">
        <v>59.879999999999427</v>
      </c>
      <c r="K1116" s="73" t="s">
        <v>96</v>
      </c>
      <c r="L1116" s="74">
        <v>139.99799999999999</v>
      </c>
      <c r="M1116" s="74">
        <v>-139.99799999999999</v>
      </c>
      <c r="N1116" s="29">
        <v>1134</v>
      </c>
      <c r="Q1116" s="105" t="s">
        <v>314</v>
      </c>
      <c r="R1116" s="5">
        <v>13</v>
      </c>
      <c r="S1116" s="38">
        <v>156.273</v>
      </c>
      <c r="T1116" s="90">
        <v>-1.39</v>
      </c>
      <c r="U1116" s="90">
        <v>-1.3904000000000001</v>
      </c>
      <c r="V1116" s="90">
        <v>26.538893539307999</v>
      </c>
      <c r="W1116" s="90">
        <v>26.538705149504001</v>
      </c>
      <c r="X1116" s="90">
        <v>33.095053616492834</v>
      </c>
      <c r="Y1116" s="90">
        <v>33.095238168306778</v>
      </c>
      <c r="Z1116" s="90">
        <v>2.0550000000000002</v>
      </c>
      <c r="AA1116" s="39">
        <v>6.5006372047598227</v>
      </c>
      <c r="AB1116" s="39">
        <v>77.17810587040502</v>
      </c>
      <c r="AC1116" s="39">
        <v>4.3986855300000002E-2</v>
      </c>
      <c r="AD1116" s="90">
        <v>8.3900000000000002E-2</v>
      </c>
      <c r="AE1116" s="39">
        <v>1.5357000000000001</v>
      </c>
      <c r="AF1116" s="5">
        <v>0.12939999999999999</v>
      </c>
      <c r="AG1116" s="39">
        <v>4.6878000000000003E-2</v>
      </c>
      <c r="AH1116" s="38">
        <v>99.97</v>
      </c>
      <c r="AI1116" s="39">
        <v>283.56</v>
      </c>
      <c r="AJ1116" s="90">
        <v>33.094099999999997</v>
      </c>
      <c r="AK1116" s="106"/>
      <c r="AL1116" s="76"/>
      <c r="AM1116" s="245">
        <v>-0.7</v>
      </c>
      <c r="AN1116" s="39">
        <v>6.4829999999999997</v>
      </c>
      <c r="AO1116" s="246">
        <v>3</v>
      </c>
      <c r="AP1116" s="247" t="s">
        <v>457</v>
      </c>
      <c r="AQ1116" s="248">
        <v>15.870774690737601</v>
      </c>
      <c r="AR1116" s="125"/>
      <c r="AS1116" s="248">
        <v>32.603462990289067</v>
      </c>
      <c r="AT1116" s="125"/>
      <c r="AU1116" s="249">
        <v>1.7766448675496689</v>
      </c>
      <c r="AV1116" s="125"/>
      <c r="AX1116" s="174">
        <v>0</v>
      </c>
      <c r="AY1116" s="176">
        <v>6</v>
      </c>
      <c r="BA1116" s="248" t="s">
        <v>279</v>
      </c>
      <c r="BB1116" s="78"/>
      <c r="BC1116" s="248" t="s">
        <v>279</v>
      </c>
      <c r="BE1116" s="33">
        <v>1134</v>
      </c>
    </row>
    <row r="1117" spans="1:57" ht="15.75" customHeight="1">
      <c r="A1117" s="33" t="s">
        <v>283</v>
      </c>
      <c r="B1117" s="70">
        <v>57</v>
      </c>
      <c r="C1117" s="33" t="s">
        <v>395</v>
      </c>
      <c r="D1117" s="40" t="s">
        <v>396</v>
      </c>
      <c r="E1117" s="73">
        <v>70</v>
      </c>
      <c r="F1117" s="73">
        <v>34.199999999999591</v>
      </c>
      <c r="G1117" s="73" t="s">
        <v>95</v>
      </c>
      <c r="H1117" s="74">
        <v>70.569999999999993</v>
      </c>
      <c r="I1117" s="73">
        <v>139</v>
      </c>
      <c r="J1117" s="73">
        <v>59.879999999999427</v>
      </c>
      <c r="K1117" s="73" t="s">
        <v>96</v>
      </c>
      <c r="L1117" s="74">
        <v>139.99799999999999</v>
      </c>
      <c r="M1117" s="74">
        <v>-139.99799999999999</v>
      </c>
      <c r="N1117" s="29">
        <v>1135</v>
      </c>
      <c r="Q1117" s="105" t="s">
        <v>289</v>
      </c>
      <c r="R1117" s="5">
        <v>14</v>
      </c>
      <c r="S1117" s="38">
        <v>144.83500000000001</v>
      </c>
      <c r="T1117" s="90">
        <v>-1.4007000000000001</v>
      </c>
      <c r="U1117" s="90">
        <v>-1.4008</v>
      </c>
      <c r="V1117" s="90">
        <v>26.406580686953998</v>
      </c>
      <c r="W1117" s="90">
        <v>26.412067289254999</v>
      </c>
      <c r="X1117" s="90">
        <v>32.932255079432942</v>
      </c>
      <c r="Y1117" s="90">
        <v>32.93989588105223</v>
      </c>
      <c r="Z1117" s="90">
        <v>2.0617999999999999</v>
      </c>
      <c r="AA1117" s="39">
        <v>6.5312630206074651</v>
      </c>
      <c r="AB1117" s="39">
        <v>77.429821551007052</v>
      </c>
      <c r="AC1117" s="39">
        <v>4.2581515E-2</v>
      </c>
      <c r="AD1117" s="90">
        <v>8.1199999999999994E-2</v>
      </c>
      <c r="AE1117" s="39">
        <v>1.5168999999999999</v>
      </c>
      <c r="AF1117" s="5">
        <v>0.12870000000000001</v>
      </c>
      <c r="AG1117" s="39">
        <v>4.6878000000000003E-2</v>
      </c>
      <c r="AH1117" s="38">
        <v>99.96</v>
      </c>
      <c r="AI1117" s="39">
        <v>279.58999999999997</v>
      </c>
      <c r="AJ1117" s="90">
        <v>32.950299999999999</v>
      </c>
      <c r="AK1117" s="106"/>
      <c r="AL1117" s="76"/>
      <c r="AM1117" s="245">
        <v>-0.7</v>
      </c>
      <c r="AN1117" s="39">
        <v>6.4729999999999999</v>
      </c>
      <c r="AO1117" s="246" t="s">
        <v>279</v>
      </c>
      <c r="AP1117" s="247"/>
      <c r="AQ1117" s="248">
        <v>15.779344643754619</v>
      </c>
      <c r="AR1117" s="125"/>
      <c r="AS1117" s="248">
        <v>32.816289925464652</v>
      </c>
      <c r="AT1117" s="125"/>
      <c r="AU1117" s="249">
        <v>1.8024942052980133</v>
      </c>
      <c r="AV1117" s="125"/>
      <c r="AX1117" s="174">
        <v>0</v>
      </c>
      <c r="AY1117" s="176">
        <v>6</v>
      </c>
      <c r="BA1117" s="248" t="s">
        <v>279</v>
      </c>
      <c r="BB1117" s="78"/>
      <c r="BC1117" s="248" t="s">
        <v>279</v>
      </c>
      <c r="BE1117" s="33">
        <v>1135</v>
      </c>
    </row>
    <row r="1118" spans="1:57" ht="15.75" customHeight="1">
      <c r="A1118" s="33" t="s">
        <v>283</v>
      </c>
      <c r="B1118" s="70">
        <v>57</v>
      </c>
      <c r="C1118" s="33" t="s">
        <v>395</v>
      </c>
      <c r="D1118" s="40" t="s">
        <v>396</v>
      </c>
      <c r="E1118" s="73">
        <v>70</v>
      </c>
      <c r="F1118" s="73">
        <v>34.199999999999591</v>
      </c>
      <c r="G1118" s="73" t="s">
        <v>95</v>
      </c>
      <c r="H1118" s="74">
        <v>70.569999999999993</v>
      </c>
      <c r="I1118" s="73">
        <v>139</v>
      </c>
      <c r="J1118" s="73">
        <v>59.879999999999427</v>
      </c>
      <c r="K1118" s="73" t="s">
        <v>96</v>
      </c>
      <c r="L1118" s="74">
        <v>139.99799999999999</v>
      </c>
      <c r="M1118" s="74">
        <v>-139.99799999999999</v>
      </c>
      <c r="N1118" s="29">
        <v>1136</v>
      </c>
      <c r="O1118" s="36">
        <v>3</v>
      </c>
      <c r="P1118" s="5" t="s">
        <v>429</v>
      </c>
      <c r="Q1118" s="105" t="s">
        <v>289</v>
      </c>
      <c r="R1118" s="5">
        <v>15</v>
      </c>
      <c r="S1118" s="38">
        <v>123.464</v>
      </c>
      <c r="T1118" s="90">
        <v>-1.3418000000000001</v>
      </c>
      <c r="U1118" s="90">
        <v>-1.3453999999999999</v>
      </c>
      <c r="V1118" s="90">
        <v>26.224704140717996</v>
      </c>
      <c r="W1118" s="90">
        <v>26.226365960581997</v>
      </c>
      <c r="X1118" s="90">
        <v>32.631310162253314</v>
      </c>
      <c r="Y1118" s="90">
        <v>32.637516599055672</v>
      </c>
      <c r="Z1118" s="90">
        <v>2.0911</v>
      </c>
      <c r="AA1118" s="39">
        <v>6.6408760993473477</v>
      </c>
      <c r="AB1118" s="39">
        <v>78.685892407416603</v>
      </c>
      <c r="AC1118" s="39">
        <v>4.2435974799999998E-2</v>
      </c>
      <c r="AD1118" s="90">
        <v>8.09E-2</v>
      </c>
      <c r="AE1118" s="39">
        <v>1.5122</v>
      </c>
      <c r="AF1118" s="5">
        <v>0.1285</v>
      </c>
      <c r="AG1118" s="39">
        <v>4.6878000000000003E-2</v>
      </c>
      <c r="AH1118" s="38">
        <v>99.96</v>
      </c>
      <c r="AI1118" s="39">
        <v>275.62</v>
      </c>
      <c r="AJ1118" s="90">
        <v>32.7271</v>
      </c>
      <c r="AK1118" s="106">
        <v>3</v>
      </c>
      <c r="AL1118" s="5" t="s">
        <v>429</v>
      </c>
      <c r="AM1118" s="245">
        <v>-0.3</v>
      </c>
      <c r="AN1118" s="39">
        <v>6.4960000000000004</v>
      </c>
      <c r="AO1118" s="30">
        <v>3</v>
      </c>
      <c r="AP1118" s="5" t="s">
        <v>429</v>
      </c>
      <c r="AQ1118" s="248">
        <v>15.698693358119202</v>
      </c>
      <c r="AR1118" s="30">
        <v>3</v>
      </c>
      <c r="AS1118" s="248">
        <v>33.124614342225868</v>
      </c>
      <c r="AT1118" s="30">
        <v>3</v>
      </c>
      <c r="AU1118" s="249">
        <v>1.8442508278145697</v>
      </c>
      <c r="AV1118" s="30">
        <v>3</v>
      </c>
      <c r="AW1118" s="251" t="s">
        <v>429</v>
      </c>
      <c r="AX1118" s="174">
        <v>0</v>
      </c>
      <c r="AY1118" s="176">
        <v>36</v>
      </c>
      <c r="AZ1118" s="255" t="s">
        <v>429</v>
      </c>
      <c r="BA1118" s="248" t="s">
        <v>279</v>
      </c>
      <c r="BB1118" s="78"/>
      <c r="BC1118" s="248" t="s">
        <v>279</v>
      </c>
      <c r="BD1118" s="253"/>
      <c r="BE1118" s="33">
        <v>1136</v>
      </c>
    </row>
    <row r="1119" spans="1:57" ht="15.75" customHeight="1">
      <c r="A1119" s="33" t="s">
        <v>283</v>
      </c>
      <c r="B1119" s="70">
        <v>57</v>
      </c>
      <c r="C1119" s="33" t="s">
        <v>395</v>
      </c>
      <c r="D1119" s="40" t="s">
        <v>396</v>
      </c>
      <c r="E1119" s="73">
        <v>70</v>
      </c>
      <c r="F1119" s="73">
        <v>34.199999999999591</v>
      </c>
      <c r="G1119" s="73" t="s">
        <v>95</v>
      </c>
      <c r="H1119" s="74">
        <v>70.569999999999993</v>
      </c>
      <c r="I1119" s="73">
        <v>139</v>
      </c>
      <c r="J1119" s="73">
        <v>59.879999999999427</v>
      </c>
      <c r="K1119" s="73" t="s">
        <v>96</v>
      </c>
      <c r="L1119" s="74">
        <v>139.99799999999999</v>
      </c>
      <c r="M1119" s="74">
        <v>-139.99799999999999</v>
      </c>
      <c r="N1119" s="29">
        <v>1137</v>
      </c>
      <c r="Q1119" s="105" t="s">
        <v>314</v>
      </c>
      <c r="R1119" s="5">
        <v>16</v>
      </c>
      <c r="S1119" s="38">
        <v>95.950999999999993</v>
      </c>
      <c r="T1119" s="90">
        <v>-1.1909000000000001</v>
      </c>
      <c r="U1119" s="90">
        <v>-1.1913</v>
      </c>
      <c r="V1119" s="90">
        <v>26.100533402351999</v>
      </c>
      <c r="W1119" s="90">
        <v>26.100801090676001</v>
      </c>
      <c r="X1119" s="90">
        <v>32.31456903345731</v>
      </c>
      <c r="Y1119" s="90">
        <v>32.315365083277527</v>
      </c>
      <c r="Z1119" s="90">
        <v>2.2532000000000001</v>
      </c>
      <c r="AA1119" s="39">
        <v>7.2708929010632755</v>
      </c>
      <c r="AB1119" s="39">
        <v>86.306781616945486</v>
      </c>
      <c r="AC1119" s="39">
        <v>5.3388648999999996E-2</v>
      </c>
      <c r="AD1119" s="90">
        <v>0.1021</v>
      </c>
      <c r="AE1119" s="39">
        <v>1.4769000000000001</v>
      </c>
      <c r="AF1119" s="5">
        <v>0.12709999999999999</v>
      </c>
      <c r="AG1119" s="39">
        <v>4.6878000000000003E-2</v>
      </c>
      <c r="AH1119" s="38">
        <v>99.94</v>
      </c>
      <c r="AI1119" s="39">
        <v>269.68</v>
      </c>
      <c r="AJ1119" s="90">
        <v>32.307200000000002</v>
      </c>
      <c r="AK1119" s="106"/>
      <c r="AL1119" s="76"/>
      <c r="AM1119" s="245">
        <v>-0.4</v>
      </c>
      <c r="AN1119" s="39">
        <v>7.2539999999999996</v>
      </c>
      <c r="AO1119" s="246" t="s">
        <v>279</v>
      </c>
      <c r="AP1119" s="247"/>
      <c r="AQ1119" s="248">
        <v>11.983676955218833</v>
      </c>
      <c r="AR1119" s="125"/>
      <c r="AS1119" s="248">
        <v>26.296253172734168</v>
      </c>
      <c r="AT1119" s="125"/>
      <c r="AU1119" s="249">
        <v>1.5489718543046358</v>
      </c>
      <c r="AV1119" s="125"/>
      <c r="AX1119" s="174">
        <v>0</v>
      </c>
      <c r="AY1119" s="176">
        <v>6</v>
      </c>
      <c r="BA1119" s="248" t="s">
        <v>279</v>
      </c>
      <c r="BB1119" s="78"/>
      <c r="BC1119" s="248" t="s">
        <v>279</v>
      </c>
      <c r="BE1119" s="33">
        <v>1137</v>
      </c>
    </row>
    <row r="1120" spans="1:57" ht="15.75" customHeight="1">
      <c r="A1120" s="33" t="s">
        <v>283</v>
      </c>
      <c r="B1120" s="70">
        <v>57</v>
      </c>
      <c r="C1120" s="33" t="s">
        <v>395</v>
      </c>
      <c r="D1120" s="40" t="s">
        <v>396</v>
      </c>
      <c r="E1120" s="73">
        <v>70</v>
      </c>
      <c r="F1120" s="73">
        <v>34.199999999999591</v>
      </c>
      <c r="G1120" s="73" t="s">
        <v>95</v>
      </c>
      <c r="H1120" s="74">
        <v>70.569999999999993</v>
      </c>
      <c r="I1120" s="73">
        <v>139</v>
      </c>
      <c r="J1120" s="73">
        <v>59.879999999999427</v>
      </c>
      <c r="K1120" s="73" t="s">
        <v>96</v>
      </c>
      <c r="L1120" s="74">
        <v>139.99799999999999</v>
      </c>
      <c r="M1120" s="74">
        <v>-139.99799999999999</v>
      </c>
      <c r="N1120" s="29">
        <v>1138</v>
      </c>
      <c r="O1120" s="36">
        <v>3</v>
      </c>
      <c r="P1120" s="80" t="s">
        <v>427</v>
      </c>
      <c r="Q1120" s="105" t="s">
        <v>289</v>
      </c>
      <c r="R1120" s="5">
        <v>17</v>
      </c>
      <c r="S1120" s="38">
        <v>110.474</v>
      </c>
      <c r="T1120" s="90">
        <v>-1.3076000000000001</v>
      </c>
      <c r="U1120" s="90">
        <v>-1.3099000000000001</v>
      </c>
      <c r="V1120" s="90">
        <v>26.164091292149998</v>
      </c>
      <c r="W1120" s="90">
        <v>26.168613480358999</v>
      </c>
      <c r="X1120" s="90">
        <v>32.518971116735401</v>
      </c>
      <c r="Y1120" s="90">
        <v>32.527656163709395</v>
      </c>
      <c r="Z1120" s="90">
        <v>2.1196999999999999</v>
      </c>
      <c r="AA1120" s="39">
        <v>6.7574926084142239</v>
      </c>
      <c r="AB1120" s="39">
        <v>80.077477096368739</v>
      </c>
      <c r="AC1120" s="39">
        <v>4.1999354199999998E-2</v>
      </c>
      <c r="AD1120" s="90">
        <v>0.08</v>
      </c>
      <c r="AE1120" s="39">
        <v>1.5309999999999999</v>
      </c>
      <c r="AF1120" s="5">
        <v>0.12920000000000001</v>
      </c>
      <c r="AG1120" s="39">
        <v>4.6878000000000003E-2</v>
      </c>
      <c r="AH1120" s="38">
        <v>99.95</v>
      </c>
      <c r="AI1120" s="39">
        <v>273.33999999999997</v>
      </c>
      <c r="AJ1120" s="90"/>
      <c r="AK1120" s="106">
        <v>5</v>
      </c>
      <c r="AL1120" s="80" t="s">
        <v>427</v>
      </c>
      <c r="AM1120" s="245">
        <v>-0.3</v>
      </c>
      <c r="AN1120" s="39">
        <v>6.6070000000000002</v>
      </c>
      <c r="AO1120" s="30">
        <v>3</v>
      </c>
      <c r="AP1120" s="80" t="s">
        <v>427</v>
      </c>
      <c r="AQ1120" s="248">
        <v>15.196649228680121</v>
      </c>
      <c r="AR1120" s="30">
        <v>3</v>
      </c>
      <c r="AS1120" s="248">
        <v>31.872005546717741</v>
      </c>
      <c r="AT1120" s="30">
        <v>3</v>
      </c>
      <c r="AU1120" s="249">
        <v>1.8243667218543047</v>
      </c>
      <c r="AV1120" s="30">
        <v>3</v>
      </c>
      <c r="AW1120" s="216" t="s">
        <v>427</v>
      </c>
      <c r="AX1120" s="174">
        <v>0</v>
      </c>
      <c r="AY1120" s="176">
        <v>36</v>
      </c>
      <c r="AZ1120" s="212" t="s">
        <v>427</v>
      </c>
      <c r="BA1120" s="248" t="s">
        <v>279</v>
      </c>
      <c r="BB1120" s="78"/>
      <c r="BC1120" s="248" t="s">
        <v>279</v>
      </c>
      <c r="BD1120" s="226"/>
      <c r="BE1120" s="33">
        <v>1138</v>
      </c>
    </row>
    <row r="1121" spans="1:57" ht="15.75" customHeight="1">
      <c r="A1121" s="33" t="s">
        <v>283</v>
      </c>
      <c r="B1121" s="70">
        <v>57</v>
      </c>
      <c r="C1121" s="33" t="s">
        <v>395</v>
      </c>
      <c r="D1121" s="40" t="s">
        <v>396</v>
      </c>
      <c r="E1121" s="73">
        <v>70</v>
      </c>
      <c r="F1121" s="73">
        <v>34.199999999999591</v>
      </c>
      <c r="G1121" s="73" t="s">
        <v>95</v>
      </c>
      <c r="H1121" s="74">
        <v>70.569999999999993</v>
      </c>
      <c r="I1121" s="73">
        <v>139</v>
      </c>
      <c r="J1121" s="73">
        <v>59.879999999999427</v>
      </c>
      <c r="K1121" s="73" t="s">
        <v>96</v>
      </c>
      <c r="L1121" s="74">
        <v>139.99799999999999</v>
      </c>
      <c r="M1121" s="74">
        <v>-139.99799999999999</v>
      </c>
      <c r="N1121" s="29">
        <v>1139</v>
      </c>
      <c r="Q1121" s="105" t="s">
        <v>289</v>
      </c>
      <c r="R1121" s="5">
        <v>18</v>
      </c>
      <c r="S1121" s="38">
        <v>80.358000000000004</v>
      </c>
      <c r="T1121" s="90">
        <v>-1.0424</v>
      </c>
      <c r="U1121" s="90">
        <v>-1.0484</v>
      </c>
      <c r="V1121" s="90">
        <v>26.077081074024001</v>
      </c>
      <c r="W1121" s="90">
        <v>26.087239212733998</v>
      </c>
      <c r="X1121" s="90">
        <v>32.132455260346788</v>
      </c>
      <c r="Y1121" s="90">
        <v>32.152645786332869</v>
      </c>
      <c r="Z1121" s="90">
        <v>2.3060999999999998</v>
      </c>
      <c r="AA1121" s="39">
        <v>7.469632428710403</v>
      </c>
      <c r="AB1121" s="39">
        <v>88.904901293312193</v>
      </c>
      <c r="AC1121" s="39">
        <v>5.6640079000000003E-2</v>
      </c>
      <c r="AD1121" s="90">
        <v>0.1084</v>
      </c>
      <c r="AE1121" s="39">
        <v>1.4745999999999999</v>
      </c>
      <c r="AF1121" s="5">
        <v>0.127</v>
      </c>
      <c r="AG1121" s="39">
        <v>0.14341000000000001</v>
      </c>
      <c r="AH1121" s="38">
        <v>99.92</v>
      </c>
      <c r="AI1121" s="39">
        <v>271.66000000000003</v>
      </c>
      <c r="AJ1121" s="90">
        <v>32.129800000000003</v>
      </c>
      <c r="AK1121" s="106"/>
      <c r="AL1121" s="76"/>
      <c r="AM1121" s="245">
        <v>-0.3</v>
      </c>
      <c r="AN1121" s="39">
        <v>7.415</v>
      </c>
      <c r="AO1121" s="246" t="s">
        <v>279</v>
      </c>
      <c r="AP1121" s="247"/>
      <c r="AQ1121" s="248">
        <v>10.130472182177968</v>
      </c>
      <c r="AR1121" s="125"/>
      <c r="AS1121" s="248">
        <v>21.889798054063245</v>
      </c>
      <c r="AT1121" s="125"/>
      <c r="AU1121" s="249">
        <v>1.4256903973509933</v>
      </c>
      <c r="AV1121" s="125"/>
      <c r="AX1121" s="174">
        <v>1.0518967623870841E-2</v>
      </c>
      <c r="AY1121" s="176">
        <v>6</v>
      </c>
      <c r="BA1121" s="248">
        <v>4.2164670639812496E-2</v>
      </c>
      <c r="BB1121" s="78">
        <v>6</v>
      </c>
      <c r="BC1121" s="248">
        <v>7.4503527997366634E-2</v>
      </c>
      <c r="BE1121" s="33">
        <v>1139</v>
      </c>
    </row>
    <row r="1122" spans="1:57" ht="15.75" customHeight="1">
      <c r="A1122" s="33" t="s">
        <v>283</v>
      </c>
      <c r="B1122" s="70">
        <v>57</v>
      </c>
      <c r="C1122" s="33" t="s">
        <v>395</v>
      </c>
      <c r="D1122" s="40" t="s">
        <v>396</v>
      </c>
      <c r="E1122" s="73">
        <v>70</v>
      </c>
      <c r="F1122" s="73">
        <v>34.199999999999591</v>
      </c>
      <c r="G1122" s="73" t="s">
        <v>95</v>
      </c>
      <c r="H1122" s="74">
        <v>70.569999999999993</v>
      </c>
      <c r="I1122" s="73">
        <v>139</v>
      </c>
      <c r="J1122" s="73">
        <v>59.879999999999427</v>
      </c>
      <c r="K1122" s="73" t="s">
        <v>96</v>
      </c>
      <c r="L1122" s="74">
        <v>139.99799999999999</v>
      </c>
      <c r="M1122" s="74">
        <v>-139.99799999999999</v>
      </c>
      <c r="N1122" s="29">
        <v>1140</v>
      </c>
      <c r="Q1122" s="105" t="s">
        <v>289</v>
      </c>
      <c r="R1122" s="5">
        <v>19</v>
      </c>
      <c r="S1122" s="38">
        <v>62.747999999999998</v>
      </c>
      <c r="T1122" s="90">
        <v>-0.52910000000000001</v>
      </c>
      <c r="U1122" s="90">
        <v>-0.55879999999999996</v>
      </c>
      <c r="V1122" s="90">
        <v>26.145956038259996</v>
      </c>
      <c r="W1122" s="90">
        <v>26.132856802172</v>
      </c>
      <c r="X1122" s="90">
        <v>31.692239808279059</v>
      </c>
      <c r="Y1122" s="90">
        <v>31.705855205639196</v>
      </c>
      <c r="Z1122" s="90">
        <v>2.4281000000000001</v>
      </c>
      <c r="AA1122" s="39">
        <v>7.8920330297853454</v>
      </c>
      <c r="AB1122" s="39">
        <v>94.931592422823968</v>
      </c>
      <c r="AC1122" s="39">
        <v>8.6837090000000006E-2</v>
      </c>
      <c r="AD1122" s="90">
        <v>0.16689999999999999</v>
      </c>
      <c r="AE1122" s="39">
        <v>1.3783000000000001</v>
      </c>
      <c r="AF1122" s="5">
        <v>0.1231</v>
      </c>
      <c r="AG1122" s="39">
        <v>0.54408000000000001</v>
      </c>
      <c r="AH1122" s="38">
        <v>99.92</v>
      </c>
      <c r="AI1122" s="39">
        <v>269.68</v>
      </c>
      <c r="AJ1122" s="90">
        <v>31.694199999999999</v>
      </c>
      <c r="AK1122" s="106"/>
      <c r="AL1122" s="76"/>
      <c r="AM1122" s="245">
        <v>0.3</v>
      </c>
      <c r="AN1122" s="39">
        <v>7.6390000000000002</v>
      </c>
      <c r="AO1122" s="246" t="s">
        <v>279</v>
      </c>
      <c r="AP1122" s="247"/>
      <c r="AQ1122" s="248">
        <v>6.0713319443334193</v>
      </c>
      <c r="AR1122" s="125"/>
      <c r="AS1122" s="248">
        <v>13.638081296086556</v>
      </c>
      <c r="AT1122" s="125"/>
      <c r="AU1122" s="249">
        <v>1.1701796357615895</v>
      </c>
      <c r="AV1122" s="125"/>
      <c r="AX1122" s="174">
        <v>0.36755305278769768</v>
      </c>
      <c r="AY1122" s="176">
        <v>6</v>
      </c>
      <c r="BA1122" s="248">
        <v>8.7615314691527141E-2</v>
      </c>
      <c r="BB1122" s="78">
        <v>6</v>
      </c>
      <c r="BC1122" s="248">
        <v>0.10423994217589602</v>
      </c>
      <c r="BE1122" s="33">
        <v>1140</v>
      </c>
    </row>
    <row r="1123" spans="1:57" ht="15.75" customHeight="1">
      <c r="A1123" s="33" t="s">
        <v>283</v>
      </c>
      <c r="B1123" s="70">
        <v>57</v>
      </c>
      <c r="C1123" s="33" t="s">
        <v>395</v>
      </c>
      <c r="D1123" s="40" t="s">
        <v>396</v>
      </c>
      <c r="E1123" s="73">
        <v>70</v>
      </c>
      <c r="F1123" s="73">
        <v>34.199999999999591</v>
      </c>
      <c r="G1123" s="73" t="s">
        <v>95</v>
      </c>
      <c r="H1123" s="74">
        <v>70.569999999999993</v>
      </c>
      <c r="I1123" s="73">
        <v>139</v>
      </c>
      <c r="J1123" s="73">
        <v>59.879999999999427</v>
      </c>
      <c r="K1123" s="73" t="s">
        <v>96</v>
      </c>
      <c r="L1123" s="74">
        <v>139.99799999999999</v>
      </c>
      <c r="M1123" s="74">
        <v>-139.99799999999999</v>
      </c>
      <c r="N1123" s="29">
        <v>1141</v>
      </c>
      <c r="Q1123" s="105" t="s">
        <v>289</v>
      </c>
      <c r="R1123" s="5">
        <v>20</v>
      </c>
      <c r="S1123" s="38">
        <v>50.673000000000002</v>
      </c>
      <c r="T1123" s="90">
        <v>-0.437</v>
      </c>
      <c r="U1123" s="90">
        <v>-0.43869999999999998</v>
      </c>
      <c r="V1123" s="90">
        <v>26.014342195692002</v>
      </c>
      <c r="W1123" s="90">
        <v>26.031343715797998</v>
      </c>
      <c r="X1123" s="90">
        <v>31.428181003101386</v>
      </c>
      <c r="Y1123" s="90">
        <v>31.452528363640909</v>
      </c>
      <c r="Z1123" s="90">
        <v>2.5508999999999999</v>
      </c>
      <c r="AA1123" s="39">
        <v>8.3481011618839229</v>
      </c>
      <c r="AB1123" s="39">
        <v>100.47636133142555</v>
      </c>
      <c r="AC1123" s="39">
        <v>0.227118231</v>
      </c>
      <c r="AD1123" s="90">
        <v>0.43869999999999998</v>
      </c>
      <c r="AE1123" s="39">
        <v>1.2962</v>
      </c>
      <c r="AF1123" s="5">
        <v>0.11990000000000001</v>
      </c>
      <c r="AG1123" s="39">
        <v>1.1717</v>
      </c>
      <c r="AH1123" s="38">
        <v>99.9</v>
      </c>
      <c r="AI1123" s="39">
        <v>268.61</v>
      </c>
      <c r="AJ1123" s="90">
        <v>31.432500000000001</v>
      </c>
      <c r="AK1123" s="106"/>
      <c r="AL1123" s="76"/>
      <c r="AM1123" s="245">
        <v>0.4</v>
      </c>
      <c r="AN1123" s="39">
        <v>8.2460000000000004</v>
      </c>
      <c r="AO1123" s="246" t="s">
        <v>279</v>
      </c>
      <c r="AP1123" s="247"/>
      <c r="AQ1123" s="248">
        <v>3.080823604574312</v>
      </c>
      <c r="AR1123" s="125"/>
      <c r="AS1123" s="248">
        <v>8.7791073971580094</v>
      </c>
      <c r="AT1123" s="125"/>
      <c r="AU1123" s="249">
        <v>0.99321109271523189</v>
      </c>
      <c r="AV1123" s="125"/>
      <c r="AX1123" s="174">
        <v>0</v>
      </c>
      <c r="AY1123" s="176">
        <v>6</v>
      </c>
      <c r="BA1123" s="248">
        <v>0.18604428476127133</v>
      </c>
      <c r="BB1123" s="78">
        <v>6</v>
      </c>
      <c r="BC1123" s="248">
        <v>0.24143792838782049</v>
      </c>
      <c r="BE1123" s="33">
        <v>1141</v>
      </c>
    </row>
    <row r="1124" spans="1:57" ht="15.75" customHeight="1">
      <c r="A1124" s="33" t="s">
        <v>283</v>
      </c>
      <c r="B1124" s="70">
        <v>57</v>
      </c>
      <c r="C1124" s="33" t="s">
        <v>395</v>
      </c>
      <c r="D1124" s="40" t="s">
        <v>396</v>
      </c>
      <c r="E1124" s="73">
        <v>70</v>
      </c>
      <c r="F1124" s="73">
        <v>34.199999999999591</v>
      </c>
      <c r="G1124" s="73" t="s">
        <v>95</v>
      </c>
      <c r="H1124" s="74">
        <v>70.569999999999993</v>
      </c>
      <c r="I1124" s="73">
        <v>139</v>
      </c>
      <c r="J1124" s="73">
        <v>59.879999999999427</v>
      </c>
      <c r="K1124" s="73" t="s">
        <v>96</v>
      </c>
      <c r="L1124" s="74">
        <v>139.99799999999999</v>
      </c>
      <c r="M1124" s="74">
        <v>-139.99799999999999</v>
      </c>
      <c r="N1124" s="29">
        <v>1142</v>
      </c>
      <c r="Q1124" s="105" t="s">
        <v>314</v>
      </c>
      <c r="R1124" s="5">
        <v>21</v>
      </c>
      <c r="S1124" s="38">
        <v>36.841999999999999</v>
      </c>
      <c r="T1124" s="90">
        <v>-0.2263</v>
      </c>
      <c r="U1124" s="90">
        <v>-0.21210000000000001</v>
      </c>
      <c r="V1124" s="90">
        <v>25.735146287004</v>
      </c>
      <c r="W1124" s="90">
        <v>25.742283317365001</v>
      </c>
      <c r="X1124" s="90">
        <v>30.850808405342125</v>
      </c>
      <c r="Y1124" s="90">
        <v>30.845823804851598</v>
      </c>
      <c r="Z1124" s="90">
        <v>2.7258</v>
      </c>
      <c r="AA1124" s="39">
        <v>8.9833884085297147</v>
      </c>
      <c r="AB1124" s="39">
        <v>108.28744363056988</v>
      </c>
      <c r="AC1124" s="39">
        <v>0.326008152</v>
      </c>
      <c r="AD1124" s="90">
        <v>0.63029999999999997</v>
      </c>
      <c r="AE1124" s="39">
        <v>1.0355000000000001</v>
      </c>
      <c r="AF1124" s="5">
        <v>0.1094</v>
      </c>
      <c r="AG1124" s="39">
        <v>3.0800999999999998</v>
      </c>
      <c r="AH1124" s="38">
        <v>99.91</v>
      </c>
      <c r="AI1124" s="39">
        <v>245.88</v>
      </c>
      <c r="AJ1124" s="90">
        <v>30.849899999999998</v>
      </c>
      <c r="AK1124" s="106">
        <v>6</v>
      </c>
      <c r="AL1124" s="76"/>
      <c r="AM1124" s="245">
        <v>0.7</v>
      </c>
      <c r="AN1124" s="39">
        <v>8.9295000000000009</v>
      </c>
      <c r="AO1124" s="246">
        <v>6</v>
      </c>
      <c r="AP1124" s="247"/>
      <c r="AQ1124" s="248">
        <v>9.2663787396426445E-2</v>
      </c>
      <c r="AR1124" s="125"/>
      <c r="AS1124" s="248">
        <v>5.7865254148533909</v>
      </c>
      <c r="AT1124" s="125"/>
      <c r="AU1124" s="249">
        <v>0.72974668874172188</v>
      </c>
      <c r="AV1124" s="125"/>
      <c r="AX1124" s="174">
        <v>0.10767960334322846</v>
      </c>
      <c r="AY1124" s="176">
        <v>6</v>
      </c>
      <c r="BA1124" s="248">
        <v>0.35253746136528763</v>
      </c>
      <c r="BB1124" s="78">
        <v>6</v>
      </c>
      <c r="BC1124" s="248">
        <v>0.30080842325692242</v>
      </c>
      <c r="BE1124" s="33">
        <v>1142</v>
      </c>
    </row>
    <row r="1125" spans="1:57" ht="15.75" customHeight="1">
      <c r="A1125" s="33" t="s">
        <v>283</v>
      </c>
      <c r="B1125" s="70">
        <v>57</v>
      </c>
      <c r="C1125" s="33" t="s">
        <v>395</v>
      </c>
      <c r="D1125" s="40" t="s">
        <v>396</v>
      </c>
      <c r="E1125" s="73">
        <v>70</v>
      </c>
      <c r="F1125" s="73">
        <v>34.199999999999591</v>
      </c>
      <c r="G1125" s="73" t="s">
        <v>95</v>
      </c>
      <c r="H1125" s="74">
        <v>70.569999999999993</v>
      </c>
      <c r="I1125" s="73">
        <v>139</v>
      </c>
      <c r="J1125" s="73">
        <v>59.879999999999427</v>
      </c>
      <c r="K1125" s="73" t="s">
        <v>96</v>
      </c>
      <c r="L1125" s="74">
        <v>139.99799999999999</v>
      </c>
      <c r="M1125" s="74">
        <v>-139.99799999999999</v>
      </c>
      <c r="N1125" s="29">
        <v>1143</v>
      </c>
      <c r="Q1125" s="105" t="s">
        <v>289</v>
      </c>
      <c r="R1125" s="5">
        <v>22</v>
      </c>
      <c r="S1125" s="38">
        <v>22.477</v>
      </c>
      <c r="T1125" s="90">
        <v>-0.30609999999999998</v>
      </c>
      <c r="U1125" s="90">
        <v>-0.35949999999999999</v>
      </c>
      <c r="V1125" s="90">
        <v>24.604336455887999</v>
      </c>
      <c r="W1125" s="90">
        <v>24.616716447558002</v>
      </c>
      <c r="X1125" s="90">
        <v>29.450354102749181</v>
      </c>
      <c r="Y1125" s="90">
        <v>29.518448352836888</v>
      </c>
      <c r="Z1125" s="90">
        <v>2.7852999999999999</v>
      </c>
      <c r="AA1125" s="39">
        <v>9.2685823186821903</v>
      </c>
      <c r="AB1125" s="39">
        <v>110.39783264336344</v>
      </c>
      <c r="AC1125" s="39">
        <v>0.181262746</v>
      </c>
      <c r="AD1125" s="90">
        <v>0.34989999999999999</v>
      </c>
      <c r="AE1125" s="39">
        <v>0.80310000000000004</v>
      </c>
      <c r="AF1125" s="5">
        <v>0.10009999999999999</v>
      </c>
      <c r="AG1125" s="39">
        <v>9.1278000000000006</v>
      </c>
      <c r="AH1125" s="38">
        <v>99.92</v>
      </c>
      <c r="AI1125" s="39">
        <v>237.95</v>
      </c>
      <c r="AJ1125" s="90">
        <v>29.463100000000001</v>
      </c>
      <c r="AK1125" s="106"/>
      <c r="AL1125" s="76"/>
      <c r="AM1125" s="245">
        <v>1.3</v>
      </c>
      <c r="AN1125" s="39">
        <v>9.1790000000000003</v>
      </c>
      <c r="AO1125" s="246" t="s">
        <v>279</v>
      </c>
      <c r="AP1125" s="247"/>
      <c r="AQ1125" s="248">
        <v>0</v>
      </c>
      <c r="AR1125" s="125"/>
      <c r="AS1125" s="248">
        <v>3.4038876373229097</v>
      </c>
      <c r="AT1125" s="125"/>
      <c r="AU1125" s="249">
        <v>0.60944784768211924</v>
      </c>
      <c r="AV1125" s="125"/>
      <c r="AX1125" s="174">
        <v>0</v>
      </c>
      <c r="AY1125" s="176">
        <v>6</v>
      </c>
      <c r="BA1125" s="248">
        <v>0.19543522199579175</v>
      </c>
      <c r="BB1125" s="78">
        <v>6</v>
      </c>
      <c r="BC1125" s="248">
        <v>0.14355533467117979</v>
      </c>
      <c r="BE1125" s="33">
        <v>1143</v>
      </c>
    </row>
    <row r="1126" spans="1:57" ht="15.75" customHeight="1">
      <c r="A1126" s="33" t="s">
        <v>283</v>
      </c>
      <c r="B1126" s="70">
        <v>57</v>
      </c>
      <c r="C1126" s="33" t="s">
        <v>395</v>
      </c>
      <c r="D1126" s="40" t="s">
        <v>396</v>
      </c>
      <c r="E1126" s="73">
        <v>70</v>
      </c>
      <c r="F1126" s="73">
        <v>34.199999999999591</v>
      </c>
      <c r="G1126" s="73" t="s">
        <v>95</v>
      </c>
      <c r="H1126" s="74">
        <v>70.569999999999993</v>
      </c>
      <c r="I1126" s="73">
        <v>139</v>
      </c>
      <c r="J1126" s="73">
        <v>59.879999999999427</v>
      </c>
      <c r="K1126" s="73" t="s">
        <v>96</v>
      </c>
      <c r="L1126" s="74">
        <v>139.99799999999999</v>
      </c>
      <c r="M1126" s="74">
        <v>-139.99799999999999</v>
      </c>
      <c r="N1126" s="29">
        <v>1144</v>
      </c>
      <c r="Q1126" s="105" t="s">
        <v>314</v>
      </c>
      <c r="R1126" s="5">
        <v>23</v>
      </c>
      <c r="S1126" s="38">
        <v>5.64</v>
      </c>
      <c r="T1126" s="90">
        <v>4.2664999999999997</v>
      </c>
      <c r="U1126" s="90">
        <v>4.2689000000000004</v>
      </c>
      <c r="V1126" s="90">
        <v>25.029208404012</v>
      </c>
      <c r="W1126" s="90">
        <v>25.034330688995997</v>
      </c>
      <c r="X1126" s="90">
        <v>25.977327031360993</v>
      </c>
      <c r="Y1126" s="90">
        <v>25.981268412746335</v>
      </c>
      <c r="Z1126" s="90">
        <v>2.6093000000000002</v>
      </c>
      <c r="AA1126" s="39">
        <v>7.6690900092674994</v>
      </c>
      <c r="AB1126" s="39">
        <v>100.26047288768835</v>
      </c>
      <c r="AC1126" s="39">
        <v>0.14224558600000001</v>
      </c>
      <c r="AD1126" s="90">
        <v>0.27429999999999999</v>
      </c>
      <c r="AE1126" s="39">
        <v>0.71150000000000002</v>
      </c>
      <c r="AF1126" s="5">
        <v>9.6500000000000002E-2</v>
      </c>
      <c r="AG1126" s="39">
        <v>37.488999999999997</v>
      </c>
      <c r="AH1126" s="38">
        <v>99.92</v>
      </c>
      <c r="AI1126" s="39">
        <v>206.22</v>
      </c>
      <c r="AJ1126" s="90">
        <v>25.985700000000001</v>
      </c>
      <c r="AK1126" s="106"/>
      <c r="AL1126" s="76"/>
      <c r="AM1126" s="245">
        <v>5.6</v>
      </c>
      <c r="AN1126" s="39">
        <v>7.66</v>
      </c>
      <c r="AO1126" s="246" t="s">
        <v>279</v>
      </c>
      <c r="AP1126" s="247"/>
      <c r="AQ1126" s="248">
        <v>0</v>
      </c>
      <c r="AR1126" s="125">
        <v>6</v>
      </c>
      <c r="AS1126" s="248">
        <v>3.6313128892649922</v>
      </c>
      <c r="AT1126" s="125">
        <v>6</v>
      </c>
      <c r="AU1126" s="249">
        <v>0.45236341059602653</v>
      </c>
      <c r="AV1126" s="125">
        <v>6</v>
      </c>
      <c r="AX1126" s="174">
        <v>0</v>
      </c>
      <c r="AY1126" s="176">
        <v>6</v>
      </c>
      <c r="BA1126" s="248">
        <v>0.16538048576237749</v>
      </c>
      <c r="BB1126" s="78">
        <v>6</v>
      </c>
      <c r="BC1126" s="248">
        <v>8.4765769782587208E-2</v>
      </c>
      <c r="BE1126" s="33">
        <v>1144</v>
      </c>
    </row>
    <row r="1127" spans="1:57" ht="15.75" customHeight="1">
      <c r="A1127" s="33" t="s">
        <v>283</v>
      </c>
      <c r="B1127" s="70">
        <v>58</v>
      </c>
      <c r="C1127" s="33" t="s">
        <v>397</v>
      </c>
      <c r="D1127" s="40" t="s">
        <v>398</v>
      </c>
      <c r="E1127" s="73">
        <v>70</v>
      </c>
      <c r="F1127" s="73">
        <v>24.039999999999964</v>
      </c>
      <c r="G1127" s="73" t="s">
        <v>95</v>
      </c>
      <c r="H1127" s="74">
        <v>70.400666666666666</v>
      </c>
      <c r="I1127" s="73">
        <v>139</v>
      </c>
      <c r="J1127" s="73">
        <v>59.979999999999336</v>
      </c>
      <c r="K1127" s="73" t="s">
        <v>96</v>
      </c>
      <c r="L1127" s="74">
        <v>139.99966666666666</v>
      </c>
      <c r="M1127" s="74">
        <v>-139.99966666666666</v>
      </c>
      <c r="N1127" s="29">
        <v>1145</v>
      </c>
      <c r="Q1127" s="105" t="s">
        <v>289</v>
      </c>
      <c r="R1127" s="5">
        <v>1</v>
      </c>
      <c r="S1127" s="38">
        <v>496.05799999999999</v>
      </c>
      <c r="T1127" s="90">
        <v>0.74719999999999998</v>
      </c>
      <c r="U1127" s="90">
        <v>0.74660000000000004</v>
      </c>
      <c r="V1127" s="90">
        <v>29.776019858441998</v>
      </c>
      <c r="W1127" s="90">
        <v>29.775658016665997</v>
      </c>
      <c r="X1127" s="90">
        <v>34.826911417731068</v>
      </c>
      <c r="Y1127" s="90">
        <v>34.827113915926546</v>
      </c>
      <c r="Z1127" s="90">
        <v>2.1185</v>
      </c>
      <c r="AA1127" s="39">
        <v>6.6143057961053255</v>
      </c>
      <c r="AB1127" s="39">
        <v>84.085849058589304</v>
      </c>
      <c r="AC1127" s="39">
        <v>3.3080630100000001E-2</v>
      </c>
      <c r="AD1127" s="90">
        <v>6.2799999999999995E-2</v>
      </c>
      <c r="AE1127" s="39">
        <v>0.98619999999999997</v>
      </c>
      <c r="AF1127" s="5">
        <v>0.1074</v>
      </c>
      <c r="AG1127" s="39">
        <v>4.6878000000000003E-2</v>
      </c>
      <c r="AH1127" s="38">
        <v>10.46</v>
      </c>
      <c r="AI1127" s="39">
        <v>1.9829000000000001</v>
      </c>
      <c r="AJ1127" s="90">
        <v>34.826999999999998</v>
      </c>
      <c r="AK1127" s="106"/>
      <c r="AL1127" s="76"/>
      <c r="AM1127" s="245">
        <v>1.1000000000000001</v>
      </c>
      <c r="AN1127" s="39">
        <v>6.585</v>
      </c>
      <c r="AO1127" s="246" t="s">
        <v>279</v>
      </c>
      <c r="AP1127" s="247"/>
      <c r="AQ1127" s="248">
        <v>13.16296664334878</v>
      </c>
      <c r="AR1127" s="125"/>
      <c r="AS1127" s="248">
        <v>8.6053844379374862</v>
      </c>
      <c r="AT1127" s="125"/>
      <c r="AU1127" s="249">
        <v>0.88782533112582784</v>
      </c>
      <c r="AV1127" s="125"/>
      <c r="AY1127" s="176"/>
      <c r="BA1127" s="248" t="s">
        <v>279</v>
      </c>
      <c r="BB1127" s="78"/>
      <c r="BC1127" s="248" t="s">
        <v>279</v>
      </c>
      <c r="BE1127" s="33">
        <v>1145</v>
      </c>
    </row>
    <row r="1128" spans="1:57" ht="15.75" customHeight="1">
      <c r="A1128" s="33" t="s">
        <v>283</v>
      </c>
      <c r="B1128" s="70">
        <v>58</v>
      </c>
      <c r="C1128" s="33" t="s">
        <v>397</v>
      </c>
      <c r="D1128" s="40" t="s">
        <v>398</v>
      </c>
      <c r="E1128" s="73">
        <v>70</v>
      </c>
      <c r="F1128" s="73">
        <v>24.039999999999964</v>
      </c>
      <c r="G1128" s="73" t="s">
        <v>95</v>
      </c>
      <c r="H1128" s="74">
        <v>70.400666666666666</v>
      </c>
      <c r="I1128" s="73">
        <v>139</v>
      </c>
      <c r="J1128" s="73">
        <v>59.979999999999336</v>
      </c>
      <c r="K1128" s="73" t="s">
        <v>96</v>
      </c>
      <c r="L1128" s="74">
        <v>139.99966666666666</v>
      </c>
      <c r="M1128" s="74">
        <v>-139.99966666666666</v>
      </c>
      <c r="N1128" s="29">
        <v>1146</v>
      </c>
      <c r="Q1128" s="105" t="s">
        <v>289</v>
      </c>
      <c r="R1128" s="5">
        <v>2</v>
      </c>
      <c r="S1128" s="38">
        <v>456.52499999999998</v>
      </c>
      <c r="T1128" s="90">
        <v>0.73470000000000002</v>
      </c>
      <c r="U1128" s="90">
        <v>0.73399999999999999</v>
      </c>
      <c r="V1128" s="90">
        <v>29.740840365935998</v>
      </c>
      <c r="W1128" s="90">
        <v>29.740675331513</v>
      </c>
      <c r="X1128" s="90">
        <v>34.818383006956466</v>
      </c>
      <c r="Y1128" s="90">
        <v>34.818952360123731</v>
      </c>
      <c r="Z1128" s="90">
        <v>2.1179999999999999</v>
      </c>
      <c r="AA1128" s="39">
        <v>6.5758952800077726</v>
      </c>
      <c r="AB1128" s="39">
        <v>83.565712408012047</v>
      </c>
      <c r="AC1128" s="39">
        <v>3.2401958600000003E-2</v>
      </c>
      <c r="AD1128" s="90">
        <v>6.1499999999999999E-2</v>
      </c>
      <c r="AE1128" s="39">
        <v>0.98619999999999997</v>
      </c>
      <c r="AF1128" s="5">
        <v>0.1074</v>
      </c>
      <c r="AG1128" s="39">
        <v>4.6878000000000003E-2</v>
      </c>
      <c r="AH1128" s="38">
        <v>49.71</v>
      </c>
      <c r="AI1128" s="39">
        <v>1.9829000000000001</v>
      </c>
      <c r="AJ1128" s="90">
        <v>34.818300000000001</v>
      </c>
      <c r="AK1128" s="106"/>
      <c r="AL1128" s="76"/>
      <c r="AM1128" s="245">
        <v>1</v>
      </c>
      <c r="AN1128" s="39">
        <v>6.569</v>
      </c>
      <c r="AO1128" s="246" t="s">
        <v>279</v>
      </c>
      <c r="AP1128" s="247"/>
      <c r="AQ1128" s="248">
        <v>13.190748242837389</v>
      </c>
      <c r="AR1128" s="125"/>
      <c r="AS1128" s="248">
        <v>8.7472085169575902</v>
      </c>
      <c r="AT1128" s="125"/>
      <c r="AU1128" s="249">
        <v>0.88782533112582784</v>
      </c>
      <c r="AV1128" s="125"/>
      <c r="AY1128" s="176"/>
      <c r="BA1128" s="248" t="s">
        <v>279</v>
      </c>
      <c r="BB1128" s="78"/>
      <c r="BC1128" s="248" t="s">
        <v>279</v>
      </c>
      <c r="BE1128" s="33">
        <v>1146</v>
      </c>
    </row>
    <row r="1129" spans="1:57" ht="15.75" customHeight="1">
      <c r="A1129" s="33" t="s">
        <v>283</v>
      </c>
      <c r="B1129" s="70">
        <v>58</v>
      </c>
      <c r="C1129" s="33" t="s">
        <v>397</v>
      </c>
      <c r="D1129" s="40" t="s">
        <v>398</v>
      </c>
      <c r="E1129" s="73">
        <v>70</v>
      </c>
      <c r="F1129" s="73">
        <v>24.039999999999964</v>
      </c>
      <c r="G1129" s="73" t="s">
        <v>95</v>
      </c>
      <c r="H1129" s="74">
        <v>70.400666666666666</v>
      </c>
      <c r="I1129" s="73">
        <v>139</v>
      </c>
      <c r="J1129" s="73">
        <v>59.979999999999336</v>
      </c>
      <c r="K1129" s="73" t="s">
        <v>96</v>
      </c>
      <c r="L1129" s="74">
        <v>139.99966666666666</v>
      </c>
      <c r="M1129" s="74">
        <v>-139.99966666666666</v>
      </c>
      <c r="N1129" s="29">
        <v>1147</v>
      </c>
      <c r="Q1129" s="105" t="s">
        <v>289</v>
      </c>
      <c r="R1129" s="5">
        <v>3</v>
      </c>
      <c r="S1129" s="38">
        <v>413.673</v>
      </c>
      <c r="T1129" s="90">
        <v>0.70960000000000001</v>
      </c>
      <c r="U1129" s="90">
        <v>0.70879999999999999</v>
      </c>
      <c r="V1129" s="90">
        <v>29.690118655841999</v>
      </c>
      <c r="W1129" s="90">
        <v>29.689615791052997</v>
      </c>
      <c r="X1129" s="90">
        <v>34.805796499288583</v>
      </c>
      <c r="Y1129" s="90">
        <v>34.806039788437126</v>
      </c>
      <c r="Z1129" s="90">
        <v>2.1196000000000002</v>
      </c>
      <c r="AA1129" s="39">
        <v>6.5444583035953716</v>
      </c>
      <c r="AB1129" s="39">
        <v>83.105237658077854</v>
      </c>
      <c r="AC1129" s="39">
        <v>3.22564184E-2</v>
      </c>
      <c r="AD1129" s="90">
        <v>6.1199999999999997E-2</v>
      </c>
      <c r="AE1129" s="39">
        <v>0.98619999999999997</v>
      </c>
      <c r="AF1129" s="5">
        <v>0.1074</v>
      </c>
      <c r="AG1129" s="39">
        <v>4.6878000000000003E-2</v>
      </c>
      <c r="AH1129" s="38">
        <v>92.39</v>
      </c>
      <c r="AI1129" s="39">
        <v>1.9829000000000001</v>
      </c>
      <c r="AJ1129" s="90">
        <v>34.8078</v>
      </c>
      <c r="AK1129" s="106">
        <v>6</v>
      </c>
      <c r="AL1129" s="76"/>
      <c r="AM1129" s="245">
        <v>1</v>
      </c>
      <c r="AN1129" s="39">
        <v>6.5369999999999999</v>
      </c>
      <c r="AO1129" s="246">
        <v>6</v>
      </c>
      <c r="AP1129" s="247"/>
      <c r="AQ1129" s="248">
        <v>13.194279820283743</v>
      </c>
      <c r="AR1129" s="125">
        <v>6</v>
      </c>
      <c r="AS1129" s="248">
        <v>9.0747866931704841</v>
      </c>
      <c r="AT1129" s="125">
        <v>6</v>
      </c>
      <c r="AU1129" s="249">
        <v>0.89727028145695376</v>
      </c>
      <c r="AV1129" s="125">
        <v>6</v>
      </c>
      <c r="AY1129" s="176"/>
      <c r="BA1129" s="248" t="s">
        <v>279</v>
      </c>
      <c r="BB1129" s="78"/>
      <c r="BC1129" s="248" t="s">
        <v>279</v>
      </c>
      <c r="BE1129" s="33">
        <v>1147</v>
      </c>
    </row>
    <row r="1130" spans="1:57" ht="15.75" customHeight="1">
      <c r="A1130" s="33" t="s">
        <v>283</v>
      </c>
      <c r="B1130" s="70">
        <v>58</v>
      </c>
      <c r="C1130" s="33" t="s">
        <v>397</v>
      </c>
      <c r="D1130" s="40" t="s">
        <v>398</v>
      </c>
      <c r="E1130" s="73">
        <v>70</v>
      </c>
      <c r="F1130" s="73">
        <v>24.039999999999964</v>
      </c>
      <c r="G1130" s="73" t="s">
        <v>95</v>
      </c>
      <c r="H1130" s="74">
        <v>70.400666666666666</v>
      </c>
      <c r="I1130" s="73">
        <v>139</v>
      </c>
      <c r="J1130" s="73">
        <v>59.979999999999336</v>
      </c>
      <c r="K1130" s="73" t="s">
        <v>96</v>
      </c>
      <c r="L1130" s="74">
        <v>139.99966666666666</v>
      </c>
      <c r="M1130" s="74">
        <v>-139.99966666666666</v>
      </c>
      <c r="N1130" s="29">
        <v>1148</v>
      </c>
      <c r="Q1130" s="105" t="s">
        <v>289</v>
      </c>
      <c r="R1130" s="5">
        <v>4</v>
      </c>
      <c r="S1130" s="38">
        <v>372.63</v>
      </c>
      <c r="T1130" s="90">
        <v>0.65769999999999995</v>
      </c>
      <c r="U1130" s="90">
        <v>0.65710000000000002</v>
      </c>
      <c r="V1130" s="90">
        <v>29.610744544620001</v>
      </c>
      <c r="W1130" s="90">
        <v>29.610814500270997</v>
      </c>
      <c r="X1130" s="90">
        <v>34.784984288522331</v>
      </c>
      <c r="Y1130" s="90">
        <v>34.785747492380025</v>
      </c>
      <c r="Z1130" s="90">
        <v>2.1164999999999998</v>
      </c>
      <c r="AA1130" s="39">
        <v>6.4963655128980689</v>
      </c>
      <c r="AB1130" s="39">
        <v>82.372412073137326</v>
      </c>
      <c r="AC1130" s="39">
        <v>3.2983603299999997E-2</v>
      </c>
      <c r="AD1130" s="90">
        <v>6.2600000000000003E-2</v>
      </c>
      <c r="AE1130" s="39">
        <v>0.95569999999999999</v>
      </c>
      <c r="AF1130" s="5">
        <v>0.1062</v>
      </c>
      <c r="AG1130" s="39">
        <v>4.6878000000000003E-2</v>
      </c>
      <c r="AH1130" s="38">
        <v>99.95</v>
      </c>
      <c r="AI1130" s="39">
        <v>0</v>
      </c>
      <c r="AJ1130" s="90">
        <v>34.780700000000003</v>
      </c>
      <c r="AK1130" s="106"/>
      <c r="AL1130" s="76"/>
      <c r="AM1130" s="245">
        <v>1.1000000000000001</v>
      </c>
      <c r="AN1130" s="39">
        <v>6.49</v>
      </c>
      <c r="AO1130" s="246" t="s">
        <v>279</v>
      </c>
      <c r="AP1130" s="247"/>
      <c r="AQ1130" s="248">
        <v>13.249304883179233</v>
      </c>
      <c r="AR1130" s="125"/>
      <c r="AS1130" s="248">
        <v>9.5482580997556052</v>
      </c>
      <c r="AT1130" s="125"/>
      <c r="AU1130" s="249">
        <v>0.90770943708609275</v>
      </c>
      <c r="AV1130" s="125"/>
      <c r="AY1130" s="176"/>
      <c r="BA1130" s="248" t="s">
        <v>279</v>
      </c>
      <c r="BB1130" s="78"/>
      <c r="BC1130" s="248" t="s">
        <v>279</v>
      </c>
      <c r="BE1130" s="33">
        <v>1148</v>
      </c>
    </row>
    <row r="1131" spans="1:57" ht="15.75" customHeight="1">
      <c r="A1131" s="33" t="s">
        <v>283</v>
      </c>
      <c r="B1131" s="70">
        <v>58</v>
      </c>
      <c r="C1131" s="33" t="s">
        <v>397</v>
      </c>
      <c r="D1131" s="40" t="s">
        <v>398</v>
      </c>
      <c r="E1131" s="73">
        <v>70</v>
      </c>
      <c r="F1131" s="73">
        <v>24.039999999999964</v>
      </c>
      <c r="G1131" s="73" t="s">
        <v>95</v>
      </c>
      <c r="H1131" s="74">
        <v>70.400666666666666</v>
      </c>
      <c r="I1131" s="73">
        <v>139</v>
      </c>
      <c r="J1131" s="73">
        <v>59.979999999999336</v>
      </c>
      <c r="K1131" s="73" t="s">
        <v>96</v>
      </c>
      <c r="L1131" s="74">
        <v>139.99966666666666</v>
      </c>
      <c r="M1131" s="74">
        <v>-139.99966666666666</v>
      </c>
      <c r="N1131" s="29">
        <v>1149</v>
      </c>
      <c r="Q1131" s="105" t="s">
        <v>289</v>
      </c>
      <c r="R1131" s="5">
        <v>5</v>
      </c>
      <c r="S1131" s="38">
        <v>292.47500000000002</v>
      </c>
      <c r="T1131" s="90">
        <v>0.43559999999999999</v>
      </c>
      <c r="U1131" s="90">
        <v>0.437</v>
      </c>
      <c r="V1131" s="90">
        <v>29.323164518555998</v>
      </c>
      <c r="W1131" s="90">
        <v>29.325131071445</v>
      </c>
      <c r="X1131" s="90">
        <v>34.706600258696689</v>
      </c>
      <c r="Y1131" s="90">
        <v>34.707600999368267</v>
      </c>
      <c r="Z1131" s="90">
        <v>2.0842000000000001</v>
      </c>
      <c r="AA1131" s="39">
        <v>6.3262296531743756</v>
      </c>
      <c r="AB1131" s="39">
        <v>79.712854930743561</v>
      </c>
      <c r="AC1131" s="39">
        <v>3.5358695500000002E-2</v>
      </c>
      <c r="AD1131" s="90">
        <v>6.7199999999999996E-2</v>
      </c>
      <c r="AE1131" s="39">
        <v>1.0166999999999999</v>
      </c>
      <c r="AF1131" s="5">
        <v>0.1087</v>
      </c>
      <c r="AG1131" s="39">
        <v>4.6878000000000003E-2</v>
      </c>
      <c r="AH1131" s="38">
        <v>99.96</v>
      </c>
      <c r="AI1131" s="39">
        <v>0</v>
      </c>
      <c r="AJ1131" s="90">
        <v>34.701799999999999</v>
      </c>
      <c r="AK1131" s="106"/>
      <c r="AL1131" s="76"/>
      <c r="AM1131" s="245">
        <v>1</v>
      </c>
      <c r="AN1131" s="39">
        <v>6.3295000000000003</v>
      </c>
      <c r="AO1131" s="246">
        <v>6</v>
      </c>
      <c r="AP1131" s="247"/>
      <c r="AQ1131" s="248">
        <v>13.500343446746161</v>
      </c>
      <c r="AR1131" s="125"/>
      <c r="AS1131" s="248">
        <v>11.956444226722564</v>
      </c>
      <c r="AT1131" s="125"/>
      <c r="AU1131" s="249">
        <v>0.97332698675496687</v>
      </c>
      <c r="AV1131" s="125"/>
      <c r="AY1131" s="176"/>
      <c r="BA1131" s="248" t="s">
        <v>279</v>
      </c>
      <c r="BB1131" s="78"/>
      <c r="BC1131" s="248" t="s">
        <v>279</v>
      </c>
      <c r="BE1131" s="33">
        <v>1149</v>
      </c>
    </row>
    <row r="1132" spans="1:57" ht="15.75" customHeight="1">
      <c r="A1132" s="33" t="s">
        <v>283</v>
      </c>
      <c r="B1132" s="70">
        <v>58</v>
      </c>
      <c r="C1132" s="33" t="s">
        <v>397</v>
      </c>
      <c r="D1132" s="40" t="s">
        <v>398</v>
      </c>
      <c r="E1132" s="73">
        <v>70</v>
      </c>
      <c r="F1132" s="73">
        <v>24.039999999999964</v>
      </c>
      <c r="G1132" s="73" t="s">
        <v>95</v>
      </c>
      <c r="H1132" s="74">
        <v>70.400666666666666</v>
      </c>
      <c r="I1132" s="73">
        <v>139</v>
      </c>
      <c r="J1132" s="73">
        <v>59.979999999999336</v>
      </c>
      <c r="K1132" s="73" t="s">
        <v>96</v>
      </c>
      <c r="L1132" s="74">
        <v>139.99966666666666</v>
      </c>
      <c r="M1132" s="74">
        <v>-139.99966666666666</v>
      </c>
      <c r="N1132" s="29">
        <v>1150</v>
      </c>
      <c r="Q1132" s="105" t="s">
        <v>289</v>
      </c>
      <c r="R1132" s="5">
        <v>6</v>
      </c>
      <c r="S1132" s="38">
        <v>261.17</v>
      </c>
      <c r="T1132" s="90">
        <v>0.2258</v>
      </c>
      <c r="U1132" s="90">
        <v>0.22800000000000001</v>
      </c>
      <c r="V1132" s="90">
        <v>29.063445882545999</v>
      </c>
      <c r="W1132" s="90">
        <v>29.066567398538997</v>
      </c>
      <c r="X1132" s="90">
        <v>34.620287117649944</v>
      </c>
      <c r="Y1132" s="90">
        <v>34.621921133228689</v>
      </c>
      <c r="Z1132" s="90">
        <v>2.0625</v>
      </c>
      <c r="AA1132" s="39">
        <v>6.2523442399740787</v>
      </c>
      <c r="AB1132" s="39">
        <v>78.307192216539462</v>
      </c>
      <c r="AC1132" s="39">
        <v>3.6231420600000001E-2</v>
      </c>
      <c r="AD1132" s="90">
        <v>6.8900000000000003E-2</v>
      </c>
      <c r="AE1132" s="39">
        <v>1.0871999999999999</v>
      </c>
      <c r="AF1132" s="5">
        <v>0.1115</v>
      </c>
      <c r="AG1132" s="39">
        <v>4.6878000000000003E-2</v>
      </c>
      <c r="AH1132" s="38">
        <v>99.95</v>
      </c>
      <c r="AI1132" s="39">
        <v>0</v>
      </c>
      <c r="AJ1132" s="90">
        <v>34.612699999999997</v>
      </c>
      <c r="AK1132" s="106"/>
      <c r="AL1132" s="76"/>
      <c r="AM1132" s="245">
        <v>0.7</v>
      </c>
      <c r="AN1132" s="39">
        <v>6.24</v>
      </c>
      <c r="AO1132" s="246" t="s">
        <v>279</v>
      </c>
      <c r="AP1132" s="247"/>
      <c r="AQ1132" s="248">
        <v>13.748229284415602</v>
      </c>
      <c r="AR1132" s="125"/>
      <c r="AS1132" s="248">
        <v>13.744499717187562</v>
      </c>
      <c r="AT1132" s="125"/>
      <c r="AU1132" s="249">
        <v>1.0280082781456954</v>
      </c>
      <c r="AV1132" s="125"/>
      <c r="AY1132" s="176"/>
      <c r="BA1132" s="248" t="s">
        <v>279</v>
      </c>
      <c r="BB1132" s="78"/>
      <c r="BC1132" s="248" t="s">
        <v>279</v>
      </c>
      <c r="BE1132" s="33">
        <v>1150</v>
      </c>
    </row>
    <row r="1133" spans="1:57" ht="15.75" customHeight="1">
      <c r="A1133" s="33" t="s">
        <v>283</v>
      </c>
      <c r="B1133" s="70">
        <v>58</v>
      </c>
      <c r="C1133" s="33" t="s">
        <v>397</v>
      </c>
      <c r="D1133" s="40" t="s">
        <v>398</v>
      </c>
      <c r="E1133" s="73">
        <v>70</v>
      </c>
      <c r="F1133" s="73">
        <v>24.039999999999964</v>
      </c>
      <c r="G1133" s="73" t="s">
        <v>95</v>
      </c>
      <c r="H1133" s="74">
        <v>70.400666666666666</v>
      </c>
      <c r="I1133" s="73">
        <v>139</v>
      </c>
      <c r="J1133" s="73">
        <v>59.979999999999336</v>
      </c>
      <c r="K1133" s="73" t="s">
        <v>96</v>
      </c>
      <c r="L1133" s="74">
        <v>139.99966666666666</v>
      </c>
      <c r="M1133" s="74">
        <v>-139.99966666666666</v>
      </c>
      <c r="N1133" s="29">
        <v>1151</v>
      </c>
      <c r="Q1133" s="105" t="s">
        <v>314</v>
      </c>
      <c r="R1133" s="5">
        <v>7</v>
      </c>
      <c r="S1133" s="38">
        <v>222.99600000000001</v>
      </c>
      <c r="T1133" s="90">
        <v>-0.19400000000000001</v>
      </c>
      <c r="U1133" s="90">
        <v>-0.1946</v>
      </c>
      <c r="V1133" s="90">
        <v>28.537543520016001</v>
      </c>
      <c r="W1133" s="90">
        <v>28.537288162094999</v>
      </c>
      <c r="X1133" s="90">
        <v>34.419741470041501</v>
      </c>
      <c r="Y1133" s="90">
        <v>34.420077790962644</v>
      </c>
      <c r="Z1133" s="90">
        <v>2.0312999999999999</v>
      </c>
      <c r="AA1133" s="39">
        <v>6.1805356295582774</v>
      </c>
      <c r="AB1133" s="39">
        <v>76.456935871493172</v>
      </c>
      <c r="AC1133" s="39">
        <v>4.4423475900000002E-2</v>
      </c>
      <c r="AD1133" s="90">
        <v>8.4699999999999998E-2</v>
      </c>
      <c r="AE1133" s="39">
        <v>1.2162999999999999</v>
      </c>
      <c r="AF1133" s="5">
        <v>0.1166</v>
      </c>
      <c r="AG1133" s="39">
        <v>4.6878000000000003E-2</v>
      </c>
      <c r="AH1133" s="38">
        <v>99.96</v>
      </c>
      <c r="AI1133" s="39">
        <v>0</v>
      </c>
      <c r="AJ1133" s="90">
        <v>34.425800000000002</v>
      </c>
      <c r="AK1133" s="106"/>
      <c r="AL1133" s="76"/>
      <c r="AM1133" s="245">
        <v>0.4</v>
      </c>
      <c r="AN1133" s="39">
        <v>6.165</v>
      </c>
      <c r="AO1133" s="246" t="s">
        <v>279</v>
      </c>
      <c r="AP1133" s="247"/>
      <c r="AQ1133" s="248">
        <v>13.781086110619468</v>
      </c>
      <c r="AR1133" s="125"/>
      <c r="AS1133" s="248">
        <v>15.46998027255632</v>
      </c>
      <c r="AT1133" s="125"/>
      <c r="AU1133" s="249">
        <v>1.0826895695364238</v>
      </c>
      <c r="AV1133" s="125"/>
      <c r="AX1133" s="174">
        <v>5.076732312414579E-3</v>
      </c>
      <c r="AY1133" s="176">
        <v>6</v>
      </c>
      <c r="BA1133" s="248" t="s">
        <v>279</v>
      </c>
      <c r="BB1133" s="78"/>
      <c r="BC1133" s="248" t="s">
        <v>279</v>
      </c>
      <c r="BE1133" s="33">
        <v>1151</v>
      </c>
    </row>
    <row r="1134" spans="1:57" ht="15.75" customHeight="1">
      <c r="A1134" s="33" t="s">
        <v>283</v>
      </c>
      <c r="B1134" s="70">
        <v>58</v>
      </c>
      <c r="C1134" s="33" t="s">
        <v>397</v>
      </c>
      <c r="D1134" s="40" t="s">
        <v>398</v>
      </c>
      <c r="E1134" s="73">
        <v>70</v>
      </c>
      <c r="F1134" s="73">
        <v>24.039999999999964</v>
      </c>
      <c r="G1134" s="73" t="s">
        <v>95</v>
      </c>
      <c r="H1134" s="74">
        <v>70.400666666666666</v>
      </c>
      <c r="I1134" s="73">
        <v>139</v>
      </c>
      <c r="J1134" s="73">
        <v>59.979999999999336</v>
      </c>
      <c r="K1134" s="73" t="s">
        <v>96</v>
      </c>
      <c r="L1134" s="74">
        <v>139.99966666666666</v>
      </c>
      <c r="M1134" s="74">
        <v>-139.99966666666666</v>
      </c>
      <c r="N1134" s="29">
        <v>1152</v>
      </c>
      <c r="Q1134" s="105" t="s">
        <v>289</v>
      </c>
      <c r="R1134" s="5">
        <v>8</v>
      </c>
      <c r="S1134" s="38">
        <v>198.24</v>
      </c>
      <c r="T1134" s="90">
        <v>-0.59870000000000001</v>
      </c>
      <c r="U1134" s="90">
        <v>-0.5917</v>
      </c>
      <c r="V1134" s="90">
        <v>27.989483847288</v>
      </c>
      <c r="W1134" s="90">
        <v>28.000899989632</v>
      </c>
      <c r="X1134" s="90">
        <v>34.157081618530547</v>
      </c>
      <c r="Y1134" s="90">
        <v>34.164561620247788</v>
      </c>
      <c r="Z1134" s="90">
        <v>1.9968999999999999</v>
      </c>
      <c r="AA1134" s="39">
        <v>6.1100329179643609</v>
      </c>
      <c r="AB1134" s="39">
        <v>74.646025273468965</v>
      </c>
      <c r="AC1134" s="39">
        <v>3.9769802200000003E-2</v>
      </c>
      <c r="AD1134" s="90">
        <v>7.5700000000000003E-2</v>
      </c>
      <c r="AE1134" s="39">
        <v>1.329</v>
      </c>
      <c r="AF1134" s="5">
        <v>0.1212</v>
      </c>
      <c r="AG1134" s="39">
        <v>4.6878000000000003E-2</v>
      </c>
      <c r="AH1134" s="38">
        <v>99.96</v>
      </c>
      <c r="AI1134" s="39">
        <v>0</v>
      </c>
      <c r="AJ1134" s="90">
        <v>34.191099999999999</v>
      </c>
      <c r="AK1134" s="106"/>
      <c r="AL1134" s="76"/>
      <c r="AM1134" s="245">
        <v>0.2</v>
      </c>
      <c r="AN1134" s="39" t="s">
        <v>279</v>
      </c>
      <c r="AO1134" s="246">
        <v>5</v>
      </c>
      <c r="AP1134" s="247" t="s">
        <v>444</v>
      </c>
      <c r="AQ1134" s="248">
        <v>14.156772410132668</v>
      </c>
      <c r="AR1134" s="125"/>
      <c r="AS1134" s="248">
        <v>19.411132554703364</v>
      </c>
      <c r="AT1134" s="125"/>
      <c r="AU1134" s="249">
        <v>1.2119362582781459</v>
      </c>
      <c r="AV1134" s="125"/>
      <c r="AX1134" s="174">
        <v>9.3145817756909888E-2</v>
      </c>
      <c r="AY1134" s="176">
        <v>6</v>
      </c>
      <c r="BA1134" s="248" t="s">
        <v>279</v>
      </c>
      <c r="BB1134" s="78"/>
      <c r="BC1134" s="248" t="s">
        <v>279</v>
      </c>
      <c r="BE1134" s="33">
        <v>1152</v>
      </c>
    </row>
    <row r="1135" spans="1:57" ht="15.75" customHeight="1">
      <c r="A1135" s="33" t="s">
        <v>283</v>
      </c>
      <c r="B1135" s="70">
        <v>58</v>
      </c>
      <c r="C1135" s="33" t="s">
        <v>397</v>
      </c>
      <c r="D1135" s="40" t="s">
        <v>398</v>
      </c>
      <c r="E1135" s="73">
        <v>70</v>
      </c>
      <c r="F1135" s="73">
        <v>24.039999999999964</v>
      </c>
      <c r="G1135" s="73" t="s">
        <v>95</v>
      </c>
      <c r="H1135" s="74">
        <v>70.400666666666666</v>
      </c>
      <c r="I1135" s="73">
        <v>139</v>
      </c>
      <c r="J1135" s="73">
        <v>59.979999999999336</v>
      </c>
      <c r="K1135" s="73" t="s">
        <v>96</v>
      </c>
      <c r="L1135" s="74">
        <v>139.99966666666666</v>
      </c>
      <c r="M1135" s="74">
        <v>-139.99966666666666</v>
      </c>
      <c r="N1135" s="29">
        <v>1153</v>
      </c>
      <c r="Q1135" s="105" t="s">
        <v>289</v>
      </c>
      <c r="R1135" s="5">
        <v>9</v>
      </c>
      <c r="S1135" s="38">
        <v>174.21</v>
      </c>
      <c r="T1135" s="90">
        <v>-1.0734999999999999</v>
      </c>
      <c r="U1135" s="90">
        <v>-1.0740000000000001</v>
      </c>
      <c r="V1135" s="90">
        <v>27.230635223555996</v>
      </c>
      <c r="W1135" s="90">
        <v>27.235977873992997</v>
      </c>
      <c r="X1135" s="90">
        <v>33.677515462665383</v>
      </c>
      <c r="Y1135" s="90">
        <v>33.685357669278538</v>
      </c>
      <c r="Z1135" s="90">
        <v>2.004</v>
      </c>
      <c r="AA1135" s="39">
        <v>6.2257083169199756</v>
      </c>
      <c r="AB1135" s="39">
        <v>74.852068056930605</v>
      </c>
      <c r="AC1135" s="39">
        <v>4.1611763099999997E-2</v>
      </c>
      <c r="AD1135" s="90">
        <v>7.9299999999999995E-2</v>
      </c>
      <c r="AE1135" s="39">
        <v>1.4463999999999999</v>
      </c>
      <c r="AF1135" s="5">
        <v>0.12590000000000001</v>
      </c>
      <c r="AG1135" s="39">
        <v>4.6878000000000003E-2</v>
      </c>
      <c r="AH1135" s="38">
        <v>99.97</v>
      </c>
      <c r="AI1135" s="39">
        <v>0</v>
      </c>
      <c r="AJ1135" s="90">
        <v>33.661299999999997</v>
      </c>
      <c r="AK1135" s="106"/>
      <c r="AL1135" s="76"/>
      <c r="AM1135" s="245">
        <v>-0.5</v>
      </c>
      <c r="AN1135" s="39">
        <v>6.2240000000000002</v>
      </c>
      <c r="AO1135" s="246" t="s">
        <v>279</v>
      </c>
      <c r="AP1135" s="247"/>
      <c r="AQ1135" s="248">
        <v>15.316371173357254</v>
      </c>
      <c r="AR1135" s="125"/>
      <c r="AS1135" s="248">
        <v>27.287516750318069</v>
      </c>
      <c r="AT1135" s="125"/>
      <c r="AU1135" s="249">
        <v>1.5340587748344372</v>
      </c>
      <c r="AV1135" s="125"/>
      <c r="AX1135" s="174">
        <v>0</v>
      </c>
      <c r="AY1135" s="176">
        <v>6</v>
      </c>
      <c r="BA1135" s="248" t="s">
        <v>279</v>
      </c>
      <c r="BB1135" s="78"/>
      <c r="BC1135" s="248" t="s">
        <v>279</v>
      </c>
      <c r="BE1135" s="33">
        <v>1153</v>
      </c>
    </row>
    <row r="1136" spans="1:57" ht="15.75" customHeight="1">
      <c r="A1136" s="33" t="s">
        <v>283</v>
      </c>
      <c r="B1136" s="70">
        <v>58</v>
      </c>
      <c r="C1136" s="33" t="s">
        <v>397</v>
      </c>
      <c r="D1136" s="40" t="s">
        <v>398</v>
      </c>
      <c r="E1136" s="73">
        <v>70</v>
      </c>
      <c r="F1136" s="73">
        <v>24.039999999999964</v>
      </c>
      <c r="G1136" s="73" t="s">
        <v>95</v>
      </c>
      <c r="H1136" s="74">
        <v>70.400666666666666</v>
      </c>
      <c r="I1136" s="73">
        <v>139</v>
      </c>
      <c r="J1136" s="73">
        <v>59.979999999999336</v>
      </c>
      <c r="K1136" s="73" t="s">
        <v>96</v>
      </c>
      <c r="L1136" s="74">
        <v>139.99966666666666</v>
      </c>
      <c r="M1136" s="74">
        <v>-139.99966666666666</v>
      </c>
      <c r="N1136" s="29">
        <v>1154</v>
      </c>
      <c r="Q1136" s="105" t="s">
        <v>314</v>
      </c>
      <c r="R1136" s="5">
        <v>10</v>
      </c>
      <c r="S1136" s="38">
        <v>148.20099999999999</v>
      </c>
      <c r="T1136" s="90">
        <v>-1.3907</v>
      </c>
      <c r="U1136" s="90">
        <v>-1.391</v>
      </c>
      <c r="V1136" s="90">
        <v>26.555449771092</v>
      </c>
      <c r="W1136" s="90">
        <v>26.556447989816999</v>
      </c>
      <c r="X1136" s="90">
        <v>33.123502779515995</v>
      </c>
      <c r="Y1136" s="90">
        <v>33.125206117116555</v>
      </c>
      <c r="Z1136" s="90">
        <v>2.0562999999999998</v>
      </c>
      <c r="AA1136" s="39">
        <v>6.5012133628248225</v>
      </c>
      <c r="AB1136" s="39">
        <v>77.199087189483791</v>
      </c>
      <c r="AC1136" s="39">
        <v>4.4568500000000004E-2</v>
      </c>
      <c r="AD1136" s="90">
        <v>8.5000000000000006E-2</v>
      </c>
      <c r="AE1136" s="39">
        <v>1.4769000000000001</v>
      </c>
      <c r="AF1136" s="5">
        <v>0.12709999999999999</v>
      </c>
      <c r="AG1136" s="39">
        <v>4.6878000000000003E-2</v>
      </c>
      <c r="AH1136" s="38">
        <v>99.96</v>
      </c>
      <c r="AI1136" s="39">
        <v>0</v>
      </c>
      <c r="AJ1136" s="90">
        <v>33.124200000000002</v>
      </c>
      <c r="AK1136" s="106"/>
      <c r="AL1136" s="76"/>
      <c r="AM1136" s="245">
        <v>0.8</v>
      </c>
      <c r="AN1136" s="39">
        <v>6.4880000000000004</v>
      </c>
      <c r="AO1136" s="246">
        <v>3</v>
      </c>
      <c r="AP1136" s="247" t="s">
        <v>458</v>
      </c>
      <c r="AQ1136" s="248">
        <v>15.930658143363488</v>
      </c>
      <c r="AR1136" s="125"/>
      <c r="AS1136" s="248">
        <v>32.552551374603027</v>
      </c>
      <c r="AT1136" s="125"/>
      <c r="AU1136" s="249">
        <v>1.7716738410596027</v>
      </c>
      <c r="AV1136" s="125"/>
      <c r="AX1136" s="174">
        <v>0</v>
      </c>
      <c r="AY1136" s="176">
        <v>6</v>
      </c>
      <c r="BA1136" s="248" t="s">
        <v>279</v>
      </c>
      <c r="BB1136" s="78"/>
      <c r="BC1136" s="248" t="s">
        <v>279</v>
      </c>
      <c r="BE1136" s="33">
        <v>1154</v>
      </c>
    </row>
    <row r="1137" spans="1:57" ht="15.75" customHeight="1">
      <c r="A1137" s="33" t="s">
        <v>283</v>
      </c>
      <c r="B1137" s="70">
        <v>58</v>
      </c>
      <c r="C1137" s="33" t="s">
        <v>397</v>
      </c>
      <c r="D1137" s="40" t="s">
        <v>398</v>
      </c>
      <c r="E1137" s="73">
        <v>70</v>
      </c>
      <c r="F1137" s="73">
        <v>24.039999999999964</v>
      </c>
      <c r="G1137" s="73" t="s">
        <v>95</v>
      </c>
      <c r="H1137" s="74">
        <v>70.400666666666666</v>
      </c>
      <c r="I1137" s="73">
        <v>139</v>
      </c>
      <c r="J1137" s="73">
        <v>59.979999999999336</v>
      </c>
      <c r="K1137" s="73" t="s">
        <v>96</v>
      </c>
      <c r="L1137" s="74">
        <v>139.99966666666666</v>
      </c>
      <c r="M1137" s="74">
        <v>-139.99966666666666</v>
      </c>
      <c r="N1137" s="29">
        <v>1155</v>
      </c>
      <c r="Q1137" s="105" t="s">
        <v>289</v>
      </c>
      <c r="R1137" s="5">
        <v>11</v>
      </c>
      <c r="S1137" s="38">
        <v>137.70599999999999</v>
      </c>
      <c r="T1137" s="90">
        <v>-1.3989</v>
      </c>
      <c r="U1137" s="90">
        <v>-1.3995</v>
      </c>
      <c r="V1137" s="90">
        <v>26.435683094382</v>
      </c>
      <c r="W1137" s="90">
        <v>26.435294080211996</v>
      </c>
      <c r="X1137" s="90">
        <v>32.97456953835367</v>
      </c>
      <c r="Y1137" s="90">
        <v>32.974698098025456</v>
      </c>
      <c r="Z1137" s="90">
        <v>2.0724999999999998</v>
      </c>
      <c r="AA1137" s="39">
        <v>6.5688092677452756</v>
      </c>
      <c r="AB1137" s="39">
        <v>77.902120225303307</v>
      </c>
      <c r="AC1137" s="39">
        <v>4.42779357E-2</v>
      </c>
      <c r="AD1137" s="90">
        <v>8.4400000000000003E-2</v>
      </c>
      <c r="AE1137" s="39">
        <v>1.484</v>
      </c>
      <c r="AF1137" s="5">
        <v>0.12740000000000001</v>
      </c>
      <c r="AG1137" s="39">
        <v>4.6878000000000003E-2</v>
      </c>
      <c r="AH1137" s="38">
        <v>99.96</v>
      </c>
      <c r="AI1137" s="39">
        <v>0</v>
      </c>
      <c r="AJ1137" s="90">
        <v>32.9741</v>
      </c>
      <c r="AK1137" s="106"/>
      <c r="AL1137" s="76"/>
      <c r="AM1137" s="245">
        <v>-0.8</v>
      </c>
      <c r="AN1137" s="39">
        <v>6.5350000000000001</v>
      </c>
      <c r="AO1137" s="246" t="s">
        <v>279</v>
      </c>
      <c r="AP1137" s="247"/>
      <c r="AQ1137" s="248">
        <v>15.670352136769287</v>
      </c>
      <c r="AR1137" s="125"/>
      <c r="AS1137" s="248">
        <v>32.196430858753907</v>
      </c>
      <c r="AT1137" s="125"/>
      <c r="AU1137" s="249">
        <v>1.7845985099337749</v>
      </c>
      <c r="AV1137" s="125"/>
      <c r="AX1137" s="174">
        <v>0</v>
      </c>
      <c r="AY1137" s="176">
        <v>6</v>
      </c>
      <c r="BA1137" s="248" t="s">
        <v>279</v>
      </c>
      <c r="BB1137" s="78"/>
      <c r="BC1137" s="248" t="s">
        <v>279</v>
      </c>
      <c r="BE1137" s="33">
        <v>1155</v>
      </c>
    </row>
    <row r="1138" spans="1:57" ht="15.75" customHeight="1">
      <c r="A1138" s="33" t="s">
        <v>283</v>
      </c>
      <c r="B1138" s="70">
        <v>58</v>
      </c>
      <c r="C1138" s="33" t="s">
        <v>397</v>
      </c>
      <c r="D1138" s="40" t="s">
        <v>398</v>
      </c>
      <c r="E1138" s="73">
        <v>70</v>
      </c>
      <c r="F1138" s="73">
        <v>24.039999999999964</v>
      </c>
      <c r="G1138" s="73" t="s">
        <v>95</v>
      </c>
      <c r="H1138" s="74">
        <v>70.400666666666666</v>
      </c>
      <c r="I1138" s="73">
        <v>139</v>
      </c>
      <c r="J1138" s="73">
        <v>59.979999999999336</v>
      </c>
      <c r="K1138" s="73" t="s">
        <v>96</v>
      </c>
      <c r="L1138" s="74">
        <v>139.99966666666666</v>
      </c>
      <c r="M1138" s="74">
        <v>-139.99966666666666</v>
      </c>
      <c r="N1138" s="29">
        <v>1156</v>
      </c>
      <c r="Q1138" s="105" t="s">
        <v>289</v>
      </c>
      <c r="R1138" s="5">
        <v>12</v>
      </c>
      <c r="S1138" s="38">
        <v>113.467</v>
      </c>
      <c r="T1138" s="90">
        <v>-1.3628</v>
      </c>
      <c r="U1138" s="90">
        <v>-1.3641000000000001</v>
      </c>
      <c r="V1138" s="90">
        <v>26.209188923508002</v>
      </c>
      <c r="W1138" s="90">
        <v>26.211001098867001</v>
      </c>
      <c r="X1138" s="90">
        <v>32.639059568842562</v>
      </c>
      <c r="Y1138" s="90">
        <v>32.642962945152803</v>
      </c>
      <c r="Z1138" s="90">
        <v>2.1135999999999999</v>
      </c>
      <c r="AA1138" s="39">
        <v>6.7358450984781264</v>
      </c>
      <c r="AB1138" s="39">
        <v>79.770455424868231</v>
      </c>
      <c r="AC1138" s="39">
        <v>4.5877329600000002E-2</v>
      </c>
      <c r="AD1138" s="90">
        <v>8.7499999999999994E-2</v>
      </c>
      <c r="AE1138" s="39">
        <v>1.5122</v>
      </c>
      <c r="AF1138" s="5">
        <v>0.1285</v>
      </c>
      <c r="AG1138" s="39">
        <v>4.6878000000000003E-2</v>
      </c>
      <c r="AH1138" s="38">
        <v>99.95</v>
      </c>
      <c r="AI1138" s="39">
        <v>0</v>
      </c>
      <c r="AJ1138" s="90">
        <v>32.643900000000002</v>
      </c>
      <c r="AK1138" s="106"/>
      <c r="AL1138" s="76"/>
      <c r="AM1138" s="245">
        <v>-0.7</v>
      </c>
      <c r="AN1138" s="39">
        <v>6.8150000000000004</v>
      </c>
      <c r="AO1138" s="246" t="s">
        <v>279</v>
      </c>
      <c r="AP1138" s="247"/>
      <c r="AQ1138" s="248">
        <v>14.570918751773894</v>
      </c>
      <c r="AR1138" s="125"/>
      <c r="AS1138" s="248">
        <v>30.742007434444975</v>
      </c>
      <c r="AT1138" s="125"/>
      <c r="AU1138" s="249">
        <v>1.7507955298013245</v>
      </c>
      <c r="AV1138" s="125"/>
      <c r="AX1138" s="174">
        <v>2.2222322250474519E-2</v>
      </c>
      <c r="AY1138" s="176">
        <v>6</v>
      </c>
      <c r="BA1138" s="248" t="s">
        <v>279</v>
      </c>
      <c r="BB1138" s="78"/>
      <c r="BC1138" s="248" t="s">
        <v>279</v>
      </c>
      <c r="BE1138" s="33">
        <v>1156</v>
      </c>
    </row>
    <row r="1139" spans="1:57" ht="15.75" customHeight="1">
      <c r="A1139" s="33" t="s">
        <v>283</v>
      </c>
      <c r="B1139" s="70">
        <v>58</v>
      </c>
      <c r="C1139" s="33" t="s">
        <v>397</v>
      </c>
      <c r="D1139" s="40" t="s">
        <v>398</v>
      </c>
      <c r="E1139" s="73">
        <v>70</v>
      </c>
      <c r="F1139" s="73">
        <v>24.039999999999964</v>
      </c>
      <c r="G1139" s="73" t="s">
        <v>95</v>
      </c>
      <c r="H1139" s="74">
        <v>70.400666666666666</v>
      </c>
      <c r="I1139" s="73">
        <v>139</v>
      </c>
      <c r="J1139" s="73">
        <v>59.979999999999336</v>
      </c>
      <c r="K1139" s="73" t="s">
        <v>96</v>
      </c>
      <c r="L1139" s="74">
        <v>139.99966666666666</v>
      </c>
      <c r="M1139" s="74">
        <v>-139.99966666666666</v>
      </c>
      <c r="N1139" s="29">
        <v>1157</v>
      </c>
      <c r="Q1139" s="105" t="s">
        <v>314</v>
      </c>
      <c r="R1139" s="5">
        <v>13</v>
      </c>
      <c r="S1139" s="38">
        <v>89.462000000000003</v>
      </c>
      <c r="T1139" s="90">
        <v>-1.2746999999999999</v>
      </c>
      <c r="U1139" s="90">
        <v>-1.2784</v>
      </c>
      <c r="V1139" s="90">
        <v>26.028761397557997</v>
      </c>
      <c r="W1139" s="90">
        <v>26.031906710730997</v>
      </c>
      <c r="X1139" s="90">
        <v>32.311078954025398</v>
      </c>
      <c r="Y1139" s="90">
        <v>32.319371226640335</v>
      </c>
      <c r="Z1139" s="90">
        <v>2.2233999999999998</v>
      </c>
      <c r="AA1139" s="39">
        <v>7.1760864187364239</v>
      </c>
      <c r="AB1139" s="39">
        <v>84.987731086414058</v>
      </c>
      <c r="AC1139" s="39">
        <v>5.5525303000000005E-2</v>
      </c>
      <c r="AD1139" s="90">
        <v>0.1062</v>
      </c>
      <c r="AE1139" s="39">
        <v>1.4440999999999999</v>
      </c>
      <c r="AF1139" s="5">
        <v>0.1258</v>
      </c>
      <c r="AG1139" s="39">
        <v>4.6878000000000003E-2</v>
      </c>
      <c r="AH1139" s="38">
        <v>99.93</v>
      </c>
      <c r="AI1139" s="39">
        <v>0</v>
      </c>
      <c r="AJ1139" s="90">
        <v>32.316800000000001</v>
      </c>
      <c r="AK1139" s="106"/>
      <c r="AL1139" s="76"/>
      <c r="AM1139" s="245">
        <v>-0.7</v>
      </c>
      <c r="AN1139" s="39">
        <v>7.15</v>
      </c>
      <c r="AO1139" s="246" t="s">
        <v>279</v>
      </c>
      <c r="AP1139" s="247"/>
      <c r="AQ1139" s="248">
        <v>12.182429360320345</v>
      </c>
      <c r="AR1139" s="125"/>
      <c r="AS1139" s="248">
        <v>25.834968617247185</v>
      </c>
      <c r="AT1139" s="125"/>
      <c r="AU1139" s="249">
        <v>1.573826986754967</v>
      </c>
      <c r="AV1139" s="125"/>
      <c r="AX1139" s="174">
        <v>0</v>
      </c>
      <c r="AY1139" s="176">
        <v>6</v>
      </c>
      <c r="BA1139" s="248" t="s">
        <v>279</v>
      </c>
      <c r="BB1139" s="78"/>
      <c r="BC1139" s="248" t="s">
        <v>279</v>
      </c>
      <c r="BE1139" s="33">
        <v>1157</v>
      </c>
    </row>
    <row r="1140" spans="1:57" ht="15.75" customHeight="1">
      <c r="A1140" s="33" t="s">
        <v>283</v>
      </c>
      <c r="B1140" s="70">
        <v>58</v>
      </c>
      <c r="C1140" s="33" t="s">
        <v>397</v>
      </c>
      <c r="D1140" s="40" t="s">
        <v>398</v>
      </c>
      <c r="E1140" s="73">
        <v>70</v>
      </c>
      <c r="F1140" s="73">
        <v>24.039999999999964</v>
      </c>
      <c r="G1140" s="73" t="s">
        <v>95</v>
      </c>
      <c r="H1140" s="74">
        <v>70.400666666666666</v>
      </c>
      <c r="I1140" s="73">
        <v>139</v>
      </c>
      <c r="J1140" s="73">
        <v>59.979999999999336</v>
      </c>
      <c r="K1140" s="73" t="s">
        <v>96</v>
      </c>
      <c r="L1140" s="74">
        <v>139.99966666666666</v>
      </c>
      <c r="M1140" s="74">
        <v>-139.99966666666666</v>
      </c>
      <c r="N1140" s="29">
        <v>1158</v>
      </c>
      <c r="Q1140" s="105" t="s">
        <v>289</v>
      </c>
      <c r="R1140" s="5">
        <v>14</v>
      </c>
      <c r="S1140" s="38">
        <v>76.48</v>
      </c>
      <c r="T1140" s="90">
        <v>-1.2427999999999999</v>
      </c>
      <c r="U1140" s="90">
        <v>-1.2318</v>
      </c>
      <c r="V1140" s="90">
        <v>25.912783773893999</v>
      </c>
      <c r="W1140" s="90">
        <v>25.910632802205999</v>
      </c>
      <c r="X1140" s="90">
        <v>32.126293105818249</v>
      </c>
      <c r="Y1140" s="90">
        <v>32.111553516608424</v>
      </c>
      <c r="Z1140" s="90">
        <v>2.2513000000000001</v>
      </c>
      <c r="AA1140" s="39">
        <v>7.2954022661018536</v>
      </c>
      <c r="AB1140" s="39">
        <v>86.361711675857677</v>
      </c>
      <c r="AC1140" s="39">
        <v>8.1505777000000001E-2</v>
      </c>
      <c r="AD1140" s="90">
        <v>0.15659999999999999</v>
      </c>
      <c r="AE1140" s="39">
        <v>1.4558</v>
      </c>
      <c r="AF1140" s="5">
        <v>0.1263</v>
      </c>
      <c r="AG1140" s="39">
        <v>4.6878000000000003E-2</v>
      </c>
      <c r="AH1140" s="38">
        <v>99.94</v>
      </c>
      <c r="AI1140" s="39">
        <v>0</v>
      </c>
      <c r="AJ1140" s="90">
        <v>32.101199999999999</v>
      </c>
      <c r="AK1140" s="106"/>
      <c r="AL1140" s="76"/>
      <c r="AM1140" s="245">
        <v>-0.7</v>
      </c>
      <c r="AN1140" s="39">
        <v>7.27</v>
      </c>
      <c r="AO1140" s="246" t="s">
        <v>279</v>
      </c>
      <c r="AP1140" s="247" t="s">
        <v>450</v>
      </c>
      <c r="AQ1140" s="248">
        <v>10.342583211300752</v>
      </c>
      <c r="AR1140" s="125"/>
      <c r="AS1140" s="248">
        <v>21.314408975923893</v>
      </c>
      <c r="AT1140" s="125"/>
      <c r="AU1140" s="249">
        <v>1.4565107615894042</v>
      </c>
      <c r="AV1140" s="125"/>
      <c r="AX1140" s="174">
        <v>0</v>
      </c>
      <c r="AY1140" s="176">
        <v>6</v>
      </c>
      <c r="BA1140" s="248">
        <v>6.5418877253481472E-2</v>
      </c>
      <c r="BB1140" s="78">
        <v>6</v>
      </c>
      <c r="BC1140" s="248">
        <v>5.5766968004179768E-2</v>
      </c>
      <c r="BE1140" s="33">
        <v>1158</v>
      </c>
    </row>
    <row r="1141" spans="1:57" ht="15.75" customHeight="1">
      <c r="A1141" s="33" t="s">
        <v>283</v>
      </c>
      <c r="B1141" s="70">
        <v>58</v>
      </c>
      <c r="C1141" s="33" t="s">
        <v>397</v>
      </c>
      <c r="D1141" s="40" t="s">
        <v>398</v>
      </c>
      <c r="E1141" s="73">
        <v>70</v>
      </c>
      <c r="F1141" s="73">
        <v>24.039999999999964</v>
      </c>
      <c r="G1141" s="73" t="s">
        <v>95</v>
      </c>
      <c r="H1141" s="74">
        <v>70.400666666666666</v>
      </c>
      <c r="I1141" s="73">
        <v>139</v>
      </c>
      <c r="J1141" s="73">
        <v>59.979999999999336</v>
      </c>
      <c r="K1141" s="73" t="s">
        <v>96</v>
      </c>
      <c r="L1141" s="74">
        <v>139.99966666666666</v>
      </c>
      <c r="M1141" s="74">
        <v>-139.99966666666666</v>
      </c>
      <c r="N1141" s="29">
        <v>1159</v>
      </c>
      <c r="Q1141" s="105" t="s">
        <v>289</v>
      </c>
      <c r="R1141" s="5">
        <v>15</v>
      </c>
      <c r="S1141" s="38">
        <v>61.045000000000002</v>
      </c>
      <c r="T1141" s="90">
        <v>-1.0913999999999999</v>
      </c>
      <c r="U1141" s="90">
        <v>-1.1131</v>
      </c>
      <c r="V1141" s="90">
        <v>25.773453823301999</v>
      </c>
      <c r="W1141" s="90">
        <v>25.749649251070998</v>
      </c>
      <c r="X1141" s="90">
        <v>31.784561883170284</v>
      </c>
      <c r="Y1141" s="90">
        <v>31.775281747787723</v>
      </c>
      <c r="Z1141" s="90">
        <v>2.3508</v>
      </c>
      <c r="AA1141" s="39">
        <v>7.7082761780504123</v>
      </c>
      <c r="AB1141" s="39">
        <v>91.399502877310539</v>
      </c>
      <c r="AC1141" s="39">
        <v>0.13953090000000001</v>
      </c>
      <c r="AD1141" s="90">
        <v>0.26900000000000002</v>
      </c>
      <c r="AE1141" s="39">
        <v>1.3525</v>
      </c>
      <c r="AF1141" s="5">
        <v>0.1221</v>
      </c>
      <c r="AG1141" s="39">
        <v>4.6878000000000003E-2</v>
      </c>
      <c r="AH1141" s="38">
        <v>99.92</v>
      </c>
      <c r="AI1141" s="39">
        <v>0</v>
      </c>
      <c r="AJ1141" s="90">
        <v>31.7392</v>
      </c>
      <c r="AK1141" s="106"/>
      <c r="AL1141" s="76"/>
      <c r="AM1141" s="245">
        <v>-0.5</v>
      </c>
      <c r="AN1141" s="39">
        <v>7.7320000000000002</v>
      </c>
      <c r="AO1141" s="246" t="s">
        <v>279</v>
      </c>
      <c r="AP1141" s="247"/>
      <c r="AQ1141" s="248">
        <v>7.0399314223448712</v>
      </c>
      <c r="AR1141" s="125">
        <v>6</v>
      </c>
      <c r="AS1141" s="248">
        <v>14.87716151495594</v>
      </c>
      <c r="AT1141" s="125">
        <v>6</v>
      </c>
      <c r="AU1141" s="249">
        <v>1.2213812086092717</v>
      </c>
      <c r="AV1141" s="125">
        <v>6</v>
      </c>
      <c r="AX1141" s="174">
        <v>6.419193651817437E-4</v>
      </c>
      <c r="AY1141" s="176">
        <v>6</v>
      </c>
      <c r="BA1141" s="248">
        <v>0.15102523869018944</v>
      </c>
      <c r="BB1141" s="78">
        <v>6</v>
      </c>
      <c r="BC1141" s="248">
        <v>0.10959717757401741</v>
      </c>
      <c r="BE1141" s="33">
        <v>1159</v>
      </c>
    </row>
    <row r="1142" spans="1:57" ht="15.75" customHeight="1">
      <c r="A1142" s="33" t="s">
        <v>283</v>
      </c>
      <c r="B1142" s="70">
        <v>58</v>
      </c>
      <c r="C1142" s="33" t="s">
        <v>397</v>
      </c>
      <c r="D1142" s="40" t="s">
        <v>398</v>
      </c>
      <c r="E1142" s="73">
        <v>70</v>
      </c>
      <c r="F1142" s="73">
        <v>24.039999999999964</v>
      </c>
      <c r="G1142" s="73" t="s">
        <v>95</v>
      </c>
      <c r="H1142" s="74">
        <v>70.400666666666666</v>
      </c>
      <c r="I1142" s="73">
        <v>139</v>
      </c>
      <c r="J1142" s="73">
        <v>59.979999999999336</v>
      </c>
      <c r="K1142" s="73" t="s">
        <v>96</v>
      </c>
      <c r="L1142" s="74">
        <v>139.99966666666666</v>
      </c>
      <c r="M1142" s="74">
        <v>-139.99966666666666</v>
      </c>
      <c r="N1142" s="29">
        <v>1160</v>
      </c>
      <c r="Q1142" s="105" t="s">
        <v>289</v>
      </c>
      <c r="R1142" s="5">
        <v>16</v>
      </c>
      <c r="S1142" s="38">
        <v>37.67</v>
      </c>
      <c r="T1142" s="90">
        <v>-0.79249999999999998</v>
      </c>
      <c r="U1142" s="90">
        <v>-0.77990000000000004</v>
      </c>
      <c r="V1142" s="90">
        <v>25.290152057172001</v>
      </c>
      <c r="W1142" s="90">
        <v>25.327633049250998</v>
      </c>
      <c r="X1142" s="90">
        <v>30.835730302532745</v>
      </c>
      <c r="Y1142" s="90">
        <v>30.873021891468007</v>
      </c>
      <c r="Z1142" s="90">
        <v>2.7383999999999999</v>
      </c>
      <c r="AA1142" s="39">
        <v>9.1705680930910862</v>
      </c>
      <c r="AB1142" s="39">
        <v>108.87976081794059</v>
      </c>
      <c r="AC1142" s="39">
        <v>0.21282226100000001</v>
      </c>
      <c r="AD1142" s="90">
        <v>0.41099999999999998</v>
      </c>
      <c r="AE1142" s="39">
        <v>1.0472999999999999</v>
      </c>
      <c r="AF1142" s="5">
        <v>0.1099</v>
      </c>
      <c r="AG1142" s="39">
        <v>4.6878000000000003E-2</v>
      </c>
      <c r="AH1142" s="38">
        <v>99.93</v>
      </c>
      <c r="AI1142" s="39">
        <v>0</v>
      </c>
      <c r="AJ1142" s="90">
        <v>30.814399999999999</v>
      </c>
      <c r="AK1142" s="106"/>
      <c r="AL1142" s="76"/>
      <c r="AM1142" s="245">
        <v>0.2</v>
      </c>
      <c r="AN1142" s="39">
        <v>9.08</v>
      </c>
      <c r="AO1142" s="246" t="s">
        <v>279</v>
      </c>
      <c r="AP1142" s="247"/>
      <c r="AQ1142" s="248">
        <v>0</v>
      </c>
      <c r="AR1142" s="125"/>
      <c r="AS1142" s="248">
        <v>5.5445502300608434</v>
      </c>
      <c r="AT1142" s="125"/>
      <c r="AU1142" s="249">
        <v>0.73372350993377489</v>
      </c>
      <c r="AV1142" s="125"/>
      <c r="AX1142" s="174">
        <v>0</v>
      </c>
      <c r="AY1142" s="176">
        <v>6</v>
      </c>
      <c r="BA1142" s="248">
        <v>0.19484653752312828</v>
      </c>
      <c r="BB1142" s="78">
        <v>6</v>
      </c>
      <c r="BC1142" s="248">
        <v>0.15077524753231603</v>
      </c>
      <c r="BE1142" s="33">
        <v>1160</v>
      </c>
    </row>
    <row r="1143" spans="1:57" ht="15.75" customHeight="1">
      <c r="A1143" s="33" t="s">
        <v>283</v>
      </c>
      <c r="B1143" s="70">
        <v>58</v>
      </c>
      <c r="C1143" s="33" t="s">
        <v>397</v>
      </c>
      <c r="D1143" s="40" t="s">
        <v>398</v>
      </c>
      <c r="E1143" s="73">
        <v>70</v>
      </c>
      <c r="F1143" s="73">
        <v>24.039999999999964</v>
      </c>
      <c r="G1143" s="73" t="s">
        <v>95</v>
      </c>
      <c r="H1143" s="74">
        <v>70.400666666666666</v>
      </c>
      <c r="I1143" s="73">
        <v>139</v>
      </c>
      <c r="J1143" s="73">
        <v>59.979999999999336</v>
      </c>
      <c r="K1143" s="73" t="s">
        <v>96</v>
      </c>
      <c r="L1143" s="74">
        <v>139.99966666666666</v>
      </c>
      <c r="M1143" s="74">
        <v>-139.99966666666666</v>
      </c>
      <c r="N1143" s="29">
        <v>1161</v>
      </c>
      <c r="P1143" s="80" t="s">
        <v>313</v>
      </c>
      <c r="Q1143" s="105" t="s">
        <v>314</v>
      </c>
      <c r="R1143" s="5">
        <v>17</v>
      </c>
      <c r="S1143" s="38">
        <v>43.978999999999999</v>
      </c>
      <c r="T1143" s="90">
        <v>-0.79859999999999998</v>
      </c>
      <c r="U1143" s="90">
        <v>-0.79169999999999996</v>
      </c>
      <c r="V1143" s="90">
        <v>25.498719977082001</v>
      </c>
      <c r="W1143" s="90">
        <v>25.507960426289998</v>
      </c>
      <c r="X1143" s="90">
        <v>31.117857199615319</v>
      </c>
      <c r="Y1143" s="90">
        <v>31.123122077507929</v>
      </c>
      <c r="Z1143" s="90">
        <v>2.66</v>
      </c>
      <c r="AA1143" s="39">
        <v>8.8655176690393827</v>
      </c>
      <c r="AB1143" s="39">
        <v>105.45061148423258</v>
      </c>
      <c r="AC1143" s="39">
        <v>0.30055926099999997</v>
      </c>
      <c r="AD1143" s="90">
        <v>0.58099999999999996</v>
      </c>
      <c r="AE1143" s="39">
        <v>1.1106</v>
      </c>
      <c r="AF1143" s="5">
        <v>0.1124</v>
      </c>
      <c r="AG1143" s="39">
        <v>4.6878000000000003E-2</v>
      </c>
      <c r="AH1143" s="38">
        <v>99.92</v>
      </c>
      <c r="AI1143" s="39">
        <v>0</v>
      </c>
      <c r="AJ1143" s="90">
        <v>31.103899999999999</v>
      </c>
      <c r="AK1143" s="106"/>
      <c r="AL1143" s="76"/>
      <c r="AM1143" s="245">
        <v>0</v>
      </c>
      <c r="AN1143" s="39">
        <v>8.9390000000000001</v>
      </c>
      <c r="AO1143" s="246" t="s">
        <v>279</v>
      </c>
      <c r="AP1143" s="247"/>
      <c r="AQ1143" s="248">
        <v>0.16165282985994942</v>
      </c>
      <c r="AR1143" s="125"/>
      <c r="AS1143" s="248">
        <v>7.1423747758609464</v>
      </c>
      <c r="AT1143" s="125"/>
      <c r="AU1143" s="249">
        <v>0.79437003311258292</v>
      </c>
      <c r="AV1143" s="125"/>
      <c r="AX1143" s="174">
        <v>1.8091532513295393E-2</v>
      </c>
      <c r="AY1143" s="176">
        <v>6</v>
      </c>
      <c r="BA1143" s="248">
        <v>0.27683222109459293</v>
      </c>
      <c r="BB1143" s="78">
        <v>6</v>
      </c>
      <c r="BC1143" s="248">
        <v>0.27844819035532575</v>
      </c>
      <c r="BE1143" s="33">
        <v>1161</v>
      </c>
    </row>
    <row r="1144" spans="1:57" ht="15.75" customHeight="1">
      <c r="A1144" s="33" t="s">
        <v>283</v>
      </c>
      <c r="B1144" s="70">
        <v>58</v>
      </c>
      <c r="C1144" s="33" t="s">
        <v>397</v>
      </c>
      <c r="D1144" s="40" t="s">
        <v>398</v>
      </c>
      <c r="E1144" s="73">
        <v>70</v>
      </c>
      <c r="F1144" s="73">
        <v>24.039999999999964</v>
      </c>
      <c r="G1144" s="73" t="s">
        <v>95</v>
      </c>
      <c r="H1144" s="74">
        <v>70.400666666666666</v>
      </c>
      <c r="I1144" s="73">
        <v>139</v>
      </c>
      <c r="J1144" s="73">
        <v>59.979999999999336</v>
      </c>
      <c r="K1144" s="73" t="s">
        <v>96</v>
      </c>
      <c r="L1144" s="74">
        <v>139.99966666666666</v>
      </c>
      <c r="M1144" s="74">
        <v>-139.99966666666666</v>
      </c>
      <c r="N1144" s="29">
        <v>1162</v>
      </c>
      <c r="Q1144" s="105" t="s">
        <v>289</v>
      </c>
      <c r="R1144" s="5">
        <v>18</v>
      </c>
      <c r="S1144" s="38">
        <v>22.367999999999999</v>
      </c>
      <c r="T1144" s="90">
        <v>-7.4499999999999997E-2</v>
      </c>
      <c r="U1144" s="90">
        <v>-8.8499999999999995E-2</v>
      </c>
      <c r="V1144" s="90">
        <v>24.904827662705998</v>
      </c>
      <c r="W1144" s="90">
        <v>24.935799575783999</v>
      </c>
      <c r="X1144" s="90">
        <v>29.619301067755444</v>
      </c>
      <c r="Y1144" s="90">
        <v>29.673345985034761</v>
      </c>
      <c r="Z1144" s="90">
        <v>2.7616999999999998</v>
      </c>
      <c r="AA1144" s="39">
        <v>9.0556934369417394</v>
      </c>
      <c r="AB1144" s="39">
        <v>108.65554667743527</v>
      </c>
      <c r="AC1144" s="39">
        <v>0.15334173600000001</v>
      </c>
      <c r="AD1144" s="90">
        <v>0.29580000000000001</v>
      </c>
      <c r="AE1144" s="39">
        <v>0.87109999999999999</v>
      </c>
      <c r="AF1144" s="5">
        <v>0.10290000000000001</v>
      </c>
      <c r="AG1144" s="39">
        <v>7.3043999999999998E-2</v>
      </c>
      <c r="AH1144" s="38">
        <v>99.92</v>
      </c>
      <c r="AI1144" s="39">
        <v>0</v>
      </c>
      <c r="AJ1144" s="90">
        <v>29.673299999999998</v>
      </c>
      <c r="AK1144" s="106">
        <v>6</v>
      </c>
      <c r="AL1144" s="76"/>
      <c r="AM1144" s="245">
        <v>0.7</v>
      </c>
      <c r="AN1144" s="39">
        <v>9.202</v>
      </c>
      <c r="AO1144" s="246" t="s">
        <v>279</v>
      </c>
      <c r="AP1144" s="247"/>
      <c r="AQ1144" s="248">
        <v>0</v>
      </c>
      <c r="AR1144" s="125"/>
      <c r="AS1144" s="248">
        <v>3.5771767297378343</v>
      </c>
      <c r="AT1144" s="125"/>
      <c r="AU1144" s="249">
        <v>0.62734354304635764</v>
      </c>
      <c r="AV1144" s="125"/>
      <c r="AX1144" s="174">
        <v>0</v>
      </c>
      <c r="AY1144" s="176">
        <v>6</v>
      </c>
      <c r="BA1144" s="248">
        <v>0.15151348647996798</v>
      </c>
      <c r="BB1144" s="78">
        <v>6</v>
      </c>
      <c r="BC1144" s="248">
        <v>9.2945949671297462E-2</v>
      </c>
      <c r="BE1144" s="33">
        <v>1162</v>
      </c>
    </row>
    <row r="1145" spans="1:57" ht="15.75" customHeight="1">
      <c r="A1145" s="33" t="s">
        <v>283</v>
      </c>
      <c r="B1145" s="70">
        <v>58</v>
      </c>
      <c r="C1145" s="33" t="s">
        <v>397</v>
      </c>
      <c r="D1145" s="40" t="s">
        <v>398</v>
      </c>
      <c r="E1145" s="73">
        <v>70</v>
      </c>
      <c r="F1145" s="73">
        <v>24.039999999999964</v>
      </c>
      <c r="G1145" s="73" t="s">
        <v>95</v>
      </c>
      <c r="H1145" s="74">
        <v>70.400666666666666</v>
      </c>
      <c r="I1145" s="73">
        <v>139</v>
      </c>
      <c r="J1145" s="73">
        <v>59.979999999999336</v>
      </c>
      <c r="K1145" s="73" t="s">
        <v>96</v>
      </c>
      <c r="L1145" s="74">
        <v>139.99966666666666</v>
      </c>
      <c r="M1145" s="74">
        <v>-139.99966666666666</v>
      </c>
      <c r="N1145" s="29">
        <v>1163</v>
      </c>
      <c r="Q1145" s="105" t="s">
        <v>314</v>
      </c>
      <c r="R1145" s="5">
        <v>19</v>
      </c>
      <c r="S1145" s="38">
        <v>5.6280000000000001</v>
      </c>
      <c r="T1145" s="90">
        <v>3.8826999999999998</v>
      </c>
      <c r="U1145" s="90">
        <v>3.8883000000000001</v>
      </c>
      <c r="V1145" s="90">
        <v>24.989831852747997</v>
      </c>
      <c r="W1145" s="90">
        <v>24.988793098838002</v>
      </c>
      <c r="X1145" s="90">
        <v>26.237630586404553</v>
      </c>
      <c r="Y1145" s="90">
        <v>26.231940876461206</v>
      </c>
      <c r="Z1145" s="90">
        <v>2.6027</v>
      </c>
      <c r="AA1145" s="39">
        <v>7.6838391499929202</v>
      </c>
      <c r="AB1145" s="39">
        <v>99.680545318928665</v>
      </c>
      <c r="AC1145" s="39">
        <v>0.11029899600000001</v>
      </c>
      <c r="AD1145" s="90">
        <v>0.21240000000000001</v>
      </c>
      <c r="AE1145" s="39">
        <v>0.73260000000000003</v>
      </c>
      <c r="AF1145" s="5">
        <v>9.7299999999999998E-2</v>
      </c>
      <c r="AG1145" s="39">
        <v>0.34421000000000002</v>
      </c>
      <c r="AH1145" s="38">
        <v>99.91</v>
      </c>
      <c r="AI1145" s="39">
        <v>0</v>
      </c>
      <c r="AJ1145" s="90">
        <v>26.224699999999999</v>
      </c>
      <c r="AK1145" s="106"/>
      <c r="AL1145" s="76"/>
      <c r="AM1145" s="245">
        <v>5.2</v>
      </c>
      <c r="AN1145" s="39">
        <v>7.7149999999999999</v>
      </c>
      <c r="AO1145" s="246" t="s">
        <v>279</v>
      </c>
      <c r="AP1145" s="247"/>
      <c r="AQ1145" s="248">
        <v>0</v>
      </c>
      <c r="AR1145" s="125"/>
      <c r="AS1145" s="248">
        <v>3.5277775643008198</v>
      </c>
      <c r="AT1145" s="125"/>
      <c r="AU1145" s="249">
        <v>0.47821274834437089</v>
      </c>
      <c r="AV1145" s="125"/>
      <c r="AX1145" s="174">
        <v>0</v>
      </c>
      <c r="AY1145" s="176">
        <v>6</v>
      </c>
      <c r="BA1145" s="248">
        <v>0.10763591673071993</v>
      </c>
      <c r="BB1145" s="78">
        <v>6</v>
      </c>
      <c r="BC1145" s="248">
        <v>4.6258588691005215E-2</v>
      </c>
      <c r="BE1145" s="33">
        <v>1163</v>
      </c>
    </row>
    <row r="1146" spans="1:57" ht="15.75" customHeight="1">
      <c r="A1146" s="33" t="s">
        <v>283</v>
      </c>
      <c r="B1146" s="70">
        <v>59</v>
      </c>
      <c r="C1146" s="33" t="s">
        <v>399</v>
      </c>
      <c r="D1146" s="40" t="s">
        <v>400</v>
      </c>
      <c r="E1146" s="73">
        <v>70</v>
      </c>
      <c r="F1146" s="73">
        <v>13.909999999999627</v>
      </c>
      <c r="G1146" s="73" t="s">
        <v>95</v>
      </c>
      <c r="H1146" s="74">
        <v>70.231833333333327</v>
      </c>
      <c r="I1146" s="73">
        <v>139</v>
      </c>
      <c r="J1146" s="73">
        <v>59.960000000000377</v>
      </c>
      <c r="K1146" s="73" t="s">
        <v>96</v>
      </c>
      <c r="L1146" s="74">
        <v>139.99933333333334</v>
      </c>
      <c r="M1146" s="74">
        <v>-139.99933333333334</v>
      </c>
      <c r="N1146" s="29">
        <v>1164</v>
      </c>
      <c r="Q1146" s="105" t="s">
        <v>289</v>
      </c>
      <c r="R1146" s="5">
        <v>1</v>
      </c>
      <c r="S1146" s="38">
        <v>250.16399999999999</v>
      </c>
      <c r="T1146" s="90">
        <v>0.32390000000000002</v>
      </c>
      <c r="U1146" s="90">
        <v>0.32340000000000002</v>
      </c>
      <c r="V1146" s="90">
        <v>29.17324841976</v>
      </c>
      <c r="W1146" s="90">
        <v>29.173277438139998</v>
      </c>
      <c r="X1146" s="90">
        <v>34.660904594049569</v>
      </c>
      <c r="Y1146" s="90">
        <v>34.661505064395243</v>
      </c>
      <c r="Z1146" s="90">
        <v>2.0613999999999999</v>
      </c>
      <c r="AA1146" s="39">
        <v>6.2116143156343728</v>
      </c>
      <c r="AB1146" s="39">
        <v>78.017599065175602</v>
      </c>
      <c r="AC1146" s="39">
        <v>4.00608826E-2</v>
      </c>
      <c r="AD1146" s="90">
        <v>7.6300000000000007E-2</v>
      </c>
      <c r="AE1146" s="39">
        <v>1.1317999999999999</v>
      </c>
      <c r="AF1146" s="5">
        <v>0.1133</v>
      </c>
      <c r="AG1146" s="39">
        <v>4.6878000000000003E-2</v>
      </c>
      <c r="AH1146" s="38">
        <v>4.5</v>
      </c>
      <c r="AI1146" s="39">
        <v>0</v>
      </c>
      <c r="AJ1146" s="90">
        <v>34.6614</v>
      </c>
      <c r="AK1146" s="106"/>
      <c r="AL1146" s="76"/>
      <c r="AM1146" s="245">
        <v>0.8</v>
      </c>
      <c r="AN1146" s="39">
        <v>6.2234999999999996</v>
      </c>
      <c r="AO1146" s="246">
        <v>6</v>
      </c>
      <c r="AP1146" s="247"/>
      <c r="AQ1146" s="248">
        <v>13.760844820902609</v>
      </c>
      <c r="AR1146" s="125">
        <v>6</v>
      </c>
      <c r="AS1146" s="248">
        <v>13.999833878106859</v>
      </c>
      <c r="AT1146" s="125">
        <v>6</v>
      </c>
      <c r="AU1146" s="249">
        <v>1.073244619205298</v>
      </c>
      <c r="AV1146" s="125">
        <v>6</v>
      </c>
      <c r="AY1146" s="176"/>
      <c r="BA1146" s="248" t="s">
        <v>279</v>
      </c>
      <c r="BB1146" s="78"/>
      <c r="BC1146" s="248" t="s">
        <v>279</v>
      </c>
      <c r="BE1146" s="33">
        <v>1164</v>
      </c>
    </row>
    <row r="1147" spans="1:57" ht="15.75" customHeight="1">
      <c r="A1147" s="33" t="s">
        <v>283</v>
      </c>
      <c r="B1147" s="70">
        <v>59</v>
      </c>
      <c r="C1147" s="33" t="s">
        <v>399</v>
      </c>
      <c r="D1147" s="40" t="s">
        <v>400</v>
      </c>
      <c r="E1147" s="73">
        <v>70</v>
      </c>
      <c r="F1147" s="73">
        <v>13.909999999999627</v>
      </c>
      <c r="G1147" s="73" t="s">
        <v>95</v>
      </c>
      <c r="H1147" s="74">
        <v>70.231833333333327</v>
      </c>
      <c r="I1147" s="73">
        <v>139</v>
      </c>
      <c r="J1147" s="73">
        <v>59.960000000000377</v>
      </c>
      <c r="K1147" s="73" t="s">
        <v>96</v>
      </c>
      <c r="L1147" s="74">
        <v>139.99933333333334</v>
      </c>
      <c r="M1147" s="74">
        <v>-139.99933333333334</v>
      </c>
      <c r="N1147" s="29">
        <v>1165</v>
      </c>
      <c r="Q1147" s="105" t="s">
        <v>314</v>
      </c>
      <c r="R1147" s="5">
        <v>2</v>
      </c>
      <c r="S1147" s="38">
        <v>199.85499999999999</v>
      </c>
      <c r="T1147" s="90">
        <v>-0.18790000000000001</v>
      </c>
      <c r="U1147" s="90">
        <v>-0.1867</v>
      </c>
      <c r="V1147" s="90">
        <v>28.522570310393998</v>
      </c>
      <c r="W1147" s="90">
        <v>28.524369278365999</v>
      </c>
      <c r="X1147" s="90">
        <v>34.406964773911376</v>
      </c>
      <c r="Y1147" s="90">
        <v>34.408008261152169</v>
      </c>
      <c r="Z1147" s="90">
        <v>2.0394999999999999</v>
      </c>
      <c r="AA1147" s="39">
        <v>6.1846745038594664</v>
      </c>
      <c r="AB1147" s="39">
        <v>76.513501604278929</v>
      </c>
      <c r="AC1147" s="39">
        <v>3.9963855800000003E-2</v>
      </c>
      <c r="AD1147" s="90">
        <v>7.6100000000000001E-2</v>
      </c>
      <c r="AE1147" s="39">
        <v>1.1694</v>
      </c>
      <c r="AF1147" s="5">
        <v>0.1148</v>
      </c>
      <c r="AG1147" s="39">
        <v>4.6878000000000003E-2</v>
      </c>
      <c r="AH1147" s="38">
        <v>54.98</v>
      </c>
      <c r="AI1147" s="39">
        <v>0</v>
      </c>
      <c r="AJ1147" s="90">
        <v>34.406549999999996</v>
      </c>
      <c r="AK1147" s="106">
        <v>6</v>
      </c>
      <c r="AL1147" s="76"/>
      <c r="AM1147" s="245">
        <v>0.3</v>
      </c>
      <c r="AN1147" s="39">
        <v>6.202</v>
      </c>
      <c r="AO1147" s="246" t="s">
        <v>279</v>
      </c>
      <c r="AP1147" s="247"/>
      <c r="AQ1147" s="248">
        <v>13.966516836186544</v>
      </c>
      <c r="AR1147" s="125"/>
      <c r="AS1147" s="248">
        <v>16.395276563754276</v>
      </c>
      <c r="AT1147" s="125"/>
      <c r="AU1147" s="249">
        <v>1.1174867549668877</v>
      </c>
      <c r="AV1147" s="125"/>
      <c r="AX1147" s="174">
        <v>0</v>
      </c>
      <c r="AY1147" s="176">
        <v>6</v>
      </c>
      <c r="BA1147" s="248" t="s">
        <v>279</v>
      </c>
      <c r="BB1147" s="78"/>
      <c r="BC1147" s="248" t="s">
        <v>279</v>
      </c>
      <c r="BE1147" s="33">
        <v>1165</v>
      </c>
    </row>
    <row r="1148" spans="1:57" ht="15.75" customHeight="1">
      <c r="A1148" s="33" t="s">
        <v>283</v>
      </c>
      <c r="B1148" s="70">
        <v>59</v>
      </c>
      <c r="C1148" s="33" t="s">
        <v>399</v>
      </c>
      <c r="D1148" s="40" t="s">
        <v>400</v>
      </c>
      <c r="E1148" s="73">
        <v>70</v>
      </c>
      <c r="F1148" s="73">
        <v>13.909999999999627</v>
      </c>
      <c r="G1148" s="73" t="s">
        <v>95</v>
      </c>
      <c r="H1148" s="74">
        <v>70.231833333333327</v>
      </c>
      <c r="I1148" s="73">
        <v>139</v>
      </c>
      <c r="J1148" s="73">
        <v>59.960000000000377</v>
      </c>
      <c r="K1148" s="73" t="s">
        <v>96</v>
      </c>
      <c r="L1148" s="74">
        <v>139.99933333333334</v>
      </c>
      <c r="M1148" s="74">
        <v>-139.99933333333334</v>
      </c>
      <c r="N1148" s="29">
        <v>1166</v>
      </c>
      <c r="Q1148" s="105" t="s">
        <v>289</v>
      </c>
      <c r="R1148" s="5">
        <v>3</v>
      </c>
      <c r="S1148" s="38">
        <v>179</v>
      </c>
      <c r="T1148" s="90">
        <v>-0.59719999999999995</v>
      </c>
      <c r="U1148" s="90">
        <v>-0.5978</v>
      </c>
      <c r="V1148" s="90">
        <v>27.964680500046001</v>
      </c>
      <c r="W1148" s="90">
        <v>27.966143302444998</v>
      </c>
      <c r="X1148" s="90">
        <v>34.133759090940764</v>
      </c>
      <c r="Y1148" s="90">
        <v>34.136404862904769</v>
      </c>
      <c r="Z1148" s="90">
        <v>2.0108000000000001</v>
      </c>
      <c r="AA1148" s="39">
        <v>6.1453786658696119</v>
      </c>
      <c r="AB1148" s="39">
        <v>75.068476610780863</v>
      </c>
      <c r="AC1148" s="39">
        <v>4.04969871E-2</v>
      </c>
      <c r="AD1148" s="90">
        <v>7.7100000000000002E-2</v>
      </c>
      <c r="AE1148" s="39">
        <v>1.3031999999999999</v>
      </c>
      <c r="AF1148" s="5">
        <v>0.1202</v>
      </c>
      <c r="AG1148" s="39">
        <v>4.6878000000000003E-2</v>
      </c>
      <c r="AH1148" s="38">
        <v>75.650000000000006</v>
      </c>
      <c r="AI1148" s="39">
        <v>0</v>
      </c>
      <c r="AJ1148" s="90">
        <v>34.150500000000001</v>
      </c>
      <c r="AK1148" s="106"/>
      <c r="AL1148" s="76"/>
      <c r="AM1148" s="245">
        <v>0</v>
      </c>
      <c r="AN1148" s="39">
        <v>6.1459999999999999</v>
      </c>
      <c r="AO1148" s="246" t="s">
        <v>279</v>
      </c>
      <c r="AP1148" s="247"/>
      <c r="AQ1148" s="248">
        <v>14.395721823430897</v>
      </c>
      <c r="AR1148" s="125"/>
      <c r="AS1148" s="248">
        <v>20.430754400005465</v>
      </c>
      <c r="AT1148" s="125"/>
      <c r="AU1148" s="249">
        <v>1.2556812913907285</v>
      </c>
      <c r="AV1148" s="125"/>
      <c r="AX1148" s="174">
        <v>0</v>
      </c>
      <c r="AY1148" s="176">
        <v>6</v>
      </c>
      <c r="BA1148" s="248" t="s">
        <v>279</v>
      </c>
      <c r="BB1148" s="78"/>
      <c r="BC1148" s="248" t="s">
        <v>279</v>
      </c>
      <c r="BE1148" s="33">
        <v>1166</v>
      </c>
    </row>
    <row r="1149" spans="1:57" ht="15.75" customHeight="1">
      <c r="A1149" s="33" t="s">
        <v>283</v>
      </c>
      <c r="B1149" s="70">
        <v>59</v>
      </c>
      <c r="C1149" s="33" t="s">
        <v>399</v>
      </c>
      <c r="D1149" s="40" t="s">
        <v>400</v>
      </c>
      <c r="E1149" s="73">
        <v>70</v>
      </c>
      <c r="F1149" s="73">
        <v>13.909999999999627</v>
      </c>
      <c r="G1149" s="73" t="s">
        <v>95</v>
      </c>
      <c r="H1149" s="74">
        <v>70.231833333333327</v>
      </c>
      <c r="I1149" s="73">
        <v>139</v>
      </c>
      <c r="J1149" s="73">
        <v>59.960000000000377</v>
      </c>
      <c r="K1149" s="73" t="s">
        <v>96</v>
      </c>
      <c r="L1149" s="74">
        <v>139.99933333333334</v>
      </c>
      <c r="M1149" s="74">
        <v>-139.99933333333334</v>
      </c>
      <c r="N1149" s="29">
        <v>1167</v>
      </c>
      <c r="Q1149" s="105" t="s">
        <v>289</v>
      </c>
      <c r="R1149" s="5">
        <v>4</v>
      </c>
      <c r="S1149" s="38">
        <v>161.06700000000001</v>
      </c>
      <c r="T1149" s="90">
        <v>-0.96099999999999997</v>
      </c>
      <c r="U1149" s="90">
        <v>-0.9607</v>
      </c>
      <c r="V1149" s="90">
        <v>27.396950551938001</v>
      </c>
      <c r="W1149" s="90">
        <v>27.398060415236998</v>
      </c>
      <c r="X1149" s="90">
        <v>33.785769526666527</v>
      </c>
      <c r="Y1149" s="90">
        <v>33.78694138504688</v>
      </c>
      <c r="Z1149" s="90">
        <v>2.0154999999999998</v>
      </c>
      <c r="AA1149" s="39">
        <v>6.2348375059711838</v>
      </c>
      <c r="AB1149" s="39">
        <v>75.244647218848144</v>
      </c>
      <c r="AC1149" s="39">
        <v>4.19513569E-2</v>
      </c>
      <c r="AD1149" s="90">
        <v>7.9899999999999999E-2</v>
      </c>
      <c r="AE1149" s="39">
        <v>1.3689</v>
      </c>
      <c r="AF1149" s="5">
        <v>0.1227</v>
      </c>
      <c r="AG1149" s="39">
        <v>4.6878000000000003E-2</v>
      </c>
      <c r="AH1149" s="38">
        <v>94</v>
      </c>
      <c r="AI1149" s="39">
        <v>0</v>
      </c>
      <c r="AJ1149" s="90">
        <v>33.7286</v>
      </c>
      <c r="AK1149" s="106"/>
      <c r="AL1149" s="76"/>
      <c r="AM1149" s="245">
        <v>-0.2</v>
      </c>
      <c r="AN1149" s="39">
        <v>6.2309999999999999</v>
      </c>
      <c r="AO1149" s="246" t="s">
        <v>279</v>
      </c>
      <c r="AP1149" s="247"/>
      <c r="AQ1149" s="248">
        <v>15.194382489685385</v>
      </c>
      <c r="AR1149" s="125"/>
      <c r="AS1149" s="248">
        <v>26.173506869261999</v>
      </c>
      <c r="AT1149" s="125"/>
      <c r="AU1149" s="249">
        <v>1.4873311258278146</v>
      </c>
      <c r="AV1149" s="125"/>
      <c r="AX1149" s="174">
        <v>0</v>
      </c>
      <c r="AY1149" s="176">
        <v>6</v>
      </c>
      <c r="BA1149" s="248" t="s">
        <v>279</v>
      </c>
      <c r="BB1149" s="78"/>
      <c r="BC1149" s="248" t="s">
        <v>279</v>
      </c>
      <c r="BE1149" s="33">
        <v>1167</v>
      </c>
    </row>
    <row r="1150" spans="1:57" ht="15.75" customHeight="1">
      <c r="A1150" s="33" t="s">
        <v>283</v>
      </c>
      <c r="B1150" s="70">
        <v>59</v>
      </c>
      <c r="C1150" s="33" t="s">
        <v>399</v>
      </c>
      <c r="D1150" s="40" t="s">
        <v>400</v>
      </c>
      <c r="E1150" s="73">
        <v>70</v>
      </c>
      <c r="F1150" s="73">
        <v>13.909999999999627</v>
      </c>
      <c r="G1150" s="73" t="s">
        <v>95</v>
      </c>
      <c r="H1150" s="74">
        <v>70.231833333333327</v>
      </c>
      <c r="I1150" s="73">
        <v>139</v>
      </c>
      <c r="J1150" s="73">
        <v>59.960000000000377</v>
      </c>
      <c r="K1150" s="73" t="s">
        <v>96</v>
      </c>
      <c r="L1150" s="74">
        <v>139.99933333333334</v>
      </c>
      <c r="M1150" s="74">
        <v>-139.99933333333334</v>
      </c>
      <c r="N1150" s="29">
        <v>1168</v>
      </c>
      <c r="Q1150" s="105" t="s">
        <v>314</v>
      </c>
      <c r="R1150" s="5">
        <v>5</v>
      </c>
      <c r="S1150" s="38">
        <v>141.899</v>
      </c>
      <c r="T1150" s="90">
        <v>-1.3715999999999999</v>
      </c>
      <c r="U1150" s="90">
        <v>-1.3724000000000001</v>
      </c>
      <c r="V1150" s="90">
        <v>26.542989596651999</v>
      </c>
      <c r="W1150" s="90">
        <v>26.542444115852998</v>
      </c>
      <c r="X1150" s="90">
        <v>33.089091380227451</v>
      </c>
      <c r="Y1150" s="90">
        <v>33.089228905899184</v>
      </c>
      <c r="Z1150" s="90">
        <v>2.0548000000000002</v>
      </c>
      <c r="AA1150" s="39">
        <v>6.4898264880473517</v>
      </c>
      <c r="AB1150" s="39">
        <v>77.084627610645484</v>
      </c>
      <c r="AC1150" s="39">
        <v>4.7137645800000003E-2</v>
      </c>
      <c r="AD1150" s="90">
        <v>0.09</v>
      </c>
      <c r="AE1150" s="39">
        <v>1.5098</v>
      </c>
      <c r="AF1150" s="5">
        <v>0.12839999999999999</v>
      </c>
      <c r="AG1150" s="39">
        <v>4.6878000000000003E-2</v>
      </c>
      <c r="AH1150" s="38">
        <v>99.96</v>
      </c>
      <c r="AI1150" s="39">
        <v>0</v>
      </c>
      <c r="AJ1150" s="90">
        <v>33.127499999999998</v>
      </c>
      <c r="AK1150" s="106"/>
      <c r="AL1150" s="76"/>
      <c r="AM1150" s="245">
        <v>-0.7</v>
      </c>
      <c r="AN1150" s="39">
        <v>6.468</v>
      </c>
      <c r="AO1150" s="246" t="s">
        <v>279</v>
      </c>
      <c r="AP1150" s="247"/>
      <c r="AQ1150" s="248">
        <v>15.723434931124933</v>
      </c>
      <c r="AR1150" s="125"/>
      <c r="AS1150" s="248">
        <v>32.361713429451889</v>
      </c>
      <c r="AT1150" s="125"/>
      <c r="AU1150" s="249">
        <v>1.7826100993377483</v>
      </c>
      <c r="AV1150" s="125"/>
      <c r="AX1150" s="174">
        <v>0</v>
      </c>
      <c r="AY1150" s="176">
        <v>6</v>
      </c>
      <c r="BA1150" s="248" t="s">
        <v>279</v>
      </c>
      <c r="BB1150" s="78"/>
      <c r="BC1150" s="248" t="s">
        <v>279</v>
      </c>
      <c r="BE1150" s="33">
        <v>1168</v>
      </c>
    </row>
    <row r="1151" spans="1:57" ht="15.75" customHeight="1">
      <c r="A1151" s="33" t="s">
        <v>283</v>
      </c>
      <c r="B1151" s="70">
        <v>59</v>
      </c>
      <c r="C1151" s="33" t="s">
        <v>399</v>
      </c>
      <c r="D1151" s="40" t="s">
        <v>400</v>
      </c>
      <c r="E1151" s="73">
        <v>70</v>
      </c>
      <c r="F1151" s="73">
        <v>13.909999999999627</v>
      </c>
      <c r="G1151" s="73" t="s">
        <v>95</v>
      </c>
      <c r="H1151" s="74">
        <v>70.231833333333327</v>
      </c>
      <c r="I1151" s="73">
        <v>139</v>
      </c>
      <c r="J1151" s="73">
        <v>59.960000000000377</v>
      </c>
      <c r="K1151" s="73" t="s">
        <v>96</v>
      </c>
      <c r="L1151" s="74">
        <v>139.99933333333334</v>
      </c>
      <c r="M1151" s="74">
        <v>-139.99933333333334</v>
      </c>
      <c r="N1151" s="29">
        <v>1169</v>
      </c>
      <c r="Q1151" s="105" t="s">
        <v>289</v>
      </c>
      <c r="R1151" s="5">
        <v>6</v>
      </c>
      <c r="S1151" s="38">
        <v>134.62299999999999</v>
      </c>
      <c r="T1151" s="90">
        <v>-1.3849</v>
      </c>
      <c r="U1151" s="90">
        <v>-1.3855999999999999</v>
      </c>
      <c r="V1151" s="90">
        <v>26.435040085379999</v>
      </c>
      <c r="W1151" s="90">
        <v>26.435095082002999</v>
      </c>
      <c r="X1151" s="90">
        <v>32.960115239162114</v>
      </c>
      <c r="Y1151" s="90">
        <v>32.960963248704601</v>
      </c>
      <c r="Z1151" s="90">
        <v>2.0644</v>
      </c>
      <c r="AA1151" s="39">
        <v>6.5345032107688867</v>
      </c>
      <c r="AB1151" s="39">
        <v>77.516510830921931</v>
      </c>
      <c r="AC1151" s="39">
        <v>4.67985681E-2</v>
      </c>
      <c r="AD1151" s="90">
        <v>8.9300000000000004E-2</v>
      </c>
      <c r="AE1151" s="39">
        <v>1.4722999999999999</v>
      </c>
      <c r="AF1151" s="5">
        <v>0.12690000000000001</v>
      </c>
      <c r="AG1151" s="39">
        <v>4.6878000000000003E-2</v>
      </c>
      <c r="AH1151" s="38">
        <v>99.95</v>
      </c>
      <c r="AI1151" s="39">
        <v>0</v>
      </c>
      <c r="AJ1151" s="90">
        <v>32.965899999999998</v>
      </c>
      <c r="AK1151" s="106"/>
      <c r="AL1151" s="76"/>
      <c r="AM1151" s="245">
        <v>-0.8</v>
      </c>
      <c r="AN1151" s="39">
        <v>6.5279999999999996</v>
      </c>
      <c r="AO1151" s="246" t="s">
        <v>279</v>
      </c>
      <c r="AP1151" s="247"/>
      <c r="AQ1151" s="248">
        <v>15.803157106798549</v>
      </c>
      <c r="AR1151" s="125"/>
      <c r="AS1151" s="248">
        <v>32.17445790914585</v>
      </c>
      <c r="AT1151" s="125"/>
      <c r="AU1151" s="249">
        <v>1.7498013245033113</v>
      </c>
      <c r="AV1151" s="125"/>
      <c r="AX1151" s="174">
        <v>0</v>
      </c>
      <c r="AY1151" s="176">
        <v>6</v>
      </c>
      <c r="BA1151" s="248" t="s">
        <v>279</v>
      </c>
      <c r="BB1151" s="78"/>
      <c r="BC1151" s="248" t="s">
        <v>279</v>
      </c>
      <c r="BE1151" s="33">
        <v>1169</v>
      </c>
    </row>
    <row r="1152" spans="1:57" ht="15.75" customHeight="1">
      <c r="A1152" s="33" t="s">
        <v>283</v>
      </c>
      <c r="B1152" s="70">
        <v>59</v>
      </c>
      <c r="C1152" s="33" t="s">
        <v>399</v>
      </c>
      <c r="D1152" s="40" t="s">
        <v>400</v>
      </c>
      <c r="E1152" s="73">
        <v>70</v>
      </c>
      <c r="F1152" s="73">
        <v>13.909999999999627</v>
      </c>
      <c r="G1152" s="73" t="s">
        <v>95</v>
      </c>
      <c r="H1152" s="74">
        <v>70.231833333333327</v>
      </c>
      <c r="I1152" s="73">
        <v>139</v>
      </c>
      <c r="J1152" s="73">
        <v>59.960000000000377</v>
      </c>
      <c r="K1152" s="73" t="s">
        <v>96</v>
      </c>
      <c r="L1152" s="74">
        <v>139.99933333333334</v>
      </c>
      <c r="M1152" s="74">
        <v>-139.99933333333334</v>
      </c>
      <c r="N1152" s="29">
        <v>1170</v>
      </c>
      <c r="Q1152" s="105" t="s">
        <v>289</v>
      </c>
      <c r="R1152" s="5">
        <v>7</v>
      </c>
      <c r="S1152" s="38">
        <v>115.399</v>
      </c>
      <c r="T1152" s="90">
        <v>-1.3681000000000001</v>
      </c>
      <c r="U1152" s="90">
        <v>-1.3708</v>
      </c>
      <c r="V1152" s="90">
        <v>26.206035879365999</v>
      </c>
      <c r="W1152" s="90">
        <v>26.213602075457999</v>
      </c>
      <c r="X1152" s="90">
        <v>32.639359678850489</v>
      </c>
      <c r="Y1152" s="90">
        <v>32.652678563470538</v>
      </c>
      <c r="Z1152" s="90">
        <v>2.1200999999999999</v>
      </c>
      <c r="AA1152" s="39">
        <v>6.7641386888356516</v>
      </c>
      <c r="AB1152" s="39">
        <v>80.094272043830159</v>
      </c>
      <c r="AC1152" s="39">
        <v>4.6458974300000004E-2</v>
      </c>
      <c r="AD1152" s="90">
        <v>8.8700000000000001E-2</v>
      </c>
      <c r="AE1152" s="39">
        <v>1.4793000000000001</v>
      </c>
      <c r="AF1152" s="5">
        <v>0.12720000000000001</v>
      </c>
      <c r="AG1152" s="39">
        <v>4.6878000000000003E-2</v>
      </c>
      <c r="AH1152" s="38">
        <v>99.95</v>
      </c>
      <c r="AI1152" s="39">
        <v>0</v>
      </c>
      <c r="AJ1152" s="90">
        <v>32.652000000000001</v>
      </c>
      <c r="AK1152" s="106"/>
      <c r="AL1152" s="76"/>
      <c r="AM1152" s="245">
        <v>-0.7</v>
      </c>
      <c r="AN1152" s="39">
        <v>6.7409999999999997</v>
      </c>
      <c r="AO1152" s="246" t="s">
        <v>279</v>
      </c>
      <c r="AP1152" s="247"/>
      <c r="AQ1152" s="248">
        <v>14.684207774764877</v>
      </c>
      <c r="AR1152" s="125"/>
      <c r="AS1152" s="248">
        <v>30.899787762910105</v>
      </c>
      <c r="AT1152" s="125"/>
      <c r="AU1152" s="249">
        <v>1.7468187086092715</v>
      </c>
      <c r="AV1152" s="125"/>
      <c r="AX1152" s="174">
        <v>0</v>
      </c>
      <c r="AY1152" s="176">
        <v>6</v>
      </c>
      <c r="BA1152" s="248" t="s">
        <v>279</v>
      </c>
      <c r="BB1152" s="78"/>
      <c r="BC1152" s="248" t="s">
        <v>279</v>
      </c>
      <c r="BE1152" s="33">
        <v>1170</v>
      </c>
    </row>
    <row r="1153" spans="1:57" ht="15.75" customHeight="1">
      <c r="A1153" s="33" t="s">
        <v>283</v>
      </c>
      <c r="B1153" s="70">
        <v>59</v>
      </c>
      <c r="C1153" s="33" t="s">
        <v>399</v>
      </c>
      <c r="D1153" s="40" t="s">
        <v>400</v>
      </c>
      <c r="E1153" s="73">
        <v>70</v>
      </c>
      <c r="F1153" s="73">
        <v>13.909999999999627</v>
      </c>
      <c r="G1153" s="73" t="s">
        <v>95</v>
      </c>
      <c r="H1153" s="74">
        <v>70.231833333333327</v>
      </c>
      <c r="I1153" s="73">
        <v>139</v>
      </c>
      <c r="J1153" s="73">
        <v>59.960000000000377</v>
      </c>
      <c r="K1153" s="73" t="s">
        <v>96</v>
      </c>
      <c r="L1153" s="74">
        <v>139.99933333333334</v>
      </c>
      <c r="M1153" s="74">
        <v>-139.99933333333334</v>
      </c>
      <c r="N1153" s="29">
        <v>1171</v>
      </c>
      <c r="Q1153" s="105" t="s">
        <v>314</v>
      </c>
      <c r="R1153" s="5">
        <v>8</v>
      </c>
      <c r="S1153" s="38">
        <v>97.59</v>
      </c>
      <c r="T1153" s="90">
        <v>-1.1646000000000001</v>
      </c>
      <c r="U1153" s="90">
        <v>-1.1657</v>
      </c>
      <c r="V1153" s="90">
        <v>26.093575304939996</v>
      </c>
      <c r="W1153" s="90">
        <v>26.091888170893</v>
      </c>
      <c r="X1153" s="90">
        <v>32.275768748169057</v>
      </c>
      <c r="Y1153" s="90">
        <v>32.274658192360818</v>
      </c>
      <c r="Z1153" s="90">
        <v>2.2536</v>
      </c>
      <c r="AA1153" s="39">
        <v>7.2699071258875572</v>
      </c>
      <c r="AB1153" s="39">
        <v>86.332281671843205</v>
      </c>
      <c r="AC1153" s="39">
        <v>5.5912378000000006E-2</v>
      </c>
      <c r="AD1153" s="90">
        <v>0.107</v>
      </c>
      <c r="AE1153" s="39">
        <v>1.4535</v>
      </c>
      <c r="AF1153" s="5">
        <v>0.12620000000000001</v>
      </c>
      <c r="AG1153" s="39">
        <v>4.6878000000000003E-2</v>
      </c>
      <c r="AH1153" s="38">
        <v>99.93</v>
      </c>
      <c r="AI1153" s="39">
        <v>0</v>
      </c>
      <c r="AJ1153" s="90">
        <v>32.293999999999997</v>
      </c>
      <c r="AK1153" s="106"/>
      <c r="AL1153" s="76"/>
      <c r="AM1153" s="245">
        <v>-0.6</v>
      </c>
      <c r="AN1153" s="39">
        <v>7.2279999999999998</v>
      </c>
      <c r="AO1153" s="246" t="s">
        <v>279</v>
      </c>
      <c r="AP1153" s="247"/>
      <c r="AQ1153" s="248">
        <v>11.79303437656646</v>
      </c>
      <c r="AR1153" s="125"/>
      <c r="AS1153" s="248">
        <v>25.578419082790514</v>
      </c>
      <c r="AT1153" s="125"/>
      <c r="AU1153" s="249">
        <v>1.53803559602649</v>
      </c>
      <c r="AV1153" s="125"/>
      <c r="AX1153" s="174">
        <v>3.3668924642921524E-2</v>
      </c>
      <c r="AY1153" s="176">
        <v>6</v>
      </c>
      <c r="BA1153" s="248" t="s">
        <v>279</v>
      </c>
      <c r="BB1153" s="78"/>
      <c r="BC1153" s="248" t="s">
        <v>279</v>
      </c>
      <c r="BE1153" s="33">
        <v>1171</v>
      </c>
    </row>
    <row r="1154" spans="1:57" ht="15.75" customHeight="1">
      <c r="A1154" s="33" t="s">
        <v>283</v>
      </c>
      <c r="B1154" s="70">
        <v>59</v>
      </c>
      <c r="C1154" s="33" t="s">
        <v>399</v>
      </c>
      <c r="D1154" s="40" t="s">
        <v>400</v>
      </c>
      <c r="E1154" s="73">
        <v>70</v>
      </c>
      <c r="F1154" s="73">
        <v>13.909999999999627</v>
      </c>
      <c r="G1154" s="73" t="s">
        <v>95</v>
      </c>
      <c r="H1154" s="74">
        <v>70.231833333333327</v>
      </c>
      <c r="I1154" s="73">
        <v>139</v>
      </c>
      <c r="J1154" s="73">
        <v>59.960000000000377</v>
      </c>
      <c r="K1154" s="73" t="s">
        <v>96</v>
      </c>
      <c r="L1154" s="74">
        <v>139.99933333333334</v>
      </c>
      <c r="M1154" s="74">
        <v>-139.99933333333334</v>
      </c>
      <c r="N1154" s="29">
        <v>1172</v>
      </c>
      <c r="Q1154" s="105" t="s">
        <v>289</v>
      </c>
      <c r="R1154" s="5">
        <v>9</v>
      </c>
      <c r="S1154" s="38">
        <v>83.113</v>
      </c>
      <c r="T1154" s="90">
        <v>-1.0428999999999999</v>
      </c>
      <c r="U1154" s="90">
        <v>-1.0404</v>
      </c>
      <c r="V1154" s="90">
        <v>25.910541742505998</v>
      </c>
      <c r="W1154" s="90">
        <v>25.916901745784998</v>
      </c>
      <c r="X1154" s="90">
        <v>31.905777788971317</v>
      </c>
      <c r="Y1154" s="90">
        <v>31.911731728646998</v>
      </c>
      <c r="Z1154" s="90">
        <v>2.3490000000000002</v>
      </c>
      <c r="AA1154" s="39">
        <v>7.6318361622904964</v>
      </c>
      <c r="AB1154" s="39">
        <v>90.688672089652115</v>
      </c>
      <c r="AC1154" s="39">
        <v>7.5689330000000013E-2</v>
      </c>
      <c r="AD1154" s="90">
        <v>0.14530000000000001</v>
      </c>
      <c r="AE1154" s="39">
        <v>1.3548</v>
      </c>
      <c r="AF1154" s="5">
        <v>0.1222</v>
      </c>
      <c r="AG1154" s="39">
        <v>4.6878000000000003E-2</v>
      </c>
      <c r="AH1154" s="38">
        <v>99.92</v>
      </c>
      <c r="AI1154" s="39">
        <v>0</v>
      </c>
      <c r="AJ1154" s="90">
        <v>31.919599999999999</v>
      </c>
      <c r="AK1154" s="106"/>
      <c r="AL1154" s="76"/>
      <c r="AM1154" s="245">
        <v>-0.3</v>
      </c>
      <c r="AN1154" s="39">
        <v>7.5919999999999996</v>
      </c>
      <c r="AO1154" s="246" t="s">
        <v>279</v>
      </c>
      <c r="AP1154" s="247"/>
      <c r="AQ1154" s="248">
        <v>8.0539323841644972</v>
      </c>
      <c r="AR1154" s="125"/>
      <c r="AS1154" s="248">
        <v>17.575116139475654</v>
      </c>
      <c r="AT1154" s="125"/>
      <c r="AU1154" s="249">
        <v>1.2686059602649007</v>
      </c>
      <c r="AV1154" s="125"/>
      <c r="AX1154" s="174">
        <v>2.8281354894130008E-2</v>
      </c>
      <c r="AY1154" s="176">
        <v>6</v>
      </c>
      <c r="BA1154" s="248">
        <v>5.0863326405306872E-2</v>
      </c>
      <c r="BB1154" s="78">
        <v>6</v>
      </c>
      <c r="BC1154" s="248">
        <v>9.2135238537276315E-2</v>
      </c>
      <c r="BE1154" s="33">
        <v>1172</v>
      </c>
    </row>
    <row r="1155" spans="1:57" ht="15.75" customHeight="1">
      <c r="A1155" s="33" t="s">
        <v>283</v>
      </c>
      <c r="B1155" s="70">
        <v>59</v>
      </c>
      <c r="C1155" s="33" t="s">
        <v>399</v>
      </c>
      <c r="D1155" s="40" t="s">
        <v>400</v>
      </c>
      <c r="E1155" s="73">
        <v>70</v>
      </c>
      <c r="F1155" s="73">
        <v>13.909999999999627</v>
      </c>
      <c r="G1155" s="73" t="s">
        <v>95</v>
      </c>
      <c r="H1155" s="74">
        <v>70.231833333333327</v>
      </c>
      <c r="I1155" s="73">
        <v>139</v>
      </c>
      <c r="J1155" s="73">
        <v>59.960000000000377</v>
      </c>
      <c r="K1155" s="73" t="s">
        <v>96</v>
      </c>
      <c r="L1155" s="74">
        <v>139.99933333333334</v>
      </c>
      <c r="M1155" s="74">
        <v>-139.99933333333334</v>
      </c>
      <c r="N1155" s="29">
        <v>1173</v>
      </c>
      <c r="Q1155" s="105" t="s">
        <v>289</v>
      </c>
      <c r="R1155" s="5">
        <v>10</v>
      </c>
      <c r="S1155" s="38">
        <v>62.914999999999999</v>
      </c>
      <c r="T1155" s="90">
        <v>-0.70940000000000003</v>
      </c>
      <c r="U1155" s="90">
        <v>-0.73180000000000001</v>
      </c>
      <c r="V1155" s="90">
        <v>25.904688660563998</v>
      </c>
      <c r="W1155" s="90">
        <v>25.888686999719997</v>
      </c>
      <c r="X1155" s="90">
        <v>31.558284657378984</v>
      </c>
      <c r="Y1155" s="90">
        <v>31.560260705779566</v>
      </c>
      <c r="Z1155" s="90">
        <v>2.4782999999999999</v>
      </c>
      <c r="AA1155" s="39">
        <v>8.1350174119004688</v>
      </c>
      <c r="AB1155" s="39">
        <v>97.294257543208332</v>
      </c>
      <c r="AC1155" s="39">
        <v>8.5773924000000001E-2</v>
      </c>
      <c r="AD1155" s="90">
        <v>0.1648</v>
      </c>
      <c r="AE1155" s="39">
        <v>1.3031999999999999</v>
      </c>
      <c r="AF1155" s="5">
        <v>0.1202</v>
      </c>
      <c r="AG1155" s="39">
        <v>4.6878000000000003E-2</v>
      </c>
      <c r="AH1155" s="38">
        <v>99.91</v>
      </c>
      <c r="AI1155" s="39">
        <v>0</v>
      </c>
      <c r="AJ1155" s="90">
        <v>31.553100000000001</v>
      </c>
      <c r="AK1155" s="106"/>
      <c r="AL1155" s="76"/>
      <c r="AM1155" s="245">
        <v>0.1</v>
      </c>
      <c r="AN1155" s="39">
        <v>8.14</v>
      </c>
      <c r="AO1155" s="246" t="s">
        <v>279</v>
      </c>
      <c r="AP1155" s="247"/>
      <c r="AQ1155" s="248">
        <v>3.910323210783941</v>
      </c>
      <c r="AR1155" s="125">
        <v>6</v>
      </c>
      <c r="AS1155" s="248">
        <v>11.306765527060394</v>
      </c>
      <c r="AT1155" s="125">
        <v>6</v>
      </c>
      <c r="AU1155" s="249">
        <v>1.0240314569536424</v>
      </c>
      <c r="AV1155" s="125">
        <v>6</v>
      </c>
      <c r="AX1155" s="174">
        <v>0.61918585308518215</v>
      </c>
      <c r="AY1155" s="176">
        <v>6</v>
      </c>
      <c r="BA1155" s="248">
        <v>7.0073252569484074E-2</v>
      </c>
      <c r="BB1155" s="78">
        <v>6</v>
      </c>
      <c r="BC1155" s="248">
        <v>0.10684234270068432</v>
      </c>
      <c r="BE1155" s="33">
        <v>1173</v>
      </c>
    </row>
    <row r="1156" spans="1:57" ht="15.75" customHeight="1">
      <c r="A1156" s="33" t="s">
        <v>283</v>
      </c>
      <c r="B1156" s="70">
        <v>59</v>
      </c>
      <c r="C1156" s="33" t="s">
        <v>399</v>
      </c>
      <c r="D1156" s="40" t="s">
        <v>400</v>
      </c>
      <c r="E1156" s="73">
        <v>70</v>
      </c>
      <c r="F1156" s="73">
        <v>13.909999999999627</v>
      </c>
      <c r="G1156" s="73" t="s">
        <v>95</v>
      </c>
      <c r="H1156" s="74">
        <v>70.231833333333327</v>
      </c>
      <c r="I1156" s="73">
        <v>139</v>
      </c>
      <c r="J1156" s="73">
        <v>59.960000000000377</v>
      </c>
      <c r="K1156" s="73" t="s">
        <v>96</v>
      </c>
      <c r="L1156" s="74">
        <v>139.99933333333334</v>
      </c>
      <c r="M1156" s="74">
        <v>-139.99933333333334</v>
      </c>
      <c r="N1156" s="29">
        <v>1174</v>
      </c>
      <c r="Q1156" s="105" t="s">
        <v>289</v>
      </c>
      <c r="R1156" s="5">
        <v>11</v>
      </c>
      <c r="S1156" s="38">
        <v>42.567</v>
      </c>
      <c r="T1156" s="90">
        <v>-0.54959999999999998</v>
      </c>
      <c r="U1156" s="90">
        <v>-0.55059999999999998</v>
      </c>
      <c r="V1156" s="90">
        <v>25.618015647198</v>
      </c>
      <c r="W1156" s="90">
        <v>25.616743447233997</v>
      </c>
      <c r="X1156" s="90">
        <v>31.021910504747474</v>
      </c>
      <c r="Y1156" s="90">
        <v>31.021242285732782</v>
      </c>
      <c r="Z1156" s="90">
        <v>2.6951999999999998</v>
      </c>
      <c r="AA1156" s="39">
        <v>8.9521515128368545</v>
      </c>
      <c r="AB1156" s="39">
        <v>107.11800744704556</v>
      </c>
      <c r="AC1156" s="39">
        <v>0.13890125800000003</v>
      </c>
      <c r="AD1156" s="90">
        <v>0.26779999999999998</v>
      </c>
      <c r="AE1156" s="39">
        <v>1.2186999999999999</v>
      </c>
      <c r="AF1156" s="5">
        <v>0.1167</v>
      </c>
      <c r="AG1156" s="39">
        <v>4.6878000000000003E-2</v>
      </c>
      <c r="AH1156" s="38">
        <v>99.91</v>
      </c>
      <c r="AI1156" s="39">
        <v>0</v>
      </c>
      <c r="AJ1156" s="90">
        <v>30.984300000000001</v>
      </c>
      <c r="AK1156" s="106"/>
      <c r="AL1156" s="76"/>
      <c r="AM1156" s="245">
        <v>0.4</v>
      </c>
      <c r="AN1156" s="39">
        <v>8.9209999999999994</v>
      </c>
      <c r="AO1156" s="246" t="s">
        <v>279</v>
      </c>
      <c r="AP1156" s="247"/>
      <c r="AQ1156" s="248">
        <v>0.31506414219306633</v>
      </c>
      <c r="AR1156" s="125"/>
      <c r="AS1156" s="248">
        <v>4.7559700293784166</v>
      </c>
      <c r="AT1156" s="125"/>
      <c r="AU1156" s="249">
        <v>0.74664817880794709</v>
      </c>
      <c r="AV1156" s="125"/>
      <c r="AX1156" s="174">
        <v>0.49972668702041689</v>
      </c>
      <c r="AY1156" s="176">
        <v>6</v>
      </c>
      <c r="BA1156" s="248">
        <v>0.14744921396604199</v>
      </c>
      <c r="BB1156" s="78">
        <v>6</v>
      </c>
      <c r="BC1156" s="248">
        <v>0.12999737804615374</v>
      </c>
      <c r="BE1156" s="33">
        <v>1174</v>
      </c>
    </row>
    <row r="1157" spans="1:57" ht="15.75" customHeight="1">
      <c r="A1157" s="33" t="s">
        <v>283</v>
      </c>
      <c r="B1157" s="70">
        <v>59</v>
      </c>
      <c r="C1157" s="33" t="s">
        <v>399</v>
      </c>
      <c r="D1157" s="40" t="s">
        <v>400</v>
      </c>
      <c r="E1157" s="73">
        <v>70</v>
      </c>
      <c r="F1157" s="73">
        <v>13.909999999999627</v>
      </c>
      <c r="G1157" s="73" t="s">
        <v>95</v>
      </c>
      <c r="H1157" s="74">
        <v>70.231833333333327</v>
      </c>
      <c r="I1157" s="73">
        <v>139</v>
      </c>
      <c r="J1157" s="73">
        <v>59.960000000000377</v>
      </c>
      <c r="K1157" s="73" t="s">
        <v>96</v>
      </c>
      <c r="L1157" s="74">
        <v>139.99933333333334</v>
      </c>
      <c r="M1157" s="74">
        <v>-139.99933333333334</v>
      </c>
      <c r="N1157" s="29">
        <v>1175</v>
      </c>
      <c r="Q1157" s="105" t="s">
        <v>314</v>
      </c>
      <c r="R1157" s="5">
        <v>12</v>
      </c>
      <c r="S1157" s="38">
        <v>31.146000000000001</v>
      </c>
      <c r="T1157" s="90">
        <v>-0.48980000000000001</v>
      </c>
      <c r="U1157" s="90">
        <v>-0.49580000000000002</v>
      </c>
      <c r="V1157" s="90">
        <v>24.933145059144</v>
      </c>
      <c r="W1157" s="90">
        <v>24.938750549224999</v>
      </c>
      <c r="X1157" s="90">
        <v>30.059183552916291</v>
      </c>
      <c r="Y1157" s="90">
        <v>30.07255632212707</v>
      </c>
      <c r="Z1157" s="90">
        <v>2.7648000000000001</v>
      </c>
      <c r="AA1157" s="39">
        <v>9.2130920481536638</v>
      </c>
      <c r="AB1157" s="39">
        <v>109.67013875337304</v>
      </c>
      <c r="AC1157" s="39">
        <v>0.27976043099999998</v>
      </c>
      <c r="AD1157" s="90">
        <v>0.54069999999999996</v>
      </c>
      <c r="AE1157" s="39">
        <v>0.92520000000000002</v>
      </c>
      <c r="AF1157" s="5">
        <v>0.105</v>
      </c>
      <c r="AG1157" s="39">
        <v>4.6878000000000003E-2</v>
      </c>
      <c r="AH1157" s="38">
        <v>99.91</v>
      </c>
      <c r="AI1157" s="39">
        <v>0</v>
      </c>
      <c r="AJ1157" s="90">
        <v>30.022600000000001</v>
      </c>
      <c r="AK1157" s="106"/>
      <c r="AL1157" s="76"/>
      <c r="AM1157" s="245">
        <v>0.3</v>
      </c>
      <c r="AN1157" s="39">
        <v>9.2170000000000005</v>
      </c>
      <c r="AO1157" s="246" t="s">
        <v>279</v>
      </c>
      <c r="AP1157" s="247"/>
      <c r="AQ1157" s="248">
        <v>0</v>
      </c>
      <c r="AR1157" s="125"/>
      <c r="AS1157" s="248">
        <v>3.5333187558585957</v>
      </c>
      <c r="AT1157" s="125"/>
      <c r="AU1157" s="249">
        <v>0.64424503311258285</v>
      </c>
      <c r="AV1157" s="125"/>
      <c r="AX1157" s="174">
        <v>8.5034510819255463E-2</v>
      </c>
      <c r="AY1157" s="176">
        <v>6</v>
      </c>
      <c r="BA1157" s="248">
        <v>0.28388233668721524</v>
      </c>
      <c r="BB1157" s="78">
        <v>6</v>
      </c>
      <c r="BC1157" s="248">
        <v>0.18870787764858185</v>
      </c>
      <c r="BE1157" s="33">
        <v>1175</v>
      </c>
    </row>
    <row r="1158" spans="1:57" ht="15.75" customHeight="1">
      <c r="A1158" s="33" t="s">
        <v>283</v>
      </c>
      <c r="B1158" s="70">
        <v>59</v>
      </c>
      <c r="C1158" s="33" t="s">
        <v>399</v>
      </c>
      <c r="D1158" s="40" t="s">
        <v>400</v>
      </c>
      <c r="E1158" s="73">
        <v>70</v>
      </c>
      <c r="F1158" s="73">
        <v>13.909999999999627</v>
      </c>
      <c r="G1158" s="73" t="s">
        <v>95</v>
      </c>
      <c r="H1158" s="74">
        <v>70.231833333333327</v>
      </c>
      <c r="I1158" s="73">
        <v>139</v>
      </c>
      <c r="J1158" s="73">
        <v>59.960000000000377</v>
      </c>
      <c r="K1158" s="73" t="s">
        <v>96</v>
      </c>
      <c r="L1158" s="74">
        <v>139.99933333333334</v>
      </c>
      <c r="M1158" s="74">
        <v>-139.99933333333334</v>
      </c>
      <c r="N1158" s="29">
        <v>1176</v>
      </c>
      <c r="Q1158" s="105" t="s">
        <v>289</v>
      </c>
      <c r="R1158" s="5">
        <v>13</v>
      </c>
      <c r="S1158" s="38">
        <v>22.623999999999999</v>
      </c>
      <c r="T1158" s="90">
        <v>-0.28139999999999998</v>
      </c>
      <c r="U1158" s="90">
        <v>-0.29399999999999998</v>
      </c>
      <c r="V1158" s="90">
        <v>24.551626717962002</v>
      </c>
      <c r="W1158" s="90">
        <v>24.586190722291999</v>
      </c>
      <c r="X1158" s="90">
        <v>29.357201345418503</v>
      </c>
      <c r="Y1158" s="90">
        <v>29.414734905903408</v>
      </c>
      <c r="Z1158" s="90">
        <v>2.7684000000000002</v>
      </c>
      <c r="AA1158" s="39">
        <v>9.2028605303987252</v>
      </c>
      <c r="AB1158" s="39">
        <v>109.61528282083108</v>
      </c>
      <c r="AC1158" s="39">
        <v>0.19886175600000003</v>
      </c>
      <c r="AD1158" s="90">
        <v>0.38400000000000001</v>
      </c>
      <c r="AE1158" s="39">
        <v>0.90869999999999995</v>
      </c>
      <c r="AF1158" s="5">
        <v>0.10440000000000001</v>
      </c>
      <c r="AG1158" s="39">
        <v>4.6878000000000003E-2</v>
      </c>
      <c r="AH1158" s="38">
        <v>99.92</v>
      </c>
      <c r="AI1158" s="39">
        <v>0</v>
      </c>
      <c r="AJ1158" s="90">
        <v>29.270900000000001</v>
      </c>
      <c r="AK1158" s="106"/>
      <c r="AL1158" s="76"/>
      <c r="AM1158" s="245">
        <v>1</v>
      </c>
      <c r="AN1158" s="39">
        <v>9.1829999999999998</v>
      </c>
      <c r="AO1158" s="246" t="s">
        <v>279</v>
      </c>
      <c r="AP1158" s="247"/>
      <c r="AQ1158" s="248">
        <v>0</v>
      </c>
      <c r="AR1158" s="125"/>
      <c r="AS1158" s="248">
        <v>3.4095684306350522</v>
      </c>
      <c r="AT1158" s="125"/>
      <c r="AU1158" s="249">
        <v>0.59751738410596023</v>
      </c>
      <c r="AV1158" s="125"/>
      <c r="AX1158" s="174">
        <v>4.2803081706575498E-3</v>
      </c>
      <c r="AY1158" s="176">
        <v>6</v>
      </c>
      <c r="BA1158" s="248">
        <v>0.19018770021664894</v>
      </c>
      <c r="BB1158" s="78">
        <v>6</v>
      </c>
      <c r="BC1158" s="248">
        <v>0.11162243030067004</v>
      </c>
      <c r="BE1158" s="33">
        <v>1176</v>
      </c>
    </row>
    <row r="1159" spans="1:57" ht="15.75" customHeight="1">
      <c r="A1159" s="33" t="s">
        <v>283</v>
      </c>
      <c r="B1159" s="70">
        <v>59</v>
      </c>
      <c r="C1159" s="33" t="s">
        <v>399</v>
      </c>
      <c r="D1159" s="40" t="s">
        <v>400</v>
      </c>
      <c r="E1159" s="73">
        <v>70</v>
      </c>
      <c r="F1159" s="73">
        <v>13.909999999999627</v>
      </c>
      <c r="G1159" s="73" t="s">
        <v>95</v>
      </c>
      <c r="H1159" s="74">
        <v>70.231833333333327</v>
      </c>
      <c r="I1159" s="73">
        <v>139</v>
      </c>
      <c r="J1159" s="73">
        <v>59.960000000000377</v>
      </c>
      <c r="K1159" s="73" t="s">
        <v>96</v>
      </c>
      <c r="L1159" s="74">
        <v>139.99933333333334</v>
      </c>
      <c r="M1159" s="74">
        <v>-139.99933333333334</v>
      </c>
      <c r="N1159" s="29">
        <v>1177</v>
      </c>
      <c r="Q1159" s="105" t="s">
        <v>314</v>
      </c>
      <c r="R1159" s="5">
        <v>14</v>
      </c>
      <c r="S1159" s="38">
        <v>5.617</v>
      </c>
      <c r="T1159" s="90">
        <v>4.1730999999999998</v>
      </c>
      <c r="U1159" s="90">
        <v>4.2004000000000001</v>
      </c>
      <c r="V1159" s="90">
        <v>24.935756095698</v>
      </c>
      <c r="W1159" s="90">
        <v>24.944605496529999</v>
      </c>
      <c r="X1159" s="90">
        <v>25.944466921642579</v>
      </c>
      <c r="Y1159" s="90">
        <v>25.933025999310765</v>
      </c>
      <c r="Z1159" s="90">
        <v>2.5916000000000001</v>
      </c>
      <c r="AA1159" s="39">
        <v>7.5784808449017831</v>
      </c>
      <c r="AB1159" s="39">
        <v>98.826318415944641</v>
      </c>
      <c r="AC1159" s="39">
        <v>0.18703274400000003</v>
      </c>
      <c r="AD1159" s="90">
        <v>0.36109999999999998</v>
      </c>
      <c r="AE1159" s="39">
        <v>0.80069999999999997</v>
      </c>
      <c r="AF1159" s="5">
        <v>0.1</v>
      </c>
      <c r="AG1159" s="39">
        <v>9.7723000000000004E-2</v>
      </c>
      <c r="AH1159" s="38">
        <v>99.92</v>
      </c>
      <c r="AI1159" s="39">
        <v>0</v>
      </c>
      <c r="AJ1159" s="90">
        <v>25.991399999999999</v>
      </c>
      <c r="AK1159" s="106"/>
      <c r="AL1159" s="76"/>
      <c r="AM1159" s="245">
        <v>5.5</v>
      </c>
      <c r="AN1159" s="39">
        <v>7.7309999999999999</v>
      </c>
      <c r="AO1159" s="246" t="s">
        <v>279</v>
      </c>
      <c r="AP1159" s="247"/>
      <c r="AQ1159" s="248">
        <v>0</v>
      </c>
      <c r="AR1159" s="125"/>
      <c r="AS1159" s="248">
        <v>3.46190775944397</v>
      </c>
      <c r="AT1159" s="125"/>
      <c r="AU1159" s="249">
        <v>0.44838658940397352</v>
      </c>
      <c r="AV1159" s="125"/>
      <c r="AX1159" s="174">
        <v>0</v>
      </c>
      <c r="AY1159" s="176">
        <v>6</v>
      </c>
      <c r="BA1159" s="248">
        <v>0.20863504805634209</v>
      </c>
      <c r="BB1159" s="78">
        <v>6</v>
      </c>
      <c r="BC1159" s="248">
        <v>0.10857750703279542</v>
      </c>
      <c r="BE1159" s="33">
        <v>1177</v>
      </c>
    </row>
    <row r="1160" spans="1:57" ht="15.75" customHeight="1">
      <c r="A1160" s="33" t="s">
        <v>283</v>
      </c>
      <c r="B1160" s="70">
        <v>60</v>
      </c>
      <c r="C1160" s="33" t="s">
        <v>401</v>
      </c>
      <c r="D1160" s="40" t="s">
        <v>402</v>
      </c>
      <c r="E1160" s="73">
        <v>70</v>
      </c>
      <c r="F1160" s="73">
        <v>8.9999999999577085E-2</v>
      </c>
      <c r="G1160" s="73" t="s">
        <v>95</v>
      </c>
      <c r="H1160" s="74">
        <v>70.001499999999993</v>
      </c>
      <c r="I1160" s="73">
        <v>140</v>
      </c>
      <c r="J1160" s="73">
        <v>2.9999999999290594E-2</v>
      </c>
      <c r="K1160" s="73" t="s">
        <v>96</v>
      </c>
      <c r="L1160" s="74">
        <v>140.00049999999999</v>
      </c>
      <c r="M1160" s="74">
        <v>-140.00049999999999</v>
      </c>
      <c r="N1160" s="29">
        <v>1178</v>
      </c>
      <c r="Q1160" s="105" t="s">
        <v>289</v>
      </c>
      <c r="R1160" s="5">
        <v>1</v>
      </c>
      <c r="S1160" s="38">
        <v>54.459000000000003</v>
      </c>
      <c r="T1160" s="90">
        <v>-0.79139999999999999</v>
      </c>
      <c r="U1160" s="90">
        <v>-0.79330000000000001</v>
      </c>
      <c r="V1160" s="90">
        <v>25.860928047923998</v>
      </c>
      <c r="W1160" s="90">
        <v>25.860341254833997</v>
      </c>
      <c r="X1160" s="90">
        <v>31.590319004770148</v>
      </c>
      <c r="Y1160" s="90">
        <v>31.591521844200571</v>
      </c>
      <c r="Z1160" s="90">
        <v>2.4721000000000002</v>
      </c>
      <c r="AA1160" s="39">
        <v>8.120349555089442</v>
      </c>
      <c r="AB1160" s="39">
        <v>96.928554592961376</v>
      </c>
      <c r="AC1160" s="39">
        <v>0.13005281599999999</v>
      </c>
      <c r="AD1160" s="90">
        <v>0.1938</v>
      </c>
      <c r="AE1160" s="39">
        <v>1.2938000000000001</v>
      </c>
      <c r="AF1160" s="5">
        <v>0.1198</v>
      </c>
      <c r="AG1160" s="39">
        <v>4.6878000000000003E-2</v>
      </c>
      <c r="AH1160" s="38">
        <v>3.32</v>
      </c>
      <c r="AI1160" s="39">
        <v>0</v>
      </c>
      <c r="AJ1160" s="90">
        <v>31.5885</v>
      </c>
      <c r="AK1160" s="106"/>
      <c r="AL1160" s="76"/>
      <c r="AM1160" s="245">
        <v>-0.2</v>
      </c>
      <c r="AN1160" s="39">
        <v>8.0419999999999998</v>
      </c>
      <c r="AO1160" s="246" t="s">
        <v>279</v>
      </c>
      <c r="AP1160" s="247"/>
      <c r="AQ1160" s="248">
        <v>4.8715963696850988</v>
      </c>
      <c r="AR1160" s="125"/>
      <c r="AS1160" s="248">
        <v>13.091358291028461</v>
      </c>
      <c r="AT1160" s="125"/>
      <c r="AU1160" s="249">
        <v>1.0916374172185432</v>
      </c>
      <c r="AV1160" s="125"/>
      <c r="AX1160" s="174">
        <v>0.4279465633589366</v>
      </c>
      <c r="AY1160" s="176">
        <v>6</v>
      </c>
      <c r="BA1160" s="248" t="s">
        <v>279</v>
      </c>
      <c r="BB1160" s="78"/>
      <c r="BC1160" s="248" t="s">
        <v>279</v>
      </c>
      <c r="BE1160" s="33">
        <v>1178</v>
      </c>
    </row>
    <row r="1161" spans="1:57" ht="15.75" customHeight="1">
      <c r="A1161" s="33" t="s">
        <v>283</v>
      </c>
      <c r="B1161" s="70">
        <v>60</v>
      </c>
      <c r="C1161" s="33" t="s">
        <v>401</v>
      </c>
      <c r="D1161" s="40" t="s">
        <v>402</v>
      </c>
      <c r="E1161" s="73">
        <v>70</v>
      </c>
      <c r="F1161" s="73">
        <v>8.9999999999577085E-2</v>
      </c>
      <c r="G1161" s="73" t="s">
        <v>95</v>
      </c>
      <c r="H1161" s="74">
        <v>70.001499999999993</v>
      </c>
      <c r="I1161" s="73">
        <v>140</v>
      </c>
      <c r="J1161" s="73">
        <v>2.9999999999290594E-2</v>
      </c>
      <c r="K1161" s="73" t="s">
        <v>96</v>
      </c>
      <c r="L1161" s="74">
        <v>140.00049999999999</v>
      </c>
      <c r="M1161" s="74">
        <v>-140.00049999999999</v>
      </c>
      <c r="N1161" s="29">
        <v>1179</v>
      </c>
      <c r="Q1161" s="105" t="s">
        <v>289</v>
      </c>
      <c r="R1161" s="5">
        <v>2</v>
      </c>
      <c r="S1161" s="38">
        <v>47.527000000000001</v>
      </c>
      <c r="T1161" s="90">
        <v>-0.79279999999999995</v>
      </c>
      <c r="U1161" s="90">
        <v>-0.79339999999999999</v>
      </c>
      <c r="V1161" s="90">
        <v>25.856833990607999</v>
      </c>
      <c r="W1161" s="90">
        <v>25.856853286225999</v>
      </c>
      <c r="X1161" s="90">
        <v>31.590326857269801</v>
      </c>
      <c r="Y1161" s="90">
        <v>31.590981523241027</v>
      </c>
      <c r="Z1161" s="90">
        <v>2.4718</v>
      </c>
      <c r="AA1161" s="39">
        <v>8.117304036720876</v>
      </c>
      <c r="AB1161" s="39">
        <v>96.888586314585496</v>
      </c>
      <c r="AC1161" s="39">
        <v>0.13219682999999999</v>
      </c>
      <c r="AD1161" s="90">
        <v>0.1963</v>
      </c>
      <c r="AE1161" s="39">
        <v>1.268</v>
      </c>
      <c r="AF1161" s="5">
        <v>0.1187</v>
      </c>
      <c r="AG1161" s="39">
        <v>4.6878000000000003E-2</v>
      </c>
      <c r="AH1161" s="38">
        <v>10.33</v>
      </c>
      <c r="AI1161" s="39">
        <v>0</v>
      </c>
      <c r="AJ1161" s="90">
        <v>31.584399999999999</v>
      </c>
      <c r="AK1161" s="106"/>
      <c r="AL1161" s="76"/>
      <c r="AM1161" s="245">
        <v>-0.2</v>
      </c>
      <c r="AN1161" s="39">
        <v>8.0510000000000002</v>
      </c>
      <c r="AO1161" s="246" t="s">
        <v>279</v>
      </c>
      <c r="AP1161" s="247" t="s">
        <v>448</v>
      </c>
      <c r="AQ1161" s="248">
        <v>4.836585954007802</v>
      </c>
      <c r="AR1161" s="125"/>
      <c r="AS1161" s="248">
        <v>13.035416662094692</v>
      </c>
      <c r="AT1161" s="125"/>
      <c r="AU1161" s="249">
        <v>1.0866663907284768</v>
      </c>
      <c r="AV1161" s="125"/>
      <c r="AX1161" s="174">
        <v>0.41165347378353911</v>
      </c>
      <c r="AY1161" s="176">
        <v>6</v>
      </c>
      <c r="BA1161" s="248">
        <v>9.7449118340629248E-2</v>
      </c>
      <c r="BB1161" s="78">
        <v>6</v>
      </c>
      <c r="BC1161" s="248">
        <v>0.11841815468971154</v>
      </c>
      <c r="BE1161" s="33">
        <v>1179</v>
      </c>
    </row>
    <row r="1162" spans="1:57" ht="15.75" customHeight="1">
      <c r="A1162" s="33" t="s">
        <v>283</v>
      </c>
      <c r="B1162" s="70">
        <v>60</v>
      </c>
      <c r="C1162" s="33" t="s">
        <v>401</v>
      </c>
      <c r="D1162" s="40" t="s">
        <v>402</v>
      </c>
      <c r="E1162" s="73">
        <v>70</v>
      </c>
      <c r="F1162" s="73">
        <v>8.9999999999577085E-2</v>
      </c>
      <c r="G1162" s="73" t="s">
        <v>95</v>
      </c>
      <c r="H1162" s="74">
        <v>70.001499999999993</v>
      </c>
      <c r="I1162" s="73">
        <v>140</v>
      </c>
      <c r="J1162" s="73">
        <v>2.9999999999290594E-2</v>
      </c>
      <c r="K1162" s="73" t="s">
        <v>96</v>
      </c>
      <c r="L1162" s="74">
        <v>140.00049999999999</v>
      </c>
      <c r="M1162" s="74">
        <v>-140.00049999999999</v>
      </c>
      <c r="N1162" s="29">
        <v>1180</v>
      </c>
      <c r="Q1162" s="105" t="s">
        <v>289</v>
      </c>
      <c r="R1162" s="5">
        <v>3</v>
      </c>
      <c r="S1162" s="38">
        <v>37.593000000000004</v>
      </c>
      <c r="T1162" s="90">
        <v>-0.47289999999999999</v>
      </c>
      <c r="U1162" s="90">
        <v>-0.499</v>
      </c>
      <c r="V1162" s="90">
        <v>25.545162627269999</v>
      </c>
      <c r="W1162" s="90">
        <v>25.539253144652999</v>
      </c>
      <c r="X1162" s="90">
        <v>30.849607497567291</v>
      </c>
      <c r="Y1162" s="90">
        <v>30.86833828818088</v>
      </c>
      <c r="Z1162" s="90">
        <v>2.7017000000000002</v>
      </c>
      <c r="AA1162" s="39">
        <v>8.9291192432249193</v>
      </c>
      <c r="AB1162" s="39">
        <v>106.93078603013979</v>
      </c>
      <c r="AC1162" s="39">
        <v>0.23414722799999996</v>
      </c>
      <c r="AD1162" s="90">
        <v>0.31709999999999999</v>
      </c>
      <c r="AE1162" s="39">
        <v>1.1412</v>
      </c>
      <c r="AF1162" s="5">
        <v>0.1137</v>
      </c>
      <c r="AG1162" s="39">
        <v>4.6878000000000003E-2</v>
      </c>
      <c r="AH1162" s="38">
        <v>20.43</v>
      </c>
      <c r="AI1162" s="39">
        <v>0</v>
      </c>
      <c r="AJ1162" s="90">
        <v>30.941800000000001</v>
      </c>
      <c r="AK1162" s="106"/>
      <c r="AL1162" s="76"/>
      <c r="AM1162" s="245">
        <v>0.2</v>
      </c>
      <c r="AN1162" s="39">
        <v>8.7650000000000006</v>
      </c>
      <c r="AO1162" s="246" t="s">
        <v>279</v>
      </c>
      <c r="AP1162" s="247"/>
      <c r="AQ1162" s="248">
        <v>0</v>
      </c>
      <c r="AR1162" s="125"/>
      <c r="AS1162" s="248">
        <v>3.2926400516775254</v>
      </c>
      <c r="AT1162" s="125"/>
      <c r="AU1162" s="249">
        <v>0.61938990066225164</v>
      </c>
      <c r="AV1162" s="125"/>
      <c r="AX1162" s="174">
        <v>0.36027202503291189</v>
      </c>
      <c r="AY1162" s="176">
        <v>6</v>
      </c>
      <c r="BA1162" s="248">
        <v>0.19980333795842836</v>
      </c>
      <c r="BB1162" s="78">
        <v>6</v>
      </c>
      <c r="BC1162" s="248">
        <v>0.16776815027031994</v>
      </c>
      <c r="BE1162" s="33">
        <v>1180</v>
      </c>
    </row>
    <row r="1163" spans="1:57" ht="15.75" customHeight="1">
      <c r="A1163" s="33" t="s">
        <v>283</v>
      </c>
      <c r="B1163" s="70">
        <v>60</v>
      </c>
      <c r="C1163" s="33" t="s">
        <v>401</v>
      </c>
      <c r="D1163" s="40" t="s">
        <v>402</v>
      </c>
      <c r="E1163" s="73">
        <v>70</v>
      </c>
      <c r="F1163" s="73">
        <v>8.9999999999577085E-2</v>
      </c>
      <c r="G1163" s="73" t="s">
        <v>95</v>
      </c>
      <c r="H1163" s="74">
        <v>70.001499999999993</v>
      </c>
      <c r="I1163" s="73">
        <v>140</v>
      </c>
      <c r="J1163" s="73">
        <v>2.9999999999290594E-2</v>
      </c>
      <c r="K1163" s="73" t="s">
        <v>96</v>
      </c>
      <c r="L1163" s="74">
        <v>140.00049999999999</v>
      </c>
      <c r="M1163" s="74">
        <v>-140.00049999999999</v>
      </c>
      <c r="N1163" s="29">
        <v>1181</v>
      </c>
      <c r="Q1163" s="105" t="s">
        <v>314</v>
      </c>
      <c r="R1163" s="5">
        <v>4</v>
      </c>
      <c r="S1163" s="38">
        <v>25.606999999999999</v>
      </c>
      <c r="T1163" s="90">
        <v>-0.32250000000000001</v>
      </c>
      <c r="U1163" s="90">
        <v>-0.31969999999999998</v>
      </c>
      <c r="V1163" s="90">
        <v>24.833374662377999</v>
      </c>
      <c r="W1163" s="90">
        <v>24.855463298817</v>
      </c>
      <c r="X1163" s="90">
        <v>29.76568039904015</v>
      </c>
      <c r="Y1163" s="90">
        <v>29.791996077907381</v>
      </c>
      <c r="Z1163" s="90">
        <v>2.7786</v>
      </c>
      <c r="AA1163" s="39">
        <v>9.2141858372785688</v>
      </c>
      <c r="AB1163" s="39">
        <v>109.94538143826802</v>
      </c>
      <c r="AC1163" s="39">
        <v>0.43013036599999999</v>
      </c>
      <c r="AD1163" s="90">
        <v>0.54930000000000001</v>
      </c>
      <c r="AE1163" s="39">
        <v>0.86880000000000002</v>
      </c>
      <c r="AF1163" s="5">
        <v>0.1028</v>
      </c>
      <c r="AG1163" s="39">
        <v>4.6878000000000003E-2</v>
      </c>
      <c r="AH1163" s="38">
        <v>32.94</v>
      </c>
      <c r="AI1163" s="39">
        <v>0</v>
      </c>
      <c r="AJ1163" s="90">
        <v>29.7364</v>
      </c>
      <c r="AK1163" s="106"/>
      <c r="AL1163" s="76"/>
      <c r="AM1163" s="245">
        <v>0.3</v>
      </c>
      <c r="AN1163" s="39">
        <v>9.2230000000000008</v>
      </c>
      <c r="AO1163" s="246" t="s">
        <v>279</v>
      </c>
      <c r="AP1163" s="247"/>
      <c r="AQ1163" s="248">
        <v>0.95372898641759318</v>
      </c>
      <c r="AR1163" s="125">
        <v>6</v>
      </c>
      <c r="AS1163" s="248">
        <v>6.4009397263558476</v>
      </c>
      <c r="AT1163" s="125">
        <v>6</v>
      </c>
      <c r="AU1163" s="249">
        <v>0.79834685430463592</v>
      </c>
      <c r="AV1163" s="125">
        <v>6</v>
      </c>
      <c r="AX1163" s="174">
        <v>3.6400265572659789E-2</v>
      </c>
      <c r="AY1163" s="176">
        <v>6</v>
      </c>
      <c r="BA1163" s="248">
        <v>0.3708227807792801</v>
      </c>
      <c r="BB1163" s="78">
        <v>6</v>
      </c>
      <c r="BC1163" s="248">
        <v>0.1995809641516384</v>
      </c>
      <c r="BE1163" s="33">
        <v>1181</v>
      </c>
    </row>
    <row r="1164" spans="1:57" ht="15.75" customHeight="1">
      <c r="A1164" s="33" t="s">
        <v>283</v>
      </c>
      <c r="B1164" s="70">
        <v>60</v>
      </c>
      <c r="C1164" s="33" t="s">
        <v>401</v>
      </c>
      <c r="D1164" s="40" t="s">
        <v>402</v>
      </c>
      <c r="E1164" s="73">
        <v>70</v>
      </c>
      <c r="F1164" s="73">
        <v>8.9999999999577085E-2</v>
      </c>
      <c r="G1164" s="73" t="s">
        <v>95</v>
      </c>
      <c r="H1164" s="74">
        <v>70.001499999999993</v>
      </c>
      <c r="I1164" s="73">
        <v>140</v>
      </c>
      <c r="J1164" s="73">
        <v>2.9999999999290594E-2</v>
      </c>
      <c r="K1164" s="73" t="s">
        <v>96</v>
      </c>
      <c r="L1164" s="74">
        <v>140.00049999999999</v>
      </c>
      <c r="M1164" s="74">
        <v>-140.00049999999999</v>
      </c>
      <c r="N1164" s="29">
        <v>1182</v>
      </c>
      <c r="Q1164" s="105" t="s">
        <v>289</v>
      </c>
      <c r="R1164" s="5">
        <v>5</v>
      </c>
      <c r="S1164" s="38">
        <v>18.446000000000002</v>
      </c>
      <c r="T1164" s="90">
        <v>0.72909999999999997</v>
      </c>
      <c r="U1164" s="90">
        <v>0.6966</v>
      </c>
      <c r="V1164" s="90">
        <v>24.864578099219997</v>
      </c>
      <c r="W1164" s="90">
        <v>24.859200265184001</v>
      </c>
      <c r="X1164" s="90">
        <v>28.805870832643595</v>
      </c>
      <c r="Y1164" s="90">
        <v>28.829291195350425</v>
      </c>
      <c r="Z1164" s="90">
        <v>2.7877999999999998</v>
      </c>
      <c r="AA1164" s="39">
        <v>9.0096435274041902</v>
      </c>
      <c r="AB1164" s="39">
        <v>109.78568909631477</v>
      </c>
      <c r="AC1164" s="39">
        <v>0.40880839999999996</v>
      </c>
      <c r="AD1164" s="90">
        <v>0.52400000000000002</v>
      </c>
      <c r="AE1164" s="39">
        <v>0.86409999999999998</v>
      </c>
      <c r="AF1164" s="5">
        <v>0.1026</v>
      </c>
      <c r="AG1164" s="39">
        <v>4.6878000000000003E-2</v>
      </c>
      <c r="AH1164" s="38">
        <v>40.18</v>
      </c>
      <c r="AI1164" s="39">
        <v>0</v>
      </c>
      <c r="AJ1164" s="90">
        <v>28.344200000000001</v>
      </c>
      <c r="AK1164" s="106"/>
      <c r="AL1164" s="76"/>
      <c r="AM1164" s="245">
        <v>1.2</v>
      </c>
      <c r="AN1164" s="39">
        <v>9.11</v>
      </c>
      <c r="AO1164" s="246" t="s">
        <v>279</v>
      </c>
      <c r="AP1164" s="247"/>
      <c r="AQ1164" s="248">
        <v>0</v>
      </c>
      <c r="AR1164" s="125"/>
      <c r="AS1164" s="248">
        <v>3.1977337248640132</v>
      </c>
      <c r="AT1164" s="125"/>
      <c r="AU1164" s="249">
        <v>0.53985347682119211</v>
      </c>
      <c r="AV1164" s="125"/>
      <c r="AX1164" s="174">
        <v>2.8243683724338761E-3</v>
      </c>
      <c r="AY1164" s="176">
        <v>6</v>
      </c>
      <c r="BA1164" s="248">
        <v>0.29756764666398483</v>
      </c>
      <c r="BB1164" s="78">
        <v>6</v>
      </c>
      <c r="BC1164" s="248">
        <v>0.14599420993408174</v>
      </c>
      <c r="BE1164" s="33">
        <v>1182</v>
      </c>
    </row>
    <row r="1165" spans="1:57" ht="15.75" customHeight="1">
      <c r="A1165" s="33" t="s">
        <v>283</v>
      </c>
      <c r="B1165" s="70">
        <v>60</v>
      </c>
      <c r="C1165" s="33" t="s">
        <v>401</v>
      </c>
      <c r="D1165" s="40" t="s">
        <v>402</v>
      </c>
      <c r="E1165" s="73">
        <v>70</v>
      </c>
      <c r="F1165" s="73">
        <v>8.9999999999577085E-2</v>
      </c>
      <c r="G1165" s="73" t="s">
        <v>95</v>
      </c>
      <c r="H1165" s="74">
        <v>70.001499999999993</v>
      </c>
      <c r="I1165" s="73">
        <v>140</v>
      </c>
      <c r="J1165" s="73">
        <v>2.9999999999290594E-2</v>
      </c>
      <c r="K1165" s="73" t="s">
        <v>96</v>
      </c>
      <c r="L1165" s="74">
        <v>140.00049999999999</v>
      </c>
      <c r="M1165" s="74">
        <v>-140.00049999999999</v>
      </c>
      <c r="N1165" s="29">
        <v>1183</v>
      </c>
      <c r="Q1165" s="105" t="s">
        <v>289</v>
      </c>
      <c r="R1165" s="5">
        <v>6</v>
      </c>
      <c r="S1165" s="38">
        <v>12.295999999999999</v>
      </c>
      <c r="T1165" s="90">
        <v>3.6922000000000001</v>
      </c>
      <c r="U1165" s="90">
        <v>2.8797999999999999</v>
      </c>
      <c r="V1165" s="90">
        <v>25.15219712583</v>
      </c>
      <c r="W1165" s="90">
        <v>24.931220616994999</v>
      </c>
      <c r="X1165" s="90">
        <v>26.576550551454432</v>
      </c>
      <c r="Y1165" s="90">
        <v>26.989330371348309</v>
      </c>
      <c r="Z1165" s="90">
        <v>2.6964999999999999</v>
      </c>
      <c r="AA1165" s="39">
        <v>8.0801150456855311</v>
      </c>
      <c r="AB1165" s="39">
        <v>104.56646707039945</v>
      </c>
      <c r="AC1165" s="39">
        <v>0.37709556299999991</v>
      </c>
      <c r="AD1165" s="90">
        <v>0.4864</v>
      </c>
      <c r="AE1165" s="39">
        <v>0.74199999999999999</v>
      </c>
      <c r="AF1165" s="5">
        <v>9.7699999999999995E-2</v>
      </c>
      <c r="AG1165" s="39">
        <v>4.6878000000000003E-2</v>
      </c>
      <c r="AH1165" s="38">
        <v>46.27</v>
      </c>
      <c r="AI1165" s="39">
        <v>0</v>
      </c>
      <c r="AJ1165" s="90">
        <v>26.436299999999999</v>
      </c>
      <c r="AK1165" s="106"/>
      <c r="AL1165" s="76"/>
      <c r="AM1165" s="245">
        <v>4.5999999999999996</v>
      </c>
      <c r="AN1165" s="39">
        <v>7.89</v>
      </c>
      <c r="AO1165" s="246" t="s">
        <v>279</v>
      </c>
      <c r="AP1165" s="247"/>
      <c r="AQ1165" s="248">
        <v>0</v>
      </c>
      <c r="AR1165" s="125"/>
      <c r="AS1165" s="248">
        <v>3.5400644476111505</v>
      </c>
      <c r="AT1165" s="125"/>
      <c r="AU1165" s="249">
        <v>0.47920695364238414</v>
      </c>
      <c r="AV1165" s="125"/>
      <c r="AX1165" s="174">
        <v>1.5376066165236589E-5</v>
      </c>
      <c r="AY1165" s="176">
        <v>6</v>
      </c>
      <c r="BA1165" s="248">
        <v>0.18035244641643924</v>
      </c>
      <c r="BB1165" s="78"/>
      <c r="BC1165" s="248">
        <v>8.9064450480464144E-2</v>
      </c>
      <c r="BE1165" s="33">
        <v>1183</v>
      </c>
    </row>
    <row r="1166" spans="1:57" ht="15.75" customHeight="1">
      <c r="A1166" s="33" t="s">
        <v>283</v>
      </c>
      <c r="B1166" s="70">
        <v>60</v>
      </c>
      <c r="C1166" s="33" t="s">
        <v>401</v>
      </c>
      <c r="D1166" s="40" t="s">
        <v>402</v>
      </c>
      <c r="E1166" s="73">
        <v>70</v>
      </c>
      <c r="F1166" s="73">
        <v>8.9999999999577085E-2</v>
      </c>
      <c r="G1166" s="73" t="s">
        <v>95</v>
      </c>
      <c r="H1166" s="74">
        <v>70.001499999999993</v>
      </c>
      <c r="I1166" s="73">
        <v>140</v>
      </c>
      <c r="J1166" s="73">
        <v>2.9999999999290594E-2</v>
      </c>
      <c r="K1166" s="73" t="s">
        <v>96</v>
      </c>
      <c r="L1166" s="74">
        <v>140.00049999999999</v>
      </c>
      <c r="M1166" s="74">
        <v>-140.00049999999999</v>
      </c>
      <c r="N1166" s="29">
        <v>1184</v>
      </c>
      <c r="Q1166" s="105" t="s">
        <v>314</v>
      </c>
      <c r="R1166" s="5">
        <v>7</v>
      </c>
      <c r="S1166" s="38">
        <v>5.6840000000000002</v>
      </c>
      <c r="T1166" s="90">
        <v>4.1388999999999996</v>
      </c>
      <c r="U1166" s="90">
        <v>4.1444000000000001</v>
      </c>
      <c r="V1166" s="90">
        <v>24.941099170499999</v>
      </c>
      <c r="W1166" s="90">
        <v>24.941751522215998</v>
      </c>
      <c r="X1166" s="90">
        <v>25.977568399421436</v>
      </c>
      <c r="Y1166" s="90">
        <v>25.973964433206877</v>
      </c>
      <c r="Z1166" s="90">
        <v>2.5943000000000001</v>
      </c>
      <c r="AA1166" s="39">
        <v>7.6379855834235491</v>
      </c>
      <c r="AB1166" s="39">
        <v>99.540497031256791</v>
      </c>
      <c r="AC1166" s="39">
        <v>0.25024421499999994</v>
      </c>
      <c r="AD1166" s="90">
        <v>0.3362</v>
      </c>
      <c r="AE1166" s="39">
        <v>0.77249999999999996</v>
      </c>
      <c r="AF1166" s="5">
        <v>9.8900000000000002E-2</v>
      </c>
      <c r="AG1166" s="39">
        <v>0.10673000000000001</v>
      </c>
      <c r="AH1166" s="38">
        <v>53.3</v>
      </c>
      <c r="AI1166" s="39">
        <v>0</v>
      </c>
      <c r="AJ1166" s="90">
        <v>25.930149999999998</v>
      </c>
      <c r="AK1166" s="106">
        <v>6</v>
      </c>
      <c r="AL1166" s="76"/>
      <c r="AM1166" s="245">
        <v>5.4</v>
      </c>
      <c r="AN1166" s="39">
        <v>7.6950000000000003</v>
      </c>
      <c r="AO1166" s="246">
        <v>6</v>
      </c>
      <c r="AP1166" s="247"/>
      <c r="AQ1166" s="248">
        <v>0</v>
      </c>
      <c r="AR1166" s="125"/>
      <c r="AS1166" s="248">
        <v>3.4810125203986955</v>
      </c>
      <c r="AT1166" s="125"/>
      <c r="AU1166" s="249">
        <v>0.44440976821192057</v>
      </c>
      <c r="AV1166" s="125"/>
      <c r="AX1166" s="174">
        <v>0</v>
      </c>
      <c r="AY1166" s="176">
        <v>6</v>
      </c>
      <c r="BA1166" s="248">
        <v>0.21176814863101567</v>
      </c>
      <c r="BB1166" s="78">
        <v>6</v>
      </c>
      <c r="BC1166" s="248">
        <v>0.1053299650777498</v>
      </c>
      <c r="BE1166" s="33">
        <v>1184</v>
      </c>
    </row>
    <row r="1167" spans="1:57" ht="15.75" customHeight="1">
      <c r="A1167" s="33" t="s">
        <v>283</v>
      </c>
      <c r="B1167" s="70">
        <v>61</v>
      </c>
      <c r="C1167" s="33" t="s">
        <v>406</v>
      </c>
      <c r="D1167" s="40" t="s">
        <v>407</v>
      </c>
      <c r="E1167" s="73">
        <v>69</v>
      </c>
      <c r="F1167" s="73">
        <v>39.209999999999638</v>
      </c>
      <c r="G1167" s="73" t="s">
        <v>95</v>
      </c>
      <c r="H1167" s="74">
        <v>69.653499999999994</v>
      </c>
      <c r="I1167" s="73">
        <v>138</v>
      </c>
      <c r="J1167" s="73">
        <v>54.870000000000232</v>
      </c>
      <c r="K1167" s="73" t="s">
        <v>96</v>
      </c>
      <c r="L1167" s="74">
        <v>138.9145</v>
      </c>
      <c r="M1167" s="74">
        <v>-138.9145</v>
      </c>
      <c r="N1167" s="29">
        <v>1185</v>
      </c>
      <c r="Q1167" s="105" t="s">
        <v>289</v>
      </c>
      <c r="R1167" s="5">
        <v>1</v>
      </c>
      <c r="S1167" s="38">
        <v>37.847000000000001</v>
      </c>
      <c r="T1167" s="90">
        <v>-0.60880000000000001</v>
      </c>
      <c r="U1167" s="90">
        <v>-0.60829999999999995</v>
      </c>
      <c r="V1167" s="90">
        <v>25.868332151579999</v>
      </c>
      <c r="W1167" s="90">
        <v>25.869826169469</v>
      </c>
      <c r="X1167" s="90">
        <v>31.419348174347263</v>
      </c>
      <c r="Y1167" s="90">
        <v>31.420823398808267</v>
      </c>
      <c r="Z1167" s="90">
        <v>2.5476000000000001</v>
      </c>
      <c r="AA1167" s="39">
        <v>8.3389775238005264</v>
      </c>
      <c r="AB1167" s="39">
        <v>99.903265766431488</v>
      </c>
      <c r="AC1167" s="39">
        <v>0.18824506999999999</v>
      </c>
      <c r="AD1167" s="90">
        <v>0.26269999999999999</v>
      </c>
      <c r="AE1167" s="39">
        <v>1.1717</v>
      </c>
      <c r="AF1167" s="5">
        <v>0.1149</v>
      </c>
      <c r="AG1167" s="39">
        <v>7.9221E-2</v>
      </c>
      <c r="AH1167" s="38">
        <v>2.74</v>
      </c>
      <c r="AI1167" s="39">
        <v>99.144999999999996</v>
      </c>
      <c r="AJ1167" s="90">
        <v>31.400500000000001</v>
      </c>
      <c r="AK1167" s="106"/>
      <c r="AL1167" s="76"/>
      <c r="AO1167" s="30"/>
      <c r="AP1167" s="30"/>
      <c r="AQ1167" s="248">
        <v>3.4106759739842105</v>
      </c>
      <c r="AR1167" s="125">
        <v>6</v>
      </c>
      <c r="AS1167" s="248">
        <v>10.019056244147158</v>
      </c>
      <c r="AT1167" s="125">
        <v>6</v>
      </c>
      <c r="AU1167" s="249">
        <v>0.99162003311258284</v>
      </c>
      <c r="AV1167" s="125">
        <v>6</v>
      </c>
      <c r="AY1167" s="176"/>
      <c r="BA1167" s="210"/>
      <c r="BC1167" s="210"/>
      <c r="BE1167" s="33">
        <v>1185</v>
      </c>
    </row>
    <row r="1168" spans="1:57" ht="15.75" customHeight="1">
      <c r="A1168" s="33" t="s">
        <v>283</v>
      </c>
      <c r="B1168" s="70">
        <v>61</v>
      </c>
      <c r="C1168" s="33" t="s">
        <v>406</v>
      </c>
      <c r="D1168" s="40" t="s">
        <v>407</v>
      </c>
      <c r="E1168" s="73">
        <v>69</v>
      </c>
      <c r="F1168" s="73">
        <v>39.209999999999638</v>
      </c>
      <c r="G1168" s="73" t="s">
        <v>95</v>
      </c>
      <c r="H1168" s="74">
        <v>69.653499999999994</v>
      </c>
      <c r="I1168" s="73">
        <v>138</v>
      </c>
      <c r="J1168" s="73">
        <v>54.870000000000232</v>
      </c>
      <c r="K1168" s="73" t="s">
        <v>96</v>
      </c>
      <c r="L1168" s="74">
        <v>138.9145</v>
      </c>
      <c r="M1168" s="74">
        <v>-138.9145</v>
      </c>
      <c r="N1168" s="29">
        <v>1186</v>
      </c>
      <c r="Q1168" s="105" t="s">
        <v>289</v>
      </c>
      <c r="R1168" s="5">
        <v>2</v>
      </c>
      <c r="S1168" s="38">
        <v>22.257999999999999</v>
      </c>
      <c r="T1168" s="90">
        <v>-0.41589999999999999</v>
      </c>
      <c r="U1168" s="90">
        <v>-0.41799999999999998</v>
      </c>
      <c r="V1168" s="90">
        <v>25.628033787450001</v>
      </c>
      <c r="W1168" s="90">
        <v>25.608000525921</v>
      </c>
      <c r="X1168" s="90">
        <v>30.910146608644428</v>
      </c>
      <c r="Y1168" s="90">
        <v>30.885736045162549</v>
      </c>
      <c r="Z1168" s="90">
        <v>2.6494</v>
      </c>
      <c r="AA1168" s="39">
        <v>8.6708218046440084</v>
      </c>
      <c r="AB1168" s="39">
        <v>104.03919441433635</v>
      </c>
      <c r="AC1168" s="39">
        <v>0.34680925500000004</v>
      </c>
      <c r="AD1168" s="90">
        <v>0.45050000000000001</v>
      </c>
      <c r="AE1168" s="39">
        <v>1.1341000000000001</v>
      </c>
      <c r="AF1168" s="5">
        <v>0.1134</v>
      </c>
      <c r="AG1168" s="39">
        <v>0.86858999999999997</v>
      </c>
      <c r="AH1168" s="38">
        <v>18.46</v>
      </c>
      <c r="AI1168" s="39">
        <v>103.11</v>
      </c>
      <c r="AJ1168" s="90">
        <v>30.901800000000001</v>
      </c>
      <c r="AK1168" s="106"/>
      <c r="AL1168" s="76"/>
      <c r="AO1168" s="30"/>
      <c r="AP1168" s="30"/>
      <c r="AQ1168" s="248">
        <v>1.4575649310543861</v>
      </c>
      <c r="AR1168" s="125">
        <v>6</v>
      </c>
      <c r="AS1168" s="248">
        <v>6.1838417701505026</v>
      </c>
      <c r="AT1168" s="125">
        <v>6</v>
      </c>
      <c r="AU1168" s="249">
        <v>0.8385662251655629</v>
      </c>
      <c r="AV1168" s="125">
        <v>6</v>
      </c>
      <c r="AY1168" s="176"/>
      <c r="BA1168" s="210"/>
      <c r="BC1168" s="210"/>
      <c r="BE1168" s="33">
        <v>1186</v>
      </c>
    </row>
    <row r="1169" spans="1:57" ht="15.75" customHeight="1">
      <c r="A1169" s="33" t="s">
        <v>283</v>
      </c>
      <c r="B1169" s="70">
        <v>61</v>
      </c>
      <c r="C1169" s="33" t="s">
        <v>406</v>
      </c>
      <c r="D1169" s="40" t="s">
        <v>407</v>
      </c>
      <c r="E1169" s="73">
        <v>69</v>
      </c>
      <c r="F1169" s="73">
        <v>39.209999999999638</v>
      </c>
      <c r="G1169" s="73" t="s">
        <v>95</v>
      </c>
      <c r="H1169" s="74">
        <v>69.653499999999994</v>
      </c>
      <c r="I1169" s="73">
        <v>138</v>
      </c>
      <c r="J1169" s="73">
        <v>54.870000000000232</v>
      </c>
      <c r="K1169" s="73" t="s">
        <v>96</v>
      </c>
      <c r="L1169" s="74">
        <v>138.9145</v>
      </c>
      <c r="M1169" s="74">
        <v>-138.9145</v>
      </c>
      <c r="N1169" s="29">
        <v>1187</v>
      </c>
      <c r="Q1169" s="105" t="s">
        <v>314</v>
      </c>
      <c r="R1169" s="5">
        <v>3</v>
      </c>
      <c r="S1169" s="38">
        <v>5.5819999999999999</v>
      </c>
      <c r="T1169" s="90">
        <v>3.8340999999999998</v>
      </c>
      <c r="U1169" s="90">
        <v>3.8096999999999999</v>
      </c>
      <c r="V1169" s="90">
        <v>25.618013647169999</v>
      </c>
      <c r="W1169" s="90">
        <v>25.616302451202998</v>
      </c>
      <c r="X1169" s="90">
        <v>27.002913270162786</v>
      </c>
      <c r="Y1169" s="90">
        <v>27.021109307071853</v>
      </c>
      <c r="Z1169" s="90">
        <v>2.5966</v>
      </c>
      <c r="AA1169" s="39">
        <v>7.6195439605931661</v>
      </c>
      <c r="AB1169" s="39">
        <v>99.239440925685031</v>
      </c>
      <c r="AC1169" s="39">
        <v>0.58005096700000003</v>
      </c>
      <c r="AD1169" s="90">
        <v>0.72689999999999999</v>
      </c>
      <c r="AE1169" s="39">
        <v>0.88049999999999995</v>
      </c>
      <c r="AF1169" s="5">
        <v>0.1032</v>
      </c>
      <c r="AG1169" s="39">
        <v>14.678000000000001</v>
      </c>
      <c r="AH1169" s="38">
        <v>35.25</v>
      </c>
      <c r="AI1169" s="39">
        <v>116.99</v>
      </c>
      <c r="AJ1169" s="90">
        <v>27.002500000000001</v>
      </c>
      <c r="AK1169" s="106"/>
      <c r="AL1169" s="76"/>
      <c r="AO1169" s="30"/>
      <c r="AP1169" s="30"/>
      <c r="AQ1169" s="248">
        <v>0.53892497646491222</v>
      </c>
      <c r="AR1169" s="125">
        <v>6</v>
      </c>
      <c r="AS1169" s="248">
        <v>3.9667235591137122</v>
      </c>
      <c r="AT1169" s="125">
        <v>6</v>
      </c>
      <c r="AU1169" s="249">
        <v>0.47860637417218543</v>
      </c>
      <c r="AV1169" s="125">
        <v>6</v>
      </c>
      <c r="AY1169" s="176"/>
      <c r="BA1169" s="210"/>
      <c r="BC1169" s="210"/>
      <c r="BE1169" s="33">
        <v>1187</v>
      </c>
    </row>
    <row r="1170" spans="1:57" ht="15.75" customHeight="1">
      <c r="AK1170" s="30"/>
      <c r="AL1170" s="159"/>
      <c r="AO1170" s="30"/>
      <c r="AP1170" s="30"/>
      <c r="AQ1170" s="248"/>
      <c r="AR1170" s="125"/>
      <c r="AS1170" s="248"/>
      <c r="AT1170" s="125"/>
      <c r="AU1170" s="249"/>
      <c r="AV1170" s="125"/>
      <c r="AY1170" s="176"/>
    </row>
    <row r="1171" spans="1:57" ht="15.75" customHeight="1">
      <c r="AK1171" s="30"/>
      <c r="AL1171" s="159"/>
      <c r="AO1171" s="30"/>
      <c r="AP1171" s="30"/>
      <c r="AQ1171" s="248"/>
      <c r="AR1171" s="125"/>
      <c r="AS1171" s="248"/>
      <c r="AT1171" s="125"/>
      <c r="AU1171" s="249"/>
      <c r="AV1171" s="125"/>
      <c r="AY1171" s="176"/>
    </row>
    <row r="1172" spans="1:57" ht="15.75" customHeight="1">
      <c r="AK1172" s="30"/>
      <c r="AL1172" s="159"/>
      <c r="AO1172" s="30"/>
      <c r="AP1172" s="30"/>
      <c r="AQ1172" s="248"/>
      <c r="AR1172" s="125"/>
      <c r="AS1172" s="248"/>
      <c r="AT1172" s="125"/>
      <c r="AU1172" s="249"/>
      <c r="AV1172" s="125"/>
      <c r="AY1172" s="176"/>
    </row>
    <row r="1173" spans="1:57" ht="15.75" customHeight="1">
      <c r="AK1173" s="30"/>
      <c r="AL1173" s="159"/>
      <c r="AO1173" s="30"/>
      <c r="AP1173" s="30"/>
      <c r="AQ1173" s="248"/>
      <c r="AR1173" s="125"/>
      <c r="AS1173" s="248"/>
      <c r="AT1173" s="125"/>
      <c r="AU1173" s="249"/>
      <c r="AV1173" s="125"/>
      <c r="AY1173" s="176"/>
    </row>
    <row r="1174" spans="1:57" ht="15.75" customHeight="1">
      <c r="AK1174" s="30"/>
      <c r="AL1174" s="159"/>
      <c r="AO1174" s="30"/>
      <c r="AP1174" s="30"/>
      <c r="AQ1174" s="248"/>
      <c r="AR1174" s="125"/>
      <c r="AS1174" s="248"/>
      <c r="AT1174" s="125"/>
      <c r="AU1174" s="249"/>
      <c r="AV1174" s="125"/>
      <c r="AY1174" s="176"/>
    </row>
    <row r="1175" spans="1:57" ht="15.75" customHeight="1">
      <c r="AK1175" s="30"/>
      <c r="AL1175" s="159"/>
      <c r="AO1175" s="30"/>
      <c r="AP1175" s="30"/>
      <c r="AQ1175" s="248"/>
      <c r="AR1175" s="125"/>
      <c r="AS1175" s="248"/>
      <c r="AT1175" s="125"/>
      <c r="AU1175" s="249"/>
      <c r="AV1175" s="125"/>
      <c r="AY1175" s="176"/>
    </row>
    <row r="1176" spans="1:57" ht="15.75" customHeight="1">
      <c r="AK1176" s="30"/>
      <c r="AL1176" s="159"/>
      <c r="AO1176" s="30"/>
      <c r="AP1176" s="30"/>
      <c r="AQ1176" s="248"/>
      <c r="AR1176" s="125"/>
      <c r="AS1176" s="248"/>
      <c r="AT1176" s="125"/>
      <c r="AU1176" s="249"/>
      <c r="AV1176" s="125"/>
      <c r="AY1176" s="176"/>
    </row>
    <row r="1177" spans="1:57" ht="15.75" customHeight="1">
      <c r="AK1177" s="30"/>
      <c r="AL1177" s="159"/>
      <c r="AO1177" s="30"/>
      <c r="AP1177" s="30"/>
      <c r="AV1177" s="30"/>
      <c r="AY1177" s="176"/>
    </row>
    <row r="1178" spans="1:57" ht="15.75" customHeight="1">
      <c r="AK1178" s="30"/>
      <c r="AL1178" s="159"/>
      <c r="AO1178" s="30"/>
      <c r="AP1178" s="30"/>
      <c r="AV1178" s="30"/>
      <c r="AY1178" s="176"/>
    </row>
    <row r="1179" spans="1:57" ht="15.75" customHeight="1">
      <c r="AK1179" s="30"/>
      <c r="AL1179" s="159"/>
      <c r="AO1179" s="30"/>
      <c r="AP1179" s="30"/>
      <c r="AV1179" s="30"/>
      <c r="AY1179" s="176"/>
    </row>
    <row r="1180" spans="1:57" ht="15.75" customHeight="1">
      <c r="AK1180" s="30"/>
      <c r="AL1180" s="159"/>
      <c r="AO1180" s="30"/>
      <c r="AP1180" s="30"/>
      <c r="AV1180" s="30"/>
      <c r="AY1180" s="176"/>
    </row>
    <row r="1181" spans="1:57" ht="15.75" customHeight="1">
      <c r="AK1181" s="30"/>
      <c r="AL1181" s="159"/>
      <c r="AO1181" s="30"/>
      <c r="AP1181" s="30"/>
      <c r="AV1181" s="30"/>
      <c r="AY1181" s="176"/>
    </row>
    <row r="1182" spans="1:57" ht="15.75" customHeight="1">
      <c r="AK1182" s="30"/>
      <c r="AL1182" s="159"/>
      <c r="AO1182" s="30"/>
      <c r="AP1182" s="30"/>
      <c r="AV1182" s="30"/>
      <c r="AY1182" s="176"/>
    </row>
    <row r="1183" spans="1:57" ht="15.75" customHeight="1">
      <c r="AK1183" s="30"/>
      <c r="AL1183" s="159"/>
      <c r="AO1183" s="30"/>
      <c r="AP1183" s="30"/>
      <c r="AV1183" s="30"/>
      <c r="AY1183" s="176"/>
    </row>
    <row r="1184" spans="1:57" ht="15.75" customHeight="1">
      <c r="AK1184" s="30"/>
      <c r="AL1184" s="159"/>
      <c r="AO1184" s="30"/>
      <c r="AP1184" s="30"/>
      <c r="AV1184" s="30"/>
      <c r="AY1184" s="176"/>
    </row>
    <row r="1185" spans="37:51" ht="15.75" customHeight="1">
      <c r="AK1185" s="30"/>
      <c r="AL1185" s="159"/>
      <c r="AO1185" s="30"/>
      <c r="AP1185" s="30"/>
      <c r="AV1185" s="30"/>
      <c r="AY1185" s="176"/>
    </row>
    <row r="1186" spans="37:51" ht="15.75" customHeight="1">
      <c r="AK1186" s="30"/>
      <c r="AL1186" s="159"/>
      <c r="AO1186" s="30"/>
      <c r="AP1186" s="30"/>
      <c r="AV1186" s="30"/>
      <c r="AY1186" s="176"/>
    </row>
    <row r="1187" spans="37:51" ht="15.75" customHeight="1">
      <c r="AK1187" s="30"/>
      <c r="AL1187" s="159"/>
      <c r="AO1187" s="30"/>
      <c r="AP1187" s="30"/>
      <c r="AV1187" s="30"/>
      <c r="AY1187" s="176"/>
    </row>
    <row r="1188" spans="37:51" ht="15.75" customHeight="1">
      <c r="AK1188" s="30"/>
      <c r="AL1188" s="159"/>
      <c r="AO1188" s="30"/>
      <c r="AP1188" s="30"/>
      <c r="AV1188" s="30"/>
      <c r="AY1188" s="176"/>
    </row>
    <row r="1189" spans="37:51" ht="15.75" customHeight="1">
      <c r="AK1189" s="30"/>
      <c r="AL1189" s="159"/>
      <c r="AO1189" s="30"/>
      <c r="AP1189" s="30"/>
      <c r="AV1189" s="30"/>
      <c r="AY1189" s="176"/>
    </row>
    <row r="1190" spans="37:51" ht="15.75" customHeight="1">
      <c r="AK1190" s="30"/>
      <c r="AL1190" s="159"/>
      <c r="AO1190" s="30"/>
      <c r="AP1190" s="30"/>
      <c r="AV1190" s="30"/>
      <c r="AY1190" s="176"/>
    </row>
    <row r="1191" spans="37:51" ht="15.75" customHeight="1">
      <c r="AK1191" s="30"/>
      <c r="AL1191" s="159"/>
      <c r="AO1191" s="30"/>
      <c r="AP1191" s="30"/>
      <c r="AV1191" s="30"/>
      <c r="AY1191" s="176"/>
    </row>
    <row r="1192" spans="37:51" ht="15.75" customHeight="1">
      <c r="AK1192" s="30"/>
      <c r="AL1192" s="159"/>
      <c r="AO1192" s="30"/>
      <c r="AP1192" s="30"/>
      <c r="AV1192" s="30"/>
      <c r="AY1192" s="176"/>
    </row>
    <row r="1193" spans="37:51" ht="15.75" customHeight="1">
      <c r="AK1193" s="30"/>
      <c r="AL1193" s="159"/>
      <c r="AO1193" s="30"/>
      <c r="AP1193" s="30"/>
      <c r="AV1193" s="30"/>
      <c r="AY1193" s="176"/>
    </row>
    <row r="1194" spans="37:51" ht="15.75" customHeight="1">
      <c r="AK1194" s="30"/>
      <c r="AL1194" s="159"/>
      <c r="AO1194" s="30"/>
      <c r="AP1194" s="30"/>
      <c r="AV1194" s="30"/>
      <c r="AY1194" s="176"/>
    </row>
    <row r="1195" spans="37:51" ht="15.75" customHeight="1">
      <c r="AK1195" s="30"/>
      <c r="AL1195" s="159"/>
      <c r="AO1195" s="30"/>
      <c r="AP1195" s="30"/>
      <c r="AV1195" s="30"/>
      <c r="AY1195" s="176"/>
    </row>
    <row r="1196" spans="37:51" ht="15.75" customHeight="1">
      <c r="AK1196" s="30"/>
      <c r="AL1196" s="159"/>
      <c r="AO1196" s="30"/>
      <c r="AP1196" s="30"/>
      <c r="AV1196" s="30"/>
      <c r="AY1196" s="176"/>
    </row>
    <row r="1197" spans="37:51" ht="15.75" customHeight="1">
      <c r="AK1197" s="30"/>
      <c r="AL1197" s="159"/>
      <c r="AO1197" s="30"/>
      <c r="AP1197" s="30"/>
      <c r="AV1197" s="30"/>
      <c r="AY1197" s="176"/>
    </row>
    <row r="1198" spans="37:51" ht="15.75" customHeight="1">
      <c r="AK1198" s="30"/>
      <c r="AL1198" s="159"/>
      <c r="AO1198" s="30"/>
      <c r="AP1198" s="30"/>
      <c r="AV1198" s="30"/>
      <c r="AY1198" s="176"/>
    </row>
    <row r="1199" spans="37:51" ht="15.75" customHeight="1">
      <c r="AK1199" s="30"/>
      <c r="AL1199" s="159"/>
      <c r="AO1199" s="30"/>
      <c r="AP1199" s="30"/>
      <c r="AV1199" s="30"/>
      <c r="AY1199" s="176"/>
    </row>
    <row r="1200" spans="37:51" ht="15.75" customHeight="1">
      <c r="AK1200" s="30"/>
      <c r="AL1200" s="159"/>
      <c r="AO1200" s="30"/>
      <c r="AP1200" s="30"/>
      <c r="AV1200" s="30"/>
      <c r="AY1200" s="176"/>
    </row>
    <row r="1201" spans="37:51" ht="15.75" customHeight="1">
      <c r="AK1201" s="30"/>
      <c r="AL1201" s="159"/>
      <c r="AO1201" s="30"/>
      <c r="AP1201" s="30"/>
      <c r="AV1201" s="30"/>
      <c r="AY1201" s="176"/>
    </row>
    <row r="1202" spans="37:51" ht="15.75" customHeight="1">
      <c r="AK1202" s="30"/>
      <c r="AL1202" s="159"/>
      <c r="AO1202" s="30"/>
      <c r="AP1202" s="30"/>
      <c r="AV1202" s="30"/>
      <c r="AY1202" s="176"/>
    </row>
    <row r="1203" spans="37:51" ht="15.75" customHeight="1">
      <c r="AK1203" s="30"/>
      <c r="AL1203" s="159"/>
      <c r="AO1203" s="30"/>
      <c r="AP1203" s="30"/>
      <c r="AV1203" s="30"/>
      <c r="AY1203" s="176"/>
    </row>
    <row r="1204" spans="37:51" ht="15.75" customHeight="1">
      <c r="AK1204" s="30"/>
      <c r="AL1204" s="159"/>
      <c r="AO1204" s="30"/>
      <c r="AP1204" s="30"/>
      <c r="AV1204" s="30"/>
      <c r="AY1204" s="176"/>
    </row>
    <row r="1205" spans="37:51" ht="15.75" customHeight="1">
      <c r="AK1205" s="30"/>
      <c r="AL1205" s="159"/>
      <c r="AO1205" s="30"/>
      <c r="AP1205" s="30"/>
      <c r="AV1205" s="30"/>
      <c r="AY1205" s="176"/>
    </row>
    <row r="1206" spans="37:51" ht="15.75" customHeight="1">
      <c r="AK1206" s="30"/>
      <c r="AL1206" s="159"/>
      <c r="AO1206" s="30"/>
      <c r="AP1206" s="30"/>
      <c r="AV1206" s="30"/>
      <c r="AY1206" s="176"/>
    </row>
    <row r="1207" spans="37:51" ht="15.75" customHeight="1">
      <c r="AK1207" s="30"/>
      <c r="AL1207" s="159"/>
      <c r="AO1207" s="30"/>
      <c r="AP1207" s="30"/>
      <c r="AV1207" s="30"/>
      <c r="AY1207" s="176"/>
    </row>
    <row r="1208" spans="37:51" ht="15.75" customHeight="1">
      <c r="AK1208" s="30"/>
      <c r="AL1208" s="159"/>
      <c r="AO1208" s="30"/>
      <c r="AP1208" s="30"/>
      <c r="AV1208" s="30"/>
      <c r="AY1208" s="176"/>
    </row>
    <row r="1209" spans="37:51" ht="15.75" customHeight="1">
      <c r="AK1209" s="30"/>
      <c r="AL1209" s="159"/>
      <c r="AO1209" s="30"/>
      <c r="AP1209" s="30"/>
      <c r="AV1209" s="30"/>
      <c r="AY1209" s="176"/>
    </row>
    <row r="1210" spans="37:51" ht="15.75" customHeight="1">
      <c r="AK1210" s="30"/>
      <c r="AL1210" s="159"/>
      <c r="AO1210" s="30"/>
      <c r="AP1210" s="30"/>
      <c r="AV1210" s="30"/>
      <c r="AY1210" s="176"/>
    </row>
    <row r="1211" spans="37:51" ht="15.75" customHeight="1">
      <c r="AK1211" s="30"/>
      <c r="AL1211" s="159"/>
      <c r="AO1211" s="30"/>
      <c r="AP1211" s="30"/>
      <c r="AV1211" s="30"/>
      <c r="AY1211" s="176"/>
    </row>
    <row r="1212" spans="37:51" ht="15.75" customHeight="1">
      <c r="AK1212" s="30"/>
      <c r="AL1212" s="159"/>
      <c r="AO1212" s="30"/>
      <c r="AP1212" s="30"/>
      <c r="AV1212" s="30"/>
      <c r="AY1212" s="176"/>
    </row>
    <row r="1213" spans="37:51" ht="15.75" customHeight="1">
      <c r="AK1213" s="30"/>
      <c r="AL1213" s="159"/>
      <c r="AO1213" s="30"/>
      <c r="AP1213" s="30"/>
      <c r="AV1213" s="30"/>
      <c r="AY1213" s="176"/>
    </row>
    <row r="1214" spans="37:51" ht="15.75" customHeight="1">
      <c r="AK1214" s="30"/>
      <c r="AL1214" s="159"/>
      <c r="AO1214" s="30"/>
      <c r="AP1214" s="30"/>
      <c r="AV1214" s="30"/>
      <c r="AY1214" s="176"/>
    </row>
    <row r="1215" spans="37:51" ht="15.75" customHeight="1">
      <c r="AK1215" s="30"/>
      <c r="AL1215" s="159"/>
      <c r="AO1215" s="30"/>
      <c r="AP1215" s="30"/>
      <c r="AV1215" s="30"/>
      <c r="AY1215" s="176"/>
    </row>
    <row r="1216" spans="37:51" ht="15.75" customHeight="1">
      <c r="AK1216" s="30"/>
      <c r="AL1216" s="159"/>
      <c r="AO1216" s="30"/>
      <c r="AP1216" s="30"/>
      <c r="AV1216" s="30"/>
      <c r="AY1216" s="176"/>
    </row>
    <row r="1217" spans="37:51" ht="15.75" customHeight="1">
      <c r="AK1217" s="30"/>
      <c r="AL1217" s="159"/>
      <c r="AO1217" s="30"/>
      <c r="AP1217" s="30"/>
      <c r="AV1217" s="30"/>
      <c r="AY1217" s="176"/>
    </row>
    <row r="1218" spans="37:51" ht="15.75" customHeight="1">
      <c r="AK1218" s="30"/>
      <c r="AL1218" s="159"/>
      <c r="AO1218" s="30"/>
      <c r="AP1218" s="30"/>
      <c r="AV1218" s="30"/>
      <c r="AY1218" s="176"/>
    </row>
    <row r="1219" spans="37:51" ht="15.75" customHeight="1">
      <c r="AK1219" s="30"/>
      <c r="AL1219" s="159"/>
      <c r="AO1219" s="30"/>
      <c r="AP1219" s="30"/>
      <c r="AV1219" s="30"/>
      <c r="AY1219" s="176"/>
    </row>
    <row r="1220" spans="37:51" ht="15.75" customHeight="1">
      <c r="AK1220" s="30"/>
      <c r="AL1220" s="159"/>
      <c r="AO1220" s="30"/>
      <c r="AP1220" s="30"/>
      <c r="AV1220" s="30"/>
      <c r="AY1220" s="176"/>
    </row>
    <row r="1221" spans="37:51" ht="15.75" customHeight="1">
      <c r="AK1221" s="30"/>
      <c r="AL1221" s="159"/>
      <c r="AO1221" s="30"/>
      <c r="AP1221" s="30"/>
      <c r="AV1221" s="30"/>
      <c r="AY1221" s="176"/>
    </row>
    <row r="1222" spans="37:51" ht="15.75" customHeight="1">
      <c r="AK1222" s="30"/>
      <c r="AL1222" s="159"/>
      <c r="AO1222" s="30"/>
      <c r="AP1222" s="30"/>
      <c r="AV1222" s="30"/>
      <c r="AY1222" s="176"/>
    </row>
    <row r="1223" spans="37:51" ht="15.75" customHeight="1">
      <c r="AK1223" s="30"/>
      <c r="AL1223" s="159"/>
      <c r="AO1223" s="30"/>
      <c r="AP1223" s="30"/>
      <c r="AV1223" s="30"/>
      <c r="AY1223" s="176"/>
    </row>
    <row r="1224" spans="37:51" ht="15.75" customHeight="1">
      <c r="AK1224" s="30"/>
      <c r="AL1224" s="159"/>
      <c r="AO1224" s="30"/>
      <c r="AP1224" s="30"/>
      <c r="AV1224" s="30"/>
      <c r="AY1224" s="176"/>
    </row>
    <row r="1225" spans="37:51" ht="15.75" customHeight="1">
      <c r="AK1225" s="30"/>
      <c r="AL1225" s="159"/>
      <c r="AO1225" s="30"/>
      <c r="AP1225" s="30"/>
      <c r="AV1225" s="30"/>
      <c r="AY1225" s="176"/>
    </row>
    <row r="1226" spans="37:51" ht="15.75" customHeight="1">
      <c r="AK1226" s="30"/>
      <c r="AL1226" s="159"/>
      <c r="AO1226" s="30"/>
      <c r="AP1226" s="30"/>
      <c r="AV1226" s="30"/>
      <c r="AY1226" s="176"/>
    </row>
    <row r="1227" spans="37:51" ht="15.75" customHeight="1">
      <c r="AK1227" s="30"/>
      <c r="AL1227" s="159"/>
      <c r="AO1227" s="30"/>
      <c r="AP1227" s="30"/>
      <c r="AV1227" s="30"/>
      <c r="AY1227" s="176"/>
    </row>
    <row r="1228" spans="37:51" ht="15.75" customHeight="1">
      <c r="AK1228" s="30"/>
      <c r="AL1228" s="159"/>
      <c r="AO1228" s="30"/>
      <c r="AP1228" s="30"/>
      <c r="AV1228" s="30"/>
      <c r="AY1228" s="176"/>
    </row>
    <row r="1229" spans="37:51" ht="15.75" customHeight="1">
      <c r="AK1229" s="30"/>
      <c r="AL1229" s="159"/>
      <c r="AO1229" s="30"/>
      <c r="AP1229" s="30"/>
      <c r="AV1229" s="30"/>
      <c r="AY1229" s="176"/>
    </row>
    <row r="1230" spans="37:51" ht="15.75" customHeight="1">
      <c r="AK1230" s="30"/>
      <c r="AL1230" s="159"/>
      <c r="AO1230" s="30"/>
      <c r="AP1230" s="30"/>
      <c r="AV1230" s="30"/>
      <c r="AY1230" s="176"/>
    </row>
    <row r="1231" spans="37:51" ht="15.75" customHeight="1">
      <c r="AK1231" s="30"/>
      <c r="AL1231" s="159"/>
      <c r="AO1231" s="30"/>
      <c r="AP1231" s="30"/>
      <c r="AV1231" s="30"/>
      <c r="AY1231" s="176"/>
    </row>
    <row r="1232" spans="37:51" ht="15.75" customHeight="1">
      <c r="AK1232" s="30"/>
      <c r="AL1232" s="159"/>
      <c r="AO1232" s="30"/>
      <c r="AP1232" s="30"/>
      <c r="AV1232" s="30"/>
      <c r="AY1232" s="176"/>
    </row>
    <row r="1233" spans="37:51" ht="15.75" customHeight="1">
      <c r="AK1233" s="30"/>
      <c r="AL1233" s="159"/>
      <c r="AO1233" s="30"/>
      <c r="AP1233" s="30"/>
      <c r="AV1233" s="30"/>
      <c r="AY1233" s="176"/>
    </row>
    <row r="1234" spans="37:51" ht="15.75" customHeight="1">
      <c r="AK1234" s="30"/>
      <c r="AL1234" s="159"/>
      <c r="AO1234" s="30"/>
      <c r="AP1234" s="30"/>
      <c r="AV1234" s="30"/>
      <c r="AY1234" s="176"/>
    </row>
    <row r="1235" spans="37:51" ht="15.75" customHeight="1">
      <c r="AK1235" s="30"/>
      <c r="AL1235" s="159"/>
      <c r="AO1235" s="30"/>
      <c r="AP1235" s="30"/>
      <c r="AV1235" s="30"/>
      <c r="AY1235" s="176"/>
    </row>
    <row r="1236" spans="37:51" ht="15.75" customHeight="1">
      <c r="AK1236" s="30"/>
      <c r="AL1236" s="159"/>
      <c r="AO1236" s="30"/>
      <c r="AP1236" s="30"/>
      <c r="AV1236" s="30"/>
      <c r="AY1236" s="176"/>
    </row>
    <row r="1237" spans="37:51" ht="15.75" customHeight="1">
      <c r="AK1237" s="30"/>
      <c r="AL1237" s="159"/>
      <c r="AO1237" s="30"/>
      <c r="AP1237" s="30"/>
      <c r="AV1237" s="30"/>
      <c r="AY1237" s="176"/>
    </row>
    <row r="1238" spans="37:51" ht="15.75" customHeight="1">
      <c r="AK1238" s="30"/>
      <c r="AL1238" s="159"/>
      <c r="AO1238" s="30"/>
      <c r="AP1238" s="30"/>
      <c r="AV1238" s="30"/>
      <c r="AY1238" s="176"/>
    </row>
    <row r="1239" spans="37:51" ht="15.75" customHeight="1">
      <c r="AK1239" s="30"/>
      <c r="AL1239" s="159"/>
      <c r="AO1239" s="30"/>
      <c r="AP1239" s="30"/>
      <c r="AV1239" s="30"/>
      <c r="AY1239" s="176"/>
    </row>
    <row r="1240" spans="37:51" ht="15.75" customHeight="1">
      <c r="AK1240" s="30"/>
      <c r="AL1240" s="159"/>
      <c r="AO1240" s="30"/>
      <c r="AP1240" s="30"/>
      <c r="AV1240" s="30"/>
      <c r="AY1240" s="176"/>
    </row>
    <row r="1241" spans="37:51" ht="15.75" customHeight="1">
      <c r="AK1241" s="30"/>
      <c r="AL1241" s="159"/>
      <c r="AO1241" s="30"/>
      <c r="AP1241" s="30"/>
      <c r="AV1241" s="30"/>
      <c r="AY1241" s="176"/>
    </row>
    <row r="1242" spans="37:51" ht="15.75" customHeight="1">
      <c r="AK1242" s="30"/>
      <c r="AL1242" s="159"/>
      <c r="AO1242" s="30"/>
      <c r="AP1242" s="30"/>
      <c r="AV1242" s="30"/>
      <c r="AY1242" s="176"/>
    </row>
    <row r="1243" spans="37:51" ht="15.75" customHeight="1">
      <c r="AK1243" s="30"/>
      <c r="AL1243" s="159"/>
      <c r="AO1243" s="30"/>
      <c r="AP1243" s="30"/>
      <c r="AV1243" s="30"/>
      <c r="AY1243" s="176"/>
    </row>
    <row r="1244" spans="37:51" ht="15.75" customHeight="1">
      <c r="AK1244" s="30"/>
      <c r="AL1244" s="159"/>
      <c r="AO1244" s="30"/>
      <c r="AP1244" s="30"/>
      <c r="AV1244" s="30"/>
      <c r="AY1244" s="176"/>
    </row>
    <row r="1245" spans="37:51" ht="15.75" customHeight="1">
      <c r="AK1245" s="30"/>
      <c r="AL1245" s="159"/>
      <c r="AO1245" s="30"/>
      <c r="AP1245" s="30"/>
      <c r="AV1245" s="30"/>
      <c r="AY1245" s="176"/>
    </row>
    <row r="1246" spans="37:51" ht="15.75" customHeight="1">
      <c r="AK1246" s="30"/>
      <c r="AL1246" s="159"/>
      <c r="AO1246" s="30"/>
      <c r="AP1246" s="30"/>
      <c r="AV1246" s="30"/>
      <c r="AY1246" s="176"/>
    </row>
    <row r="1247" spans="37:51" ht="15.75" customHeight="1">
      <c r="AK1247" s="30"/>
      <c r="AL1247" s="159"/>
      <c r="AO1247" s="30"/>
      <c r="AP1247" s="30"/>
      <c r="AV1247" s="30"/>
      <c r="AY1247" s="176"/>
    </row>
    <row r="1248" spans="37:51" ht="15.75" customHeight="1">
      <c r="AK1248" s="30"/>
      <c r="AL1248" s="159"/>
      <c r="AO1248" s="30"/>
      <c r="AP1248" s="30"/>
      <c r="AV1248" s="30"/>
      <c r="AY1248" s="176"/>
    </row>
    <row r="1249" spans="37:51" ht="15.75" customHeight="1">
      <c r="AK1249" s="30"/>
      <c r="AL1249" s="159"/>
      <c r="AO1249" s="30"/>
      <c r="AP1249" s="30"/>
      <c r="AV1249" s="30"/>
      <c r="AY1249" s="176"/>
    </row>
    <row r="1250" spans="37:51" ht="15.75" customHeight="1">
      <c r="AK1250" s="30"/>
      <c r="AL1250" s="159"/>
      <c r="AO1250" s="30"/>
      <c r="AP1250" s="30"/>
      <c r="AV1250" s="30"/>
      <c r="AY1250" s="176"/>
    </row>
    <row r="1251" spans="37:51" ht="15.75" customHeight="1">
      <c r="AK1251" s="30"/>
      <c r="AL1251" s="159"/>
      <c r="AO1251" s="30"/>
      <c r="AP1251" s="30"/>
      <c r="AV1251" s="30"/>
      <c r="AY1251" s="176"/>
    </row>
    <row r="1252" spans="37:51" ht="15.75" customHeight="1">
      <c r="AK1252" s="30"/>
      <c r="AL1252" s="159"/>
      <c r="AO1252" s="30"/>
      <c r="AP1252" s="30"/>
      <c r="AV1252" s="30"/>
      <c r="AY1252" s="176"/>
    </row>
    <row r="1253" spans="37:51" ht="15.75" customHeight="1">
      <c r="AK1253" s="30"/>
      <c r="AL1253" s="159"/>
      <c r="AO1253" s="30"/>
      <c r="AP1253" s="30"/>
      <c r="AV1253" s="30"/>
      <c r="AY1253" s="176"/>
    </row>
    <row r="1254" spans="37:51" ht="15.75" customHeight="1">
      <c r="AK1254" s="30"/>
      <c r="AL1254" s="159"/>
      <c r="AO1254" s="30"/>
      <c r="AP1254" s="30"/>
      <c r="AV1254" s="30"/>
      <c r="AY1254" s="176"/>
    </row>
    <row r="1255" spans="37:51" ht="15.75" customHeight="1">
      <c r="AK1255" s="30"/>
      <c r="AL1255" s="159"/>
      <c r="AO1255" s="30"/>
      <c r="AP1255" s="30"/>
      <c r="AV1255" s="30"/>
      <c r="AY1255" s="176"/>
    </row>
    <row r="1256" spans="37:51" ht="15.75" customHeight="1">
      <c r="AK1256" s="30"/>
      <c r="AL1256" s="159"/>
      <c r="AO1256" s="30"/>
      <c r="AP1256" s="30"/>
      <c r="AV1256" s="30"/>
      <c r="AY1256" s="176"/>
    </row>
    <row r="1257" spans="37:51" ht="15.75" customHeight="1">
      <c r="AK1257" s="30"/>
      <c r="AL1257" s="159"/>
      <c r="AO1257" s="30"/>
      <c r="AP1257" s="30"/>
      <c r="AV1257" s="30"/>
      <c r="AY1257" s="176"/>
    </row>
    <row r="1258" spans="37:51" ht="15.75" customHeight="1">
      <c r="AK1258" s="30"/>
      <c r="AL1258" s="159"/>
      <c r="AO1258" s="30"/>
      <c r="AP1258" s="30"/>
      <c r="AV1258" s="30"/>
      <c r="AY1258" s="176"/>
    </row>
    <row r="1259" spans="37:51" ht="15.75" customHeight="1">
      <c r="AK1259" s="30"/>
      <c r="AL1259" s="159"/>
      <c r="AO1259" s="30"/>
      <c r="AP1259" s="30"/>
      <c r="AV1259" s="30"/>
      <c r="AY1259" s="176"/>
    </row>
    <row r="1260" spans="37:51" ht="15.75" customHeight="1">
      <c r="AK1260" s="30"/>
      <c r="AL1260" s="159"/>
      <c r="AO1260" s="30"/>
      <c r="AP1260" s="30"/>
      <c r="AV1260" s="30"/>
      <c r="AY1260" s="176"/>
    </row>
    <row r="1261" spans="37:51" ht="15.75" customHeight="1">
      <c r="AK1261" s="30"/>
      <c r="AL1261" s="159"/>
      <c r="AO1261" s="30"/>
      <c r="AP1261" s="30"/>
      <c r="AV1261" s="30"/>
      <c r="AY1261" s="176"/>
    </row>
    <row r="1262" spans="37:51" ht="15.75" customHeight="1">
      <c r="AK1262" s="30"/>
      <c r="AL1262" s="159"/>
      <c r="AO1262" s="30"/>
      <c r="AP1262" s="30"/>
      <c r="AV1262" s="30"/>
      <c r="AY1262" s="176"/>
    </row>
    <row r="1263" spans="37:51" ht="15.75" customHeight="1">
      <c r="AK1263" s="30"/>
      <c r="AL1263" s="159"/>
      <c r="AO1263" s="30"/>
      <c r="AP1263" s="30"/>
      <c r="AV1263" s="30"/>
      <c r="AY1263" s="176"/>
    </row>
    <row r="1264" spans="37:51" ht="15.75" customHeight="1">
      <c r="AK1264" s="30"/>
      <c r="AL1264" s="159"/>
      <c r="AO1264" s="30"/>
      <c r="AP1264" s="30"/>
      <c r="AV1264" s="30"/>
      <c r="AY1264" s="176"/>
    </row>
    <row r="1265" spans="37:51" ht="15.75" customHeight="1">
      <c r="AK1265" s="30"/>
      <c r="AL1265" s="159"/>
      <c r="AO1265" s="30"/>
      <c r="AP1265" s="30"/>
      <c r="AV1265" s="30"/>
      <c r="AY1265" s="176"/>
    </row>
    <row r="1266" spans="37:51" ht="15.75" customHeight="1">
      <c r="AK1266" s="30"/>
      <c r="AL1266" s="159"/>
      <c r="AO1266" s="30"/>
      <c r="AP1266" s="30"/>
      <c r="AV1266" s="30"/>
      <c r="AY1266" s="176"/>
    </row>
    <row r="1267" spans="37:51" ht="15.75" customHeight="1">
      <c r="AK1267" s="30"/>
      <c r="AL1267" s="159"/>
      <c r="AO1267" s="30"/>
      <c r="AP1267" s="30"/>
      <c r="AV1267" s="30"/>
      <c r="AY1267" s="176"/>
    </row>
    <row r="1268" spans="37:51" ht="15.75" customHeight="1">
      <c r="AK1268" s="30"/>
      <c r="AL1268" s="159"/>
      <c r="AO1268" s="30"/>
      <c r="AP1268" s="30"/>
      <c r="AV1268" s="30"/>
      <c r="AY1268" s="176"/>
    </row>
    <row r="1269" spans="37:51" ht="15.75" customHeight="1">
      <c r="AK1269" s="30"/>
      <c r="AL1269" s="159"/>
      <c r="AO1269" s="30"/>
      <c r="AP1269" s="30"/>
      <c r="AV1269" s="30"/>
      <c r="AY1269" s="176"/>
    </row>
    <row r="1270" spans="37:51" ht="15.75" customHeight="1">
      <c r="AK1270" s="30"/>
      <c r="AL1270" s="159"/>
      <c r="AO1270" s="30"/>
      <c r="AP1270" s="30"/>
      <c r="AV1270" s="30"/>
      <c r="AY1270" s="176"/>
    </row>
    <row r="1271" spans="37:51" ht="15.75" customHeight="1">
      <c r="AK1271" s="30"/>
      <c r="AL1271" s="159"/>
      <c r="AO1271" s="30"/>
      <c r="AP1271" s="30"/>
      <c r="AV1271" s="30"/>
      <c r="AY1271" s="176"/>
    </row>
    <row r="1272" spans="37:51" ht="15.75" customHeight="1">
      <c r="AK1272" s="30"/>
      <c r="AL1272" s="159"/>
      <c r="AO1272" s="30"/>
      <c r="AP1272" s="30"/>
      <c r="AV1272" s="30"/>
      <c r="AY1272" s="176"/>
    </row>
    <row r="1273" spans="37:51" ht="15.75" customHeight="1">
      <c r="AK1273" s="30"/>
      <c r="AL1273" s="159"/>
      <c r="AO1273" s="30"/>
      <c r="AP1273" s="30"/>
      <c r="AV1273" s="30"/>
      <c r="AY1273" s="176"/>
    </row>
    <row r="1274" spans="37:51" ht="15.75" customHeight="1">
      <c r="AK1274" s="30"/>
      <c r="AL1274" s="159"/>
      <c r="AO1274" s="30"/>
      <c r="AP1274" s="30"/>
      <c r="AV1274" s="30"/>
      <c r="AY1274" s="176"/>
    </row>
    <row r="1275" spans="37:51" ht="15.75" customHeight="1">
      <c r="AK1275" s="30"/>
      <c r="AL1275" s="159"/>
      <c r="AO1275" s="30"/>
      <c r="AP1275" s="30"/>
      <c r="AV1275" s="30"/>
      <c r="AY1275" s="176"/>
    </row>
    <row r="1276" spans="37:51" ht="15.75" customHeight="1">
      <c r="AK1276" s="30"/>
      <c r="AL1276" s="159"/>
      <c r="AO1276" s="30"/>
      <c r="AP1276" s="30"/>
      <c r="AV1276" s="30"/>
      <c r="AY1276" s="176"/>
    </row>
    <row r="1277" spans="37:51" ht="15.75" customHeight="1">
      <c r="AK1277" s="30"/>
      <c r="AL1277" s="159"/>
      <c r="AO1277" s="30"/>
      <c r="AP1277" s="30"/>
      <c r="AV1277" s="30"/>
      <c r="AY1277" s="176"/>
    </row>
    <row r="1278" spans="37:51" ht="15.75" customHeight="1">
      <c r="AK1278" s="30"/>
      <c r="AL1278" s="159"/>
      <c r="AO1278" s="30"/>
      <c r="AP1278" s="30"/>
      <c r="AV1278" s="30"/>
      <c r="AY1278" s="176"/>
    </row>
    <row r="1279" spans="37:51" ht="15.75" customHeight="1">
      <c r="AK1279" s="30"/>
      <c r="AL1279" s="159"/>
      <c r="AO1279" s="30"/>
      <c r="AP1279" s="30"/>
      <c r="AV1279" s="30"/>
      <c r="AY1279" s="176"/>
    </row>
    <row r="1280" spans="37:51" ht="15.75" customHeight="1">
      <c r="AK1280" s="30"/>
      <c r="AL1280" s="159"/>
      <c r="AO1280" s="30"/>
      <c r="AP1280" s="30"/>
      <c r="AV1280" s="30"/>
      <c r="AY1280" s="176"/>
    </row>
    <row r="1281" spans="37:51" ht="15.75" customHeight="1">
      <c r="AK1281" s="30"/>
      <c r="AL1281" s="159"/>
      <c r="AO1281" s="30"/>
      <c r="AP1281" s="30"/>
      <c r="AV1281" s="30"/>
      <c r="AY1281" s="176"/>
    </row>
    <row r="1282" spans="37:51" ht="15.75" customHeight="1">
      <c r="AK1282" s="30"/>
      <c r="AL1282" s="159"/>
      <c r="AO1282" s="30"/>
      <c r="AP1282" s="30"/>
      <c r="AV1282" s="30"/>
      <c r="AY1282" s="176"/>
    </row>
    <row r="1283" spans="37:51" ht="15.75" customHeight="1">
      <c r="AK1283" s="30"/>
      <c r="AL1283" s="159"/>
      <c r="AO1283" s="30"/>
      <c r="AP1283" s="30"/>
      <c r="AV1283" s="30"/>
      <c r="AY1283" s="176"/>
    </row>
    <row r="1284" spans="37:51" ht="15.75" customHeight="1">
      <c r="AK1284" s="30"/>
      <c r="AL1284" s="159"/>
      <c r="AO1284" s="30"/>
      <c r="AP1284" s="30"/>
      <c r="AV1284" s="30"/>
      <c r="AY1284" s="176"/>
    </row>
    <row r="1285" spans="37:51" ht="15.75" customHeight="1">
      <c r="AK1285" s="30"/>
      <c r="AL1285" s="159"/>
      <c r="AO1285" s="30"/>
      <c r="AP1285" s="30"/>
      <c r="AV1285" s="30"/>
      <c r="AY1285" s="176"/>
    </row>
    <row r="1286" spans="37:51" ht="15.75" customHeight="1">
      <c r="AK1286" s="30"/>
      <c r="AL1286" s="159"/>
      <c r="AO1286" s="30"/>
      <c r="AP1286" s="30"/>
      <c r="AV1286" s="30"/>
      <c r="AY1286" s="176"/>
    </row>
    <row r="1287" spans="37:51" ht="15.75" customHeight="1">
      <c r="AK1287" s="30"/>
      <c r="AL1287" s="159"/>
      <c r="AO1287" s="30"/>
      <c r="AP1287" s="30"/>
      <c r="AV1287" s="30"/>
      <c r="AY1287" s="176"/>
    </row>
    <row r="1288" spans="37:51" ht="15.75" customHeight="1">
      <c r="AK1288" s="30"/>
      <c r="AL1288" s="159"/>
      <c r="AO1288" s="30"/>
      <c r="AP1288" s="30"/>
      <c r="AV1288" s="30"/>
      <c r="AY1288" s="176"/>
    </row>
    <row r="1289" spans="37:51" ht="15.75" customHeight="1">
      <c r="AK1289" s="30"/>
      <c r="AL1289" s="159"/>
      <c r="AO1289" s="30"/>
      <c r="AP1289" s="30"/>
      <c r="AV1289" s="30"/>
      <c r="AY1289" s="176"/>
    </row>
    <row r="1290" spans="37:51" ht="15.75" customHeight="1">
      <c r="AK1290" s="30"/>
      <c r="AL1290" s="159"/>
      <c r="AO1290" s="30"/>
      <c r="AP1290" s="30"/>
      <c r="AV1290" s="30"/>
      <c r="AY1290" s="176"/>
    </row>
    <row r="1291" spans="37:51" ht="15.75" customHeight="1">
      <c r="AK1291" s="30"/>
      <c r="AL1291" s="159"/>
      <c r="AO1291" s="30"/>
      <c r="AP1291" s="30"/>
      <c r="AV1291" s="30"/>
      <c r="AY1291" s="176"/>
    </row>
    <row r="1292" spans="37:51" ht="15.75" customHeight="1">
      <c r="AK1292" s="30"/>
      <c r="AL1292" s="159"/>
      <c r="AO1292" s="30"/>
      <c r="AP1292" s="30"/>
      <c r="AV1292" s="30"/>
      <c r="AY1292" s="176"/>
    </row>
    <row r="1293" spans="37:51" ht="15.75" customHeight="1">
      <c r="AK1293" s="30"/>
      <c r="AL1293" s="159"/>
      <c r="AO1293" s="30"/>
      <c r="AP1293" s="30"/>
      <c r="AV1293" s="30"/>
      <c r="AY1293" s="176"/>
    </row>
    <row r="1294" spans="37:51" ht="15.75" customHeight="1">
      <c r="AK1294" s="30"/>
      <c r="AL1294" s="159"/>
      <c r="AO1294" s="30"/>
      <c r="AP1294" s="30"/>
      <c r="AV1294" s="30"/>
      <c r="AY1294" s="176"/>
    </row>
    <row r="1295" spans="37:51" ht="15.75" customHeight="1">
      <c r="AK1295" s="30"/>
      <c r="AL1295" s="159"/>
      <c r="AO1295" s="30"/>
      <c r="AP1295" s="30"/>
      <c r="AV1295" s="30"/>
      <c r="AY1295" s="176"/>
    </row>
    <row r="1296" spans="37:51" ht="15.75" customHeight="1">
      <c r="AK1296" s="30"/>
      <c r="AL1296" s="159"/>
      <c r="AO1296" s="30"/>
      <c r="AP1296" s="30"/>
      <c r="AV1296" s="30"/>
      <c r="AY1296" s="176"/>
    </row>
    <row r="1297" spans="37:51" ht="15.75" customHeight="1">
      <c r="AK1297" s="30"/>
      <c r="AL1297" s="159"/>
      <c r="AO1297" s="30"/>
      <c r="AP1297" s="30"/>
      <c r="AV1297" s="30"/>
      <c r="AY1297" s="176"/>
    </row>
    <row r="1298" spans="37:51" ht="15.75" customHeight="1">
      <c r="AK1298" s="30"/>
      <c r="AL1298" s="159"/>
      <c r="AO1298" s="30"/>
      <c r="AP1298" s="30"/>
      <c r="AV1298" s="30"/>
      <c r="AY1298" s="176"/>
    </row>
    <row r="1299" spans="37:51" ht="15.75" customHeight="1">
      <c r="AK1299" s="30"/>
      <c r="AL1299" s="159"/>
      <c r="AO1299" s="30"/>
      <c r="AP1299" s="30"/>
      <c r="AV1299" s="30"/>
      <c r="AY1299" s="176"/>
    </row>
    <row r="1300" spans="37:51" ht="15.75" customHeight="1">
      <c r="AK1300" s="30"/>
      <c r="AL1300" s="159"/>
      <c r="AO1300" s="30"/>
      <c r="AP1300" s="30"/>
      <c r="AV1300" s="30"/>
      <c r="AY1300" s="176"/>
    </row>
    <row r="1301" spans="37:51" ht="15.75" customHeight="1">
      <c r="AK1301" s="30"/>
      <c r="AL1301" s="159"/>
      <c r="AO1301" s="30"/>
      <c r="AP1301" s="30"/>
      <c r="AV1301" s="30"/>
      <c r="AY1301" s="176"/>
    </row>
    <row r="1302" spans="37:51" ht="15.75" customHeight="1">
      <c r="AK1302" s="30"/>
      <c r="AL1302" s="159"/>
      <c r="AO1302" s="30"/>
      <c r="AP1302" s="30"/>
      <c r="AV1302" s="30"/>
      <c r="AY1302" s="176"/>
    </row>
    <row r="1303" spans="37:51" ht="15.75" customHeight="1">
      <c r="AK1303" s="30"/>
      <c r="AL1303" s="159"/>
      <c r="AO1303" s="30"/>
      <c r="AP1303" s="30"/>
      <c r="AV1303" s="30"/>
      <c r="AY1303" s="176"/>
    </row>
    <row r="1304" spans="37:51" ht="15.75" customHeight="1">
      <c r="AK1304" s="30"/>
      <c r="AL1304" s="159"/>
      <c r="AO1304" s="30"/>
      <c r="AP1304" s="30"/>
      <c r="AV1304" s="30"/>
      <c r="AY1304" s="176"/>
    </row>
    <row r="1305" spans="37:51" ht="15.75" customHeight="1">
      <c r="AK1305" s="30"/>
      <c r="AL1305" s="159"/>
      <c r="AO1305" s="30"/>
      <c r="AP1305" s="30"/>
      <c r="AV1305" s="30"/>
      <c r="AY1305" s="176"/>
    </row>
    <row r="1306" spans="37:51" ht="15.75" customHeight="1">
      <c r="AK1306" s="30"/>
      <c r="AL1306" s="159"/>
      <c r="AO1306" s="30"/>
      <c r="AP1306" s="30"/>
      <c r="AV1306" s="30"/>
      <c r="AY1306" s="176"/>
    </row>
    <row r="1307" spans="37:51" ht="15.75" customHeight="1">
      <c r="AK1307" s="30"/>
      <c r="AL1307" s="159"/>
      <c r="AO1307" s="30"/>
      <c r="AP1307" s="30"/>
      <c r="AV1307" s="30"/>
      <c r="AY1307" s="176"/>
    </row>
    <row r="1308" spans="37:51" ht="15.75" customHeight="1">
      <c r="AK1308" s="30"/>
      <c r="AL1308" s="159"/>
      <c r="AO1308" s="30"/>
      <c r="AP1308" s="30"/>
      <c r="AV1308" s="30"/>
      <c r="AY1308" s="176"/>
    </row>
    <row r="1309" spans="37:51" ht="15.75" customHeight="1">
      <c r="AK1309" s="30"/>
      <c r="AL1309" s="159"/>
      <c r="AO1309" s="30"/>
      <c r="AP1309" s="30"/>
      <c r="AV1309" s="30"/>
      <c r="AY1309" s="176"/>
    </row>
    <row r="1310" spans="37:51" ht="15.75" customHeight="1">
      <c r="AK1310" s="30"/>
      <c r="AL1310" s="159"/>
      <c r="AO1310" s="30"/>
      <c r="AP1310" s="30"/>
      <c r="AV1310" s="30"/>
      <c r="AY1310" s="176"/>
    </row>
    <row r="1311" spans="37:51" ht="15.75" customHeight="1">
      <c r="AK1311" s="30"/>
      <c r="AL1311" s="159"/>
      <c r="AO1311" s="30"/>
      <c r="AP1311" s="30"/>
      <c r="AV1311" s="30"/>
      <c r="AY1311" s="176"/>
    </row>
    <row r="1312" spans="37:51" ht="15.75" customHeight="1">
      <c r="AK1312" s="30"/>
      <c r="AL1312" s="159"/>
      <c r="AO1312" s="30"/>
      <c r="AP1312" s="30"/>
      <c r="AV1312" s="30"/>
      <c r="AY1312" s="176"/>
    </row>
    <row r="1313" spans="37:51" ht="15.75" customHeight="1">
      <c r="AK1313" s="30"/>
      <c r="AL1313" s="159"/>
      <c r="AO1313" s="30"/>
      <c r="AP1313" s="30"/>
      <c r="AV1313" s="30"/>
      <c r="AY1313" s="176"/>
    </row>
    <row r="1314" spans="37:51" ht="15.75" customHeight="1">
      <c r="AK1314" s="30"/>
      <c r="AL1314" s="159"/>
      <c r="AO1314" s="30"/>
      <c r="AP1314" s="30"/>
      <c r="AV1314" s="30"/>
      <c r="AY1314" s="176"/>
    </row>
    <row r="1315" spans="37:51" ht="15.75" customHeight="1">
      <c r="AK1315" s="30"/>
      <c r="AL1315" s="159"/>
      <c r="AO1315" s="30"/>
      <c r="AP1315" s="30"/>
      <c r="AV1315" s="30"/>
      <c r="AY1315" s="176"/>
    </row>
    <row r="1316" spans="37:51" ht="15.75" customHeight="1">
      <c r="AK1316" s="30"/>
      <c r="AL1316" s="159"/>
      <c r="AO1316" s="30"/>
      <c r="AP1316" s="30"/>
      <c r="AV1316" s="30"/>
      <c r="AY1316" s="176"/>
    </row>
    <row r="1317" spans="37:51" ht="15.75" customHeight="1">
      <c r="AK1317" s="30"/>
      <c r="AL1317" s="159"/>
      <c r="AO1317" s="30"/>
      <c r="AP1317" s="30"/>
      <c r="AV1317" s="30"/>
      <c r="AY1317" s="176"/>
    </row>
    <row r="1318" spans="37:51" ht="15.75" customHeight="1">
      <c r="AK1318" s="30"/>
      <c r="AL1318" s="159"/>
      <c r="AO1318" s="30"/>
      <c r="AP1318" s="30"/>
      <c r="AV1318" s="30"/>
      <c r="AY1318" s="176"/>
    </row>
    <row r="1319" spans="37:51" ht="15.75" customHeight="1">
      <c r="AK1319" s="30"/>
      <c r="AL1319" s="159"/>
      <c r="AO1319" s="30"/>
      <c r="AP1319" s="30"/>
      <c r="AV1319" s="30"/>
      <c r="AY1319" s="176"/>
    </row>
    <row r="1320" spans="37:51" ht="15.75" customHeight="1">
      <c r="AK1320" s="30"/>
      <c r="AL1320" s="159"/>
      <c r="AO1320" s="30"/>
      <c r="AP1320" s="30"/>
      <c r="AV1320" s="30"/>
      <c r="AY1320" s="176"/>
    </row>
    <row r="1321" spans="37:51" ht="15.75" customHeight="1">
      <c r="AK1321" s="30"/>
      <c r="AL1321" s="159"/>
      <c r="AO1321" s="30"/>
      <c r="AP1321" s="30"/>
      <c r="AV1321" s="30"/>
      <c r="AY1321" s="176"/>
    </row>
    <row r="1322" spans="37:51" ht="15.75" customHeight="1">
      <c r="AK1322" s="30"/>
      <c r="AL1322" s="159"/>
      <c r="AO1322" s="30"/>
      <c r="AP1322" s="30"/>
      <c r="AV1322" s="30"/>
      <c r="AY1322" s="176"/>
    </row>
    <row r="1323" spans="37:51" ht="15.75" customHeight="1">
      <c r="AK1323" s="30"/>
      <c r="AL1323" s="159"/>
      <c r="AO1323" s="30"/>
      <c r="AP1323" s="30"/>
      <c r="AV1323" s="30"/>
      <c r="AY1323" s="176"/>
    </row>
    <row r="1324" spans="37:51" ht="15.75" customHeight="1">
      <c r="AK1324" s="30"/>
      <c r="AL1324" s="159"/>
      <c r="AO1324" s="30"/>
      <c r="AP1324" s="30"/>
      <c r="AV1324" s="30"/>
      <c r="AY1324" s="176"/>
    </row>
    <row r="1325" spans="37:51" ht="15.75" customHeight="1">
      <c r="AK1325" s="30"/>
      <c r="AL1325" s="159"/>
      <c r="AO1325" s="30"/>
      <c r="AP1325" s="30"/>
      <c r="AV1325" s="30"/>
      <c r="AY1325" s="176"/>
    </row>
    <row r="1326" spans="37:51" ht="15.75" customHeight="1">
      <c r="AK1326" s="30"/>
      <c r="AL1326" s="159"/>
      <c r="AO1326" s="30"/>
      <c r="AP1326" s="30"/>
      <c r="AV1326" s="30"/>
      <c r="AY1326" s="176"/>
    </row>
    <row r="1327" spans="37:51" ht="15.75" customHeight="1">
      <c r="AK1327" s="30"/>
      <c r="AL1327" s="159"/>
      <c r="AO1327" s="30"/>
      <c r="AP1327" s="30"/>
      <c r="AV1327" s="30"/>
      <c r="AY1327" s="176"/>
    </row>
    <row r="1328" spans="37:51" ht="15.75" customHeight="1">
      <c r="AK1328" s="30"/>
      <c r="AL1328" s="159"/>
      <c r="AO1328" s="30"/>
      <c r="AP1328" s="30"/>
      <c r="AV1328" s="30"/>
      <c r="AY1328" s="176"/>
    </row>
    <row r="1329" spans="37:51" ht="15.75" customHeight="1">
      <c r="AK1329" s="30"/>
      <c r="AL1329" s="159"/>
      <c r="AO1329" s="30"/>
      <c r="AP1329" s="30"/>
      <c r="AV1329" s="30"/>
      <c r="AY1329" s="176"/>
    </row>
    <row r="1330" spans="37:51" ht="15.75" customHeight="1">
      <c r="AK1330" s="30"/>
      <c r="AL1330" s="159"/>
      <c r="AO1330" s="30"/>
      <c r="AP1330" s="30"/>
      <c r="AV1330" s="30"/>
      <c r="AY1330" s="176"/>
    </row>
    <row r="1331" spans="37:51" ht="15.75" customHeight="1">
      <c r="AK1331" s="30"/>
      <c r="AL1331" s="159"/>
      <c r="AO1331" s="30"/>
      <c r="AP1331" s="30"/>
      <c r="AV1331" s="30"/>
      <c r="AY1331" s="176"/>
    </row>
    <row r="1332" spans="37:51" ht="15.75" customHeight="1">
      <c r="AK1332" s="30"/>
      <c r="AL1332" s="159"/>
      <c r="AO1332" s="30"/>
      <c r="AP1332" s="30"/>
      <c r="AV1332" s="30"/>
      <c r="AY1332" s="176"/>
    </row>
    <row r="1333" spans="37:51" ht="15.75" customHeight="1">
      <c r="AK1333" s="30"/>
      <c r="AL1333" s="159"/>
      <c r="AO1333" s="30"/>
      <c r="AP1333" s="30"/>
      <c r="AV1333" s="30"/>
      <c r="AY1333" s="176"/>
    </row>
    <row r="1334" spans="37:51" ht="15.75" customHeight="1">
      <c r="AK1334" s="30"/>
      <c r="AL1334" s="159"/>
      <c r="AO1334" s="30"/>
      <c r="AP1334" s="30"/>
      <c r="AV1334" s="30"/>
      <c r="AY1334" s="176"/>
    </row>
    <row r="1335" spans="37:51" ht="15.75" customHeight="1">
      <c r="AK1335" s="30"/>
      <c r="AL1335" s="159"/>
      <c r="AO1335" s="30"/>
      <c r="AP1335" s="30"/>
      <c r="AV1335" s="30"/>
      <c r="AY1335" s="176"/>
    </row>
    <row r="1336" spans="37:51" ht="15.75" customHeight="1">
      <c r="AK1336" s="30"/>
      <c r="AL1336" s="159"/>
      <c r="AO1336" s="30"/>
      <c r="AP1336" s="30"/>
      <c r="AV1336" s="30"/>
      <c r="AY1336" s="176"/>
    </row>
    <row r="1337" spans="37:51" ht="15.75" customHeight="1">
      <c r="AK1337" s="30"/>
      <c r="AL1337" s="159"/>
      <c r="AO1337" s="30"/>
      <c r="AP1337" s="30"/>
      <c r="AV1337" s="30"/>
      <c r="AY1337" s="176"/>
    </row>
    <row r="1338" spans="37:51" ht="15.75" customHeight="1">
      <c r="AK1338" s="30"/>
      <c r="AL1338" s="159"/>
      <c r="AO1338" s="30"/>
      <c r="AP1338" s="30"/>
      <c r="AV1338" s="30"/>
      <c r="AY1338" s="176"/>
    </row>
    <row r="1339" spans="37:51" ht="15.75" customHeight="1">
      <c r="AK1339" s="30"/>
      <c r="AL1339" s="159"/>
      <c r="AO1339" s="30"/>
      <c r="AP1339" s="30"/>
      <c r="AV1339" s="30"/>
      <c r="AY1339" s="176"/>
    </row>
    <row r="1340" spans="37:51" ht="15.75" customHeight="1">
      <c r="AK1340" s="30"/>
      <c r="AL1340" s="159"/>
      <c r="AO1340" s="30"/>
      <c r="AP1340" s="30"/>
      <c r="AV1340" s="30"/>
      <c r="AY1340" s="176"/>
    </row>
    <row r="1341" spans="37:51" ht="15.75" customHeight="1">
      <c r="AK1341" s="30"/>
      <c r="AL1341" s="159"/>
      <c r="AO1341" s="30"/>
      <c r="AP1341" s="30"/>
      <c r="AV1341" s="30"/>
      <c r="AY1341" s="176"/>
    </row>
    <row r="1342" spans="37:51" ht="15.75" customHeight="1">
      <c r="AK1342" s="30"/>
      <c r="AL1342" s="159"/>
      <c r="AO1342" s="30"/>
      <c r="AP1342" s="30"/>
      <c r="AV1342" s="30"/>
      <c r="AY1342" s="176"/>
    </row>
    <row r="1343" spans="37:51" ht="15.75" customHeight="1">
      <c r="AK1343" s="30"/>
      <c r="AL1343" s="159"/>
      <c r="AO1343" s="30"/>
      <c r="AP1343" s="30"/>
      <c r="AV1343" s="30"/>
      <c r="AY1343" s="176"/>
    </row>
    <row r="1344" spans="37:51" ht="15.75" customHeight="1">
      <c r="AK1344" s="30"/>
      <c r="AL1344" s="159"/>
      <c r="AO1344" s="30"/>
      <c r="AP1344" s="30"/>
      <c r="AV1344" s="30"/>
      <c r="AY1344" s="176"/>
    </row>
    <row r="1345" spans="37:51" ht="15.75" customHeight="1">
      <c r="AK1345" s="30"/>
      <c r="AL1345" s="159"/>
      <c r="AO1345" s="30"/>
      <c r="AP1345" s="30"/>
      <c r="AV1345" s="30"/>
      <c r="AY1345" s="176"/>
    </row>
    <row r="1346" spans="37:51" ht="15.75" customHeight="1">
      <c r="AK1346" s="30"/>
      <c r="AL1346" s="159"/>
      <c r="AO1346" s="30"/>
      <c r="AP1346" s="30"/>
      <c r="AV1346" s="30"/>
      <c r="AY1346" s="176"/>
    </row>
    <row r="1347" spans="37:51" ht="15.75" customHeight="1">
      <c r="AK1347" s="30"/>
      <c r="AL1347" s="159"/>
      <c r="AO1347" s="30"/>
      <c r="AP1347" s="30"/>
      <c r="AV1347" s="30"/>
      <c r="AY1347" s="176"/>
    </row>
    <row r="1348" spans="37:51" ht="15.75" customHeight="1">
      <c r="AK1348" s="30"/>
      <c r="AL1348" s="159"/>
      <c r="AO1348" s="30"/>
      <c r="AP1348" s="30"/>
      <c r="AV1348" s="30"/>
      <c r="AY1348" s="176"/>
    </row>
    <row r="1349" spans="37:51" ht="15.75" customHeight="1">
      <c r="AK1349" s="30"/>
      <c r="AL1349" s="159"/>
      <c r="AO1349" s="30"/>
      <c r="AP1349" s="30"/>
      <c r="AV1349" s="30"/>
      <c r="AY1349" s="176"/>
    </row>
    <row r="1350" spans="37:51" ht="15.75" customHeight="1">
      <c r="AK1350" s="30"/>
      <c r="AL1350" s="159"/>
      <c r="AO1350" s="30"/>
      <c r="AP1350" s="30"/>
      <c r="AV1350" s="30"/>
      <c r="AY1350" s="176"/>
    </row>
    <row r="1351" spans="37:51" ht="15.75" customHeight="1">
      <c r="AK1351" s="30"/>
      <c r="AL1351" s="159"/>
      <c r="AO1351" s="30"/>
      <c r="AP1351" s="30"/>
      <c r="AV1351" s="30"/>
      <c r="AY1351" s="176"/>
    </row>
    <row r="1352" spans="37:51" ht="15.75" customHeight="1">
      <c r="AK1352" s="30"/>
      <c r="AL1352" s="159"/>
      <c r="AO1352" s="30"/>
      <c r="AP1352" s="30"/>
      <c r="AV1352" s="30"/>
      <c r="AY1352" s="176"/>
    </row>
    <row r="1353" spans="37:51" ht="15.75" customHeight="1">
      <c r="AK1353" s="30"/>
      <c r="AL1353" s="159"/>
      <c r="AO1353" s="30"/>
      <c r="AP1353" s="30"/>
      <c r="AV1353" s="30"/>
      <c r="AY1353" s="176"/>
    </row>
    <row r="1354" spans="37:51" ht="15.75" customHeight="1">
      <c r="AK1354" s="30"/>
      <c r="AL1354" s="159"/>
      <c r="AO1354" s="30"/>
      <c r="AP1354" s="30"/>
      <c r="AV1354" s="30"/>
      <c r="AY1354" s="176"/>
    </row>
    <row r="1355" spans="37:51" ht="15.75" customHeight="1">
      <c r="AK1355" s="30"/>
      <c r="AL1355" s="159"/>
      <c r="AO1355" s="30"/>
      <c r="AP1355" s="30"/>
      <c r="AV1355" s="30"/>
      <c r="AY1355" s="176"/>
    </row>
    <row r="1356" spans="37:51" ht="15.75" customHeight="1">
      <c r="AK1356" s="30"/>
      <c r="AL1356" s="159"/>
      <c r="AO1356" s="30"/>
      <c r="AP1356" s="30"/>
      <c r="AV1356" s="30"/>
      <c r="AY1356" s="176"/>
    </row>
    <row r="1357" spans="37:51" ht="15.75" customHeight="1">
      <c r="AK1357" s="30"/>
      <c r="AL1357" s="159"/>
      <c r="AO1357" s="30"/>
      <c r="AP1357" s="30"/>
      <c r="AV1357" s="30"/>
      <c r="AY1357" s="176"/>
    </row>
    <row r="1358" spans="37:51" ht="15.75" customHeight="1">
      <c r="AK1358" s="30"/>
      <c r="AL1358" s="159"/>
      <c r="AO1358" s="30"/>
      <c r="AP1358" s="30"/>
      <c r="AV1358" s="30"/>
      <c r="AY1358" s="176"/>
    </row>
    <row r="1359" spans="37:51" ht="15.75" customHeight="1">
      <c r="AK1359" s="30"/>
      <c r="AL1359" s="159"/>
      <c r="AO1359" s="30"/>
      <c r="AP1359" s="30"/>
      <c r="AV1359" s="30"/>
      <c r="AY1359" s="176"/>
    </row>
    <row r="1360" spans="37:51" ht="15.75" customHeight="1">
      <c r="AK1360" s="30"/>
      <c r="AL1360" s="159"/>
      <c r="AO1360" s="30"/>
      <c r="AP1360" s="30"/>
      <c r="AV1360" s="30"/>
      <c r="AY1360" s="176"/>
    </row>
    <row r="1361" spans="37:51" ht="15.75" customHeight="1">
      <c r="AK1361" s="30"/>
      <c r="AL1361" s="159"/>
      <c r="AO1361" s="30"/>
      <c r="AP1361" s="30"/>
      <c r="AV1361" s="30"/>
      <c r="AY1361" s="176"/>
    </row>
    <row r="1362" spans="37:51" ht="15.75" customHeight="1">
      <c r="AK1362" s="30"/>
      <c r="AL1362" s="159"/>
      <c r="AO1362" s="30"/>
      <c r="AP1362" s="30"/>
      <c r="AV1362" s="30"/>
      <c r="AY1362" s="176"/>
    </row>
    <row r="1363" spans="37:51" ht="15.75" customHeight="1">
      <c r="AK1363" s="30"/>
      <c r="AL1363" s="159"/>
      <c r="AO1363" s="30"/>
      <c r="AP1363" s="30"/>
      <c r="AV1363" s="30"/>
      <c r="AY1363" s="176"/>
    </row>
    <row r="1364" spans="37:51" ht="15.75" customHeight="1">
      <c r="AK1364" s="30"/>
      <c r="AL1364" s="159"/>
      <c r="AO1364" s="30"/>
      <c r="AP1364" s="30"/>
      <c r="AV1364" s="30"/>
      <c r="AY1364" s="176"/>
    </row>
    <row r="1365" spans="37:51" ht="15.75" customHeight="1">
      <c r="AK1365" s="30"/>
      <c r="AL1365" s="159"/>
      <c r="AO1365" s="30"/>
      <c r="AP1365" s="30"/>
      <c r="AV1365" s="30"/>
      <c r="AY1365" s="176"/>
    </row>
    <row r="1366" spans="37:51" ht="15.75" customHeight="1">
      <c r="AK1366" s="30"/>
      <c r="AL1366" s="159"/>
      <c r="AO1366" s="30"/>
      <c r="AP1366" s="30"/>
      <c r="AV1366" s="30"/>
      <c r="AY1366" s="176"/>
    </row>
    <row r="1367" spans="37:51" ht="15.75" customHeight="1">
      <c r="AK1367" s="30"/>
      <c r="AL1367" s="159"/>
      <c r="AO1367" s="30"/>
      <c r="AP1367" s="30"/>
      <c r="AV1367" s="30"/>
      <c r="AY1367" s="176"/>
    </row>
    <row r="1368" spans="37:51" ht="15.75" customHeight="1">
      <c r="AK1368" s="30"/>
      <c r="AL1368" s="159"/>
      <c r="AO1368" s="30"/>
      <c r="AP1368" s="30"/>
      <c r="AV1368" s="30"/>
      <c r="AY1368" s="176"/>
    </row>
    <row r="1369" spans="37:51" ht="15.75" customHeight="1">
      <c r="AK1369" s="30"/>
      <c r="AL1369" s="159"/>
      <c r="AO1369" s="30"/>
      <c r="AP1369" s="30"/>
      <c r="AV1369" s="30"/>
      <c r="AY1369" s="176"/>
    </row>
    <row r="1370" spans="37:51" ht="15.75" customHeight="1">
      <c r="AK1370" s="30"/>
      <c r="AL1370" s="159"/>
      <c r="AO1370" s="30"/>
      <c r="AP1370" s="30"/>
      <c r="AV1370" s="30"/>
      <c r="AY1370" s="176"/>
    </row>
    <row r="1371" spans="37:51" ht="15.75" customHeight="1">
      <c r="AK1371" s="30"/>
      <c r="AL1371" s="159"/>
      <c r="AO1371" s="30"/>
      <c r="AP1371" s="30"/>
      <c r="AV1371" s="30"/>
      <c r="AY1371" s="176"/>
    </row>
    <row r="1372" spans="37:51" ht="15.75" customHeight="1">
      <c r="AK1372" s="30"/>
      <c r="AL1372" s="159"/>
      <c r="AO1372" s="30"/>
      <c r="AP1372" s="30"/>
      <c r="AV1372" s="30"/>
      <c r="AY1372" s="176"/>
    </row>
    <row r="1373" spans="37:51" ht="15.75" customHeight="1">
      <c r="AK1373" s="30"/>
      <c r="AL1373" s="159"/>
      <c r="AO1373" s="30"/>
      <c r="AP1373" s="30"/>
      <c r="AV1373" s="30"/>
      <c r="AY1373" s="176"/>
    </row>
    <row r="1374" spans="37:51" ht="15.75" customHeight="1">
      <c r="AK1374" s="30"/>
      <c r="AL1374" s="159"/>
      <c r="AO1374" s="30"/>
      <c r="AP1374" s="30"/>
      <c r="AV1374" s="30"/>
      <c r="AY1374" s="176"/>
    </row>
    <row r="1375" spans="37:51" ht="15.75" customHeight="1">
      <c r="AK1375" s="30"/>
      <c r="AL1375" s="159"/>
      <c r="AO1375" s="30"/>
      <c r="AP1375" s="30"/>
      <c r="AV1375" s="30"/>
      <c r="AY1375" s="176"/>
    </row>
    <row r="1376" spans="37:51" ht="15.75" customHeight="1">
      <c r="AK1376" s="30"/>
      <c r="AL1376" s="159"/>
      <c r="AO1376" s="30"/>
      <c r="AP1376" s="30"/>
      <c r="AV1376" s="30"/>
      <c r="AY1376" s="176"/>
    </row>
    <row r="1377" spans="37:51" ht="15.75" customHeight="1">
      <c r="AK1377" s="30"/>
      <c r="AL1377" s="159"/>
      <c r="AO1377" s="30"/>
      <c r="AP1377" s="30"/>
      <c r="AV1377" s="30"/>
      <c r="AY1377" s="176"/>
    </row>
    <row r="1378" spans="37:51" ht="15.75" customHeight="1">
      <c r="AK1378" s="30"/>
      <c r="AL1378" s="159"/>
      <c r="AO1378" s="30"/>
      <c r="AP1378" s="30"/>
      <c r="AV1378" s="30"/>
      <c r="AY1378" s="176"/>
    </row>
    <row r="1379" spans="37:51" ht="15.75" customHeight="1">
      <c r="AK1379" s="30"/>
      <c r="AL1379" s="159"/>
      <c r="AO1379" s="30"/>
      <c r="AP1379" s="30"/>
      <c r="AV1379" s="30"/>
      <c r="AY1379" s="176"/>
    </row>
    <row r="1380" spans="37:51" ht="15.75" customHeight="1">
      <c r="AK1380" s="30"/>
      <c r="AL1380" s="159"/>
      <c r="AO1380" s="30"/>
      <c r="AP1380" s="30"/>
      <c r="AV1380" s="30"/>
      <c r="AY1380" s="176"/>
    </row>
    <row r="1381" spans="37:51" ht="15.75" customHeight="1">
      <c r="AK1381" s="30"/>
      <c r="AL1381" s="159"/>
      <c r="AO1381" s="30"/>
      <c r="AP1381" s="30"/>
      <c r="AV1381" s="30"/>
      <c r="AY1381" s="176"/>
    </row>
    <row r="1382" spans="37:51" ht="15.75" customHeight="1">
      <c r="AK1382" s="30"/>
      <c r="AL1382" s="159"/>
      <c r="AO1382" s="30"/>
      <c r="AP1382" s="30"/>
      <c r="AV1382" s="30"/>
      <c r="AY1382" s="176"/>
    </row>
    <row r="1383" spans="37:51" ht="15.75" customHeight="1">
      <c r="AK1383" s="30"/>
      <c r="AL1383" s="159"/>
      <c r="AO1383" s="30"/>
      <c r="AP1383" s="30"/>
      <c r="AV1383" s="30"/>
      <c r="AY1383" s="176"/>
    </row>
    <row r="1384" spans="37:51" ht="15.75" customHeight="1">
      <c r="AK1384" s="30"/>
      <c r="AL1384" s="159"/>
      <c r="AO1384" s="30"/>
      <c r="AP1384" s="30"/>
      <c r="AV1384" s="30"/>
      <c r="AY1384" s="176"/>
    </row>
    <row r="1385" spans="37:51" ht="15.75" customHeight="1">
      <c r="AK1385" s="30"/>
      <c r="AL1385" s="159"/>
      <c r="AO1385" s="30"/>
      <c r="AP1385" s="30"/>
      <c r="AV1385" s="30"/>
      <c r="AY1385" s="176"/>
    </row>
    <row r="1386" spans="37:51" ht="15.75" customHeight="1">
      <c r="AK1386" s="30"/>
      <c r="AL1386" s="159"/>
      <c r="AO1386" s="30"/>
      <c r="AP1386" s="30"/>
      <c r="AV1386" s="30"/>
      <c r="AY1386" s="176"/>
    </row>
    <row r="1387" spans="37:51" ht="15.75" customHeight="1">
      <c r="AK1387" s="30"/>
      <c r="AL1387" s="159"/>
      <c r="AO1387" s="30"/>
      <c r="AP1387" s="30"/>
      <c r="AV1387" s="30"/>
      <c r="AY1387" s="176"/>
    </row>
    <row r="1388" spans="37:51" ht="15.75" customHeight="1">
      <c r="AK1388" s="30"/>
      <c r="AL1388" s="159"/>
      <c r="AO1388" s="30"/>
      <c r="AP1388" s="30"/>
      <c r="AV1388" s="30"/>
      <c r="AY1388" s="176"/>
    </row>
    <row r="1389" spans="37:51" ht="15.75" customHeight="1">
      <c r="AK1389" s="30"/>
      <c r="AL1389" s="159"/>
      <c r="AO1389" s="30"/>
      <c r="AP1389" s="30"/>
      <c r="AV1389" s="30"/>
      <c r="AY1389" s="176"/>
    </row>
    <row r="1390" spans="37:51" ht="15.75" customHeight="1">
      <c r="AK1390" s="30"/>
      <c r="AL1390" s="159"/>
      <c r="AO1390" s="30"/>
      <c r="AP1390" s="30"/>
      <c r="AV1390" s="30"/>
      <c r="AY1390" s="176"/>
    </row>
    <row r="1391" spans="37:51" ht="15.75" customHeight="1">
      <c r="AK1391" s="30"/>
      <c r="AL1391" s="159"/>
      <c r="AO1391" s="30"/>
      <c r="AP1391" s="30"/>
      <c r="AV1391" s="30"/>
      <c r="AY1391" s="176"/>
    </row>
    <row r="1392" spans="37:51" ht="15.75" customHeight="1">
      <c r="AK1392" s="30"/>
      <c r="AL1392" s="159"/>
      <c r="AO1392" s="30"/>
      <c r="AP1392" s="30"/>
      <c r="AV1392" s="30"/>
      <c r="AY1392" s="176"/>
    </row>
    <row r="1393" spans="37:51" ht="15.75" customHeight="1">
      <c r="AK1393" s="30"/>
      <c r="AL1393" s="159"/>
      <c r="AO1393" s="30"/>
      <c r="AP1393" s="30"/>
      <c r="AV1393" s="30"/>
      <c r="AY1393" s="176"/>
    </row>
    <row r="1394" spans="37:51" ht="15.75" customHeight="1">
      <c r="AK1394" s="30"/>
      <c r="AL1394" s="159"/>
      <c r="AO1394" s="30"/>
      <c r="AP1394" s="30"/>
      <c r="AV1394" s="30"/>
      <c r="AY1394" s="176"/>
    </row>
    <row r="1395" spans="37:51" ht="15.75" customHeight="1">
      <c r="AK1395" s="30"/>
      <c r="AL1395" s="159"/>
      <c r="AO1395" s="30"/>
      <c r="AP1395" s="30"/>
      <c r="AV1395" s="30"/>
      <c r="AY1395" s="176"/>
    </row>
    <row r="1396" spans="37:51" ht="15.75" customHeight="1">
      <c r="AK1396" s="30"/>
      <c r="AL1396" s="159"/>
      <c r="AO1396" s="30"/>
      <c r="AP1396" s="30"/>
      <c r="AV1396" s="30"/>
      <c r="AY1396" s="176"/>
    </row>
    <row r="1397" spans="37:51" ht="15.75" customHeight="1">
      <c r="AK1397" s="30"/>
      <c r="AL1397" s="159"/>
      <c r="AO1397" s="30"/>
      <c r="AP1397" s="30"/>
      <c r="AV1397" s="30"/>
      <c r="AY1397" s="176"/>
    </row>
    <row r="1398" spans="37:51" ht="15.75" customHeight="1">
      <c r="AK1398" s="30"/>
      <c r="AL1398" s="159"/>
      <c r="AO1398" s="30"/>
      <c r="AP1398" s="30"/>
      <c r="AV1398" s="30"/>
      <c r="AY1398" s="176"/>
    </row>
    <row r="1399" spans="37:51" ht="15.75" customHeight="1">
      <c r="AK1399" s="30"/>
      <c r="AL1399" s="159"/>
      <c r="AO1399" s="30"/>
      <c r="AP1399" s="30"/>
      <c r="AV1399" s="30"/>
      <c r="AY1399" s="176"/>
    </row>
    <row r="1400" spans="37:51" ht="15.75" customHeight="1">
      <c r="AK1400" s="30"/>
      <c r="AL1400" s="159"/>
      <c r="AO1400" s="30"/>
      <c r="AP1400" s="30"/>
      <c r="AV1400" s="30"/>
      <c r="AY1400" s="176"/>
    </row>
    <row r="1401" spans="37:51" ht="15.75" customHeight="1">
      <c r="AK1401" s="30"/>
      <c r="AL1401" s="159"/>
      <c r="AO1401" s="30"/>
      <c r="AP1401" s="30"/>
      <c r="AV1401" s="30"/>
      <c r="AY1401" s="176"/>
    </row>
    <row r="1402" spans="37:51" ht="15.75" customHeight="1">
      <c r="AK1402" s="30"/>
      <c r="AL1402" s="159"/>
      <c r="AO1402" s="30"/>
      <c r="AP1402" s="30"/>
      <c r="AV1402" s="30"/>
      <c r="AY1402" s="176"/>
    </row>
    <row r="1403" spans="37:51" ht="15.75" customHeight="1">
      <c r="AK1403" s="30"/>
      <c r="AL1403" s="159"/>
      <c r="AO1403" s="30"/>
      <c r="AP1403" s="30"/>
      <c r="AV1403" s="30"/>
      <c r="AY1403" s="176"/>
    </row>
    <row r="1404" spans="37:51" ht="15.75" customHeight="1">
      <c r="AK1404" s="30"/>
      <c r="AL1404" s="159"/>
      <c r="AO1404" s="30"/>
      <c r="AP1404" s="30"/>
      <c r="AV1404" s="30"/>
      <c r="AY1404" s="176"/>
    </row>
    <row r="1405" spans="37:51" ht="15.75" customHeight="1">
      <c r="AK1405" s="30"/>
      <c r="AL1405" s="159"/>
      <c r="AO1405" s="30"/>
      <c r="AP1405" s="30"/>
      <c r="AV1405" s="30"/>
      <c r="AY1405" s="176"/>
    </row>
    <row r="1406" spans="37:51" ht="15.75" customHeight="1">
      <c r="AK1406" s="30"/>
      <c r="AL1406" s="159"/>
      <c r="AO1406" s="30"/>
      <c r="AP1406" s="30"/>
      <c r="AV1406" s="30"/>
      <c r="AY1406" s="176"/>
    </row>
    <row r="1407" spans="37:51" ht="15.75" customHeight="1">
      <c r="AK1407" s="30"/>
      <c r="AL1407" s="159"/>
      <c r="AO1407" s="30"/>
      <c r="AP1407" s="30"/>
      <c r="AV1407" s="30"/>
      <c r="AY1407" s="176"/>
    </row>
    <row r="1408" spans="37:51" ht="15.75" customHeight="1">
      <c r="AK1408" s="30"/>
      <c r="AL1408" s="159"/>
      <c r="AO1408" s="30"/>
      <c r="AP1408" s="30"/>
      <c r="AV1408" s="30"/>
      <c r="AY1408" s="176"/>
    </row>
    <row r="1409" spans="37:51" ht="15.75" customHeight="1">
      <c r="AK1409" s="30"/>
      <c r="AL1409" s="159"/>
      <c r="AO1409" s="30"/>
      <c r="AP1409" s="30"/>
      <c r="AV1409" s="30"/>
      <c r="AY1409" s="176"/>
    </row>
    <row r="1410" spans="37:51" ht="15.75" customHeight="1">
      <c r="AK1410" s="30"/>
      <c r="AL1410" s="159"/>
      <c r="AO1410" s="30"/>
      <c r="AP1410" s="30"/>
      <c r="AV1410" s="30"/>
      <c r="AY1410" s="176"/>
    </row>
    <row r="1411" spans="37:51" ht="15.75" customHeight="1">
      <c r="AK1411" s="30"/>
      <c r="AL1411" s="159"/>
      <c r="AO1411" s="30"/>
      <c r="AP1411" s="30"/>
      <c r="AV1411" s="30"/>
      <c r="AY1411" s="176"/>
    </row>
    <row r="1412" spans="37:51" ht="15.75" customHeight="1">
      <c r="AK1412" s="30"/>
      <c r="AL1412" s="159"/>
      <c r="AO1412" s="30"/>
      <c r="AP1412" s="30"/>
      <c r="AV1412" s="30"/>
      <c r="AY1412" s="176"/>
    </row>
    <row r="1413" spans="37:51" ht="15.75" customHeight="1">
      <c r="AK1413" s="30"/>
      <c r="AL1413" s="159"/>
      <c r="AO1413" s="30"/>
      <c r="AP1413" s="30"/>
      <c r="AV1413" s="30"/>
      <c r="AY1413" s="176"/>
    </row>
    <row r="1414" spans="37:51" ht="15.75" customHeight="1">
      <c r="AK1414" s="30"/>
      <c r="AL1414" s="159"/>
      <c r="AO1414" s="30"/>
      <c r="AP1414" s="30"/>
      <c r="AV1414" s="30"/>
      <c r="AY1414" s="176"/>
    </row>
    <row r="1415" spans="37:51" ht="15.75" customHeight="1">
      <c r="AK1415" s="30"/>
      <c r="AL1415" s="159"/>
      <c r="AO1415" s="30"/>
      <c r="AP1415" s="30"/>
      <c r="AV1415" s="30"/>
      <c r="AY1415" s="176"/>
    </row>
    <row r="1416" spans="37:51" ht="15.75" customHeight="1">
      <c r="AK1416" s="30"/>
      <c r="AL1416" s="159"/>
      <c r="AO1416" s="30"/>
      <c r="AP1416" s="30"/>
      <c r="AV1416" s="30"/>
      <c r="AY1416" s="176"/>
    </row>
    <row r="1417" spans="37:51" ht="15.75" customHeight="1">
      <c r="AK1417" s="30"/>
      <c r="AL1417" s="159"/>
      <c r="AO1417" s="30"/>
      <c r="AP1417" s="30"/>
      <c r="AV1417" s="30"/>
      <c r="AY1417" s="176"/>
    </row>
    <row r="1418" spans="37:51" ht="15.75" customHeight="1">
      <c r="AK1418" s="30"/>
      <c r="AL1418" s="159"/>
      <c r="AO1418" s="30"/>
      <c r="AP1418" s="30"/>
      <c r="AV1418" s="30"/>
      <c r="AY1418" s="176"/>
    </row>
    <row r="1419" spans="37:51" ht="15.75" customHeight="1">
      <c r="AK1419" s="30"/>
      <c r="AL1419" s="159"/>
      <c r="AO1419" s="30"/>
      <c r="AP1419" s="30"/>
      <c r="AV1419" s="30"/>
      <c r="AY1419" s="176"/>
    </row>
    <row r="1420" spans="37:51" ht="15.75" customHeight="1">
      <c r="AK1420" s="30"/>
      <c r="AL1420" s="159"/>
      <c r="AO1420" s="30"/>
      <c r="AP1420" s="30"/>
      <c r="AV1420" s="30"/>
      <c r="AY1420" s="176"/>
    </row>
    <row r="1421" spans="37:51" ht="15.75" customHeight="1">
      <c r="AK1421" s="30"/>
      <c r="AL1421" s="159"/>
      <c r="AO1421" s="30"/>
      <c r="AP1421" s="30"/>
      <c r="AV1421" s="30"/>
      <c r="AY1421" s="176"/>
    </row>
    <row r="1422" spans="37:51" ht="15.75" customHeight="1">
      <c r="AK1422" s="30"/>
      <c r="AL1422" s="159"/>
      <c r="AO1422" s="30"/>
      <c r="AP1422" s="30"/>
      <c r="AV1422" s="30"/>
      <c r="AY1422" s="176"/>
    </row>
    <row r="1423" spans="37:51" ht="15.75" customHeight="1">
      <c r="AK1423" s="30"/>
      <c r="AL1423" s="159"/>
      <c r="AO1423" s="30"/>
      <c r="AP1423" s="30"/>
      <c r="AV1423" s="30"/>
      <c r="AY1423" s="176"/>
    </row>
    <row r="1424" spans="37:51" ht="15.75" customHeight="1">
      <c r="AK1424" s="30"/>
      <c r="AL1424" s="159"/>
      <c r="AO1424" s="30"/>
      <c r="AP1424" s="30"/>
      <c r="AV1424" s="30"/>
      <c r="AY1424" s="176"/>
    </row>
    <row r="1425" spans="37:51" ht="15.75" customHeight="1">
      <c r="AK1425" s="30"/>
      <c r="AL1425" s="159"/>
      <c r="AO1425" s="30"/>
      <c r="AP1425" s="30"/>
      <c r="AV1425" s="30"/>
      <c r="AY1425" s="176"/>
    </row>
    <row r="1426" spans="37:51" ht="15.75" customHeight="1">
      <c r="AK1426" s="30"/>
      <c r="AL1426" s="159"/>
      <c r="AO1426" s="30"/>
      <c r="AP1426" s="30"/>
      <c r="AV1426" s="30"/>
      <c r="AY1426" s="176"/>
    </row>
    <row r="1427" spans="37:51" ht="15.75" customHeight="1">
      <c r="AK1427" s="30"/>
      <c r="AL1427" s="159"/>
      <c r="AO1427" s="30"/>
      <c r="AP1427" s="30"/>
      <c r="AV1427" s="30"/>
      <c r="AY1427" s="176"/>
    </row>
    <row r="1428" spans="37:51" ht="15.75" customHeight="1">
      <c r="AK1428" s="30"/>
      <c r="AL1428" s="159"/>
      <c r="AO1428" s="30"/>
      <c r="AP1428" s="30"/>
      <c r="AV1428" s="30"/>
      <c r="AY1428" s="176"/>
    </row>
    <row r="1429" spans="37:51" ht="15.75" customHeight="1">
      <c r="AK1429" s="30"/>
      <c r="AL1429" s="159"/>
      <c r="AO1429" s="30"/>
      <c r="AP1429" s="30"/>
      <c r="AV1429" s="30"/>
      <c r="AY1429" s="176"/>
    </row>
    <row r="1430" spans="37:51" ht="15.75" customHeight="1">
      <c r="AK1430" s="30"/>
      <c r="AL1430" s="159"/>
      <c r="AO1430" s="30"/>
      <c r="AP1430" s="30"/>
      <c r="AV1430" s="30"/>
      <c r="AY1430" s="176"/>
    </row>
    <row r="1431" spans="37:51" ht="15.75" customHeight="1">
      <c r="AK1431" s="30"/>
      <c r="AL1431" s="159"/>
      <c r="AO1431" s="30"/>
      <c r="AP1431" s="30"/>
      <c r="AV1431" s="30"/>
      <c r="AY1431" s="176"/>
    </row>
    <row r="1432" spans="37:51" ht="15.75" customHeight="1">
      <c r="AK1432" s="30"/>
      <c r="AL1432" s="159"/>
      <c r="AO1432" s="30"/>
      <c r="AP1432" s="30"/>
      <c r="AV1432" s="30"/>
      <c r="AY1432" s="176"/>
    </row>
    <row r="1433" spans="37:51" ht="15.75" customHeight="1">
      <c r="AK1433" s="30"/>
      <c r="AL1433" s="159"/>
      <c r="AO1433" s="30"/>
      <c r="AP1433" s="30"/>
      <c r="AV1433" s="30"/>
      <c r="AY1433" s="176"/>
    </row>
    <row r="1434" spans="37:51" ht="15.75" customHeight="1">
      <c r="AK1434" s="30"/>
      <c r="AL1434" s="159"/>
      <c r="AO1434" s="30"/>
      <c r="AP1434" s="30"/>
      <c r="AV1434" s="30"/>
      <c r="AY1434" s="176"/>
    </row>
    <row r="1435" spans="37:51" ht="15.75" customHeight="1">
      <c r="AK1435" s="30"/>
      <c r="AL1435" s="159"/>
      <c r="AO1435" s="30"/>
      <c r="AP1435" s="30"/>
      <c r="AV1435" s="30"/>
      <c r="AY1435" s="176"/>
    </row>
    <row r="1436" spans="37:51" ht="15.75" customHeight="1">
      <c r="AK1436" s="30"/>
      <c r="AL1436" s="159"/>
      <c r="AO1436" s="30"/>
      <c r="AP1436" s="30"/>
      <c r="AV1436" s="30"/>
      <c r="AY1436" s="176"/>
    </row>
    <row r="1437" spans="37:51" ht="15.75" customHeight="1">
      <c r="AK1437" s="30"/>
      <c r="AL1437" s="159"/>
      <c r="AO1437" s="30"/>
      <c r="AP1437" s="30"/>
      <c r="AV1437" s="30"/>
      <c r="AY1437" s="176"/>
    </row>
    <row r="1438" spans="37:51" ht="15.75" customHeight="1">
      <c r="AK1438" s="30"/>
      <c r="AL1438" s="159"/>
      <c r="AO1438" s="30"/>
      <c r="AP1438" s="30"/>
      <c r="AV1438" s="30"/>
      <c r="AY1438" s="176"/>
    </row>
    <row r="1439" spans="37:51" ht="15.75" customHeight="1">
      <c r="AK1439" s="30"/>
      <c r="AL1439" s="159"/>
      <c r="AO1439" s="30"/>
      <c r="AP1439" s="30"/>
      <c r="AV1439" s="30"/>
      <c r="AY1439" s="176"/>
    </row>
    <row r="1440" spans="37:51" ht="15.75" customHeight="1">
      <c r="AK1440" s="30"/>
      <c r="AL1440" s="159"/>
      <c r="AO1440" s="30"/>
      <c r="AP1440" s="30"/>
      <c r="AV1440" s="30"/>
      <c r="AY1440" s="176"/>
    </row>
    <row r="1441" spans="37:51" ht="15.75" customHeight="1">
      <c r="AK1441" s="30"/>
      <c r="AL1441" s="159"/>
      <c r="AO1441" s="30"/>
      <c r="AP1441" s="30"/>
      <c r="AV1441" s="30"/>
      <c r="AY1441" s="176"/>
    </row>
    <row r="1442" spans="37:51" ht="15.75" customHeight="1">
      <c r="AK1442" s="30"/>
      <c r="AL1442" s="159"/>
      <c r="AO1442" s="30"/>
      <c r="AP1442" s="30"/>
      <c r="AV1442" s="30"/>
      <c r="AY1442" s="176"/>
    </row>
    <row r="1443" spans="37:51" ht="15.75" customHeight="1">
      <c r="AK1443" s="30"/>
      <c r="AL1443" s="159"/>
      <c r="AO1443" s="30"/>
      <c r="AP1443" s="30"/>
      <c r="AV1443" s="30"/>
      <c r="AY1443" s="176"/>
    </row>
    <row r="1444" spans="37:51" ht="15.75" customHeight="1">
      <c r="AK1444" s="30"/>
      <c r="AL1444" s="159"/>
      <c r="AO1444" s="30"/>
      <c r="AP1444" s="30"/>
      <c r="AV1444" s="30"/>
      <c r="AY1444" s="176"/>
    </row>
    <row r="1445" spans="37:51" ht="15.75" customHeight="1">
      <c r="AK1445" s="30"/>
      <c r="AL1445" s="159"/>
      <c r="AO1445" s="30"/>
      <c r="AP1445" s="30"/>
      <c r="AV1445" s="30"/>
      <c r="AY1445" s="176"/>
    </row>
    <row r="1446" spans="37:51" ht="15.75" customHeight="1">
      <c r="AK1446" s="30"/>
      <c r="AL1446" s="159"/>
      <c r="AO1446" s="30"/>
      <c r="AP1446" s="30"/>
      <c r="AV1446" s="30"/>
      <c r="AY1446" s="176"/>
    </row>
    <row r="1447" spans="37:51" ht="15.75" customHeight="1">
      <c r="AK1447" s="30"/>
      <c r="AL1447" s="159"/>
      <c r="AO1447" s="30"/>
      <c r="AP1447" s="30"/>
      <c r="AV1447" s="30"/>
      <c r="AY1447" s="176"/>
    </row>
    <row r="1448" spans="37:51" ht="15.75" customHeight="1">
      <c r="AK1448" s="30"/>
      <c r="AL1448" s="159"/>
      <c r="AO1448" s="30"/>
      <c r="AP1448" s="30"/>
      <c r="AV1448" s="30"/>
      <c r="AY1448" s="176"/>
    </row>
  </sheetData>
  <autoFilter ref="A1:BT1226" xr:uid="{00000000-0009-0000-0000-000002000000}">
    <sortState xmlns:xlrd2="http://schemas.microsoft.com/office/spreadsheetml/2017/richdata2" ref="A2:BF1226">
      <sortCondition ref="BE1:BE1226"/>
    </sortState>
  </autoFilter>
  <phoneticPr fontId="11" type="noConversion"/>
  <printOptions horizontalCentered="1" gridLines="1"/>
  <pageMargins left="0.66" right="0.25" top="1" bottom="1" header="0.5" footer="0.5"/>
  <pageSetup scale="75" pageOrder="overThenDown" orientation="portrait" horizontalDpi="180" verticalDpi="180" r:id="rId1"/>
  <headerFooter alignWithMargins="0">
    <oddHeader>&amp;C&amp;F 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88E5A-5F11-465D-A534-568C83912900}">
  <dimension ref="A1:V1190"/>
  <sheetViews>
    <sheetView workbookViewId="0">
      <selection activeCell="G13" sqref="G13"/>
    </sheetView>
  </sheetViews>
  <sheetFormatPr defaultRowHeight="14.4"/>
  <cols>
    <col min="1" max="1" width="9.5546875" style="258" customWidth="1"/>
    <col min="2" max="2" width="9.44140625" style="258" customWidth="1"/>
    <col min="3" max="3" width="10" style="258" customWidth="1"/>
    <col min="4" max="4" width="14.5546875" style="258" customWidth="1"/>
    <col min="5" max="5" width="20.6640625" style="258" customWidth="1"/>
    <col min="6" max="6" width="11.109375" style="258" customWidth="1"/>
    <col min="7" max="7" width="15.21875" style="258" customWidth="1"/>
    <col min="8" max="13" width="8.88671875" style="258"/>
    <col min="14" max="14" width="11.88671875" style="258" customWidth="1"/>
    <col min="15" max="16" width="8.88671875" style="258"/>
    <col min="17" max="17" width="10.33203125" style="258" customWidth="1"/>
    <col min="18" max="16384" width="8.88671875" style="258"/>
  </cols>
  <sheetData>
    <row r="1" spans="1:22" s="278" customFormat="1" ht="58.8" customHeight="1">
      <c r="H1" s="278" t="s">
        <v>2077</v>
      </c>
      <c r="I1" s="278" t="s">
        <v>2078</v>
      </c>
      <c r="J1" s="278" t="s">
        <v>2079</v>
      </c>
      <c r="K1" s="278" t="s">
        <v>2080</v>
      </c>
      <c r="L1" s="278" t="s">
        <v>2077</v>
      </c>
      <c r="M1" s="278" t="s">
        <v>2077</v>
      </c>
      <c r="N1" s="278" t="s">
        <v>2081</v>
      </c>
      <c r="O1" s="278" t="s">
        <v>2080</v>
      </c>
      <c r="P1" s="278" t="s">
        <v>2077</v>
      </c>
      <c r="Q1" s="278" t="s">
        <v>2082</v>
      </c>
      <c r="R1" s="278" t="s">
        <v>2077</v>
      </c>
      <c r="S1" s="278" t="s">
        <v>2080</v>
      </c>
      <c r="T1" s="278" t="s">
        <v>2080</v>
      </c>
      <c r="U1" s="278" t="s">
        <v>2083</v>
      </c>
      <c r="V1" s="278" t="s">
        <v>2077</v>
      </c>
    </row>
    <row r="2" spans="1:22">
      <c r="A2" s="262" t="s">
        <v>2084</v>
      </c>
      <c r="F2" s="262" t="s">
        <v>2085</v>
      </c>
      <c r="G2" s="262"/>
      <c r="H2" s="262">
        <f>COUNTIF(H4:H2000,"x") + COUNTIF(H4:H2000,"xx")*2</f>
        <v>1233</v>
      </c>
      <c r="I2" s="262">
        <f>COUNTIF(I4:I2000,"x") + COUNTIF(I4:I2000,"xx")*2</f>
        <v>944</v>
      </c>
      <c r="J2" s="262">
        <f>COUNTIF(J4:J2000,"x") + COUNTIF(J4:J2000,"xx")*2</f>
        <v>69</v>
      </c>
      <c r="K2" s="262">
        <f>COUNTIF(K4:K2000,"x") + COUNTIF(K4:K2000,"xx")*2</f>
        <v>457</v>
      </c>
      <c r="L2" s="262">
        <f>COUNTIF(L4:L2000,"xx") + COUNTIF(L4:L2000,"xxxx")*2</f>
        <v>1248</v>
      </c>
      <c r="M2" s="262">
        <f t="shared" ref="M2:V2" si="0">COUNTIF(M4:M2000,"x") + COUNTIF(M4:M2000,"xx")*2</f>
        <v>1278</v>
      </c>
      <c r="N2" s="262">
        <f t="shared" si="0"/>
        <v>56</v>
      </c>
      <c r="O2" s="262">
        <f t="shared" si="0"/>
        <v>501</v>
      </c>
      <c r="P2" s="262">
        <f t="shared" si="0"/>
        <v>825</v>
      </c>
      <c r="Q2" s="262">
        <f t="shared" si="0"/>
        <v>763</v>
      </c>
      <c r="R2" s="262">
        <f t="shared" si="0"/>
        <v>158</v>
      </c>
      <c r="S2" s="262">
        <f t="shared" si="0"/>
        <v>191</v>
      </c>
      <c r="T2" s="262">
        <f t="shared" si="0"/>
        <v>26</v>
      </c>
      <c r="U2" s="262">
        <f t="shared" si="0"/>
        <v>59</v>
      </c>
      <c r="V2" s="262">
        <f t="shared" si="0"/>
        <v>364</v>
      </c>
    </row>
    <row r="3" spans="1:22">
      <c r="A3" s="258" t="s">
        <v>2086</v>
      </c>
      <c r="B3" s="258" t="s">
        <v>2087</v>
      </c>
      <c r="C3" s="258" t="s">
        <v>2088</v>
      </c>
      <c r="D3" s="258" t="s">
        <v>2089</v>
      </c>
      <c r="E3" s="258" t="s">
        <v>2090</v>
      </c>
      <c r="F3" s="258" t="s">
        <v>193</v>
      </c>
      <c r="G3" s="258" t="s">
        <v>2091</v>
      </c>
      <c r="H3" s="258" t="s">
        <v>2092</v>
      </c>
      <c r="I3" s="258" t="s">
        <v>2093</v>
      </c>
      <c r="J3" s="258" t="s">
        <v>2094</v>
      </c>
      <c r="K3" s="258" t="s">
        <v>2095</v>
      </c>
      <c r="L3" s="258" t="s">
        <v>2096</v>
      </c>
      <c r="M3" s="258" t="s">
        <v>408</v>
      </c>
      <c r="N3" s="258" t="s">
        <v>2097</v>
      </c>
      <c r="O3" s="258" t="s">
        <v>2098</v>
      </c>
      <c r="P3" s="258" t="s">
        <v>163</v>
      </c>
      <c r="Q3" s="258" t="s">
        <v>2099</v>
      </c>
      <c r="R3" s="258" t="s">
        <v>2100</v>
      </c>
      <c r="S3" s="258" t="s">
        <v>2101</v>
      </c>
      <c r="T3" s="258" t="s">
        <v>2102</v>
      </c>
      <c r="U3" s="258" t="s">
        <v>2103</v>
      </c>
      <c r="V3" s="258" t="s">
        <v>35</v>
      </c>
    </row>
    <row r="4" spans="1:22">
      <c r="A4" s="258">
        <v>1</v>
      </c>
      <c r="B4" s="258" t="s">
        <v>211</v>
      </c>
      <c r="C4" s="258">
        <v>1</v>
      </c>
      <c r="D4" s="258" t="s">
        <v>2104</v>
      </c>
      <c r="F4" s="258">
        <v>1</v>
      </c>
      <c r="H4" s="258" t="s">
        <v>2105</v>
      </c>
      <c r="I4" s="258" t="s">
        <v>1190</v>
      </c>
      <c r="J4" s="258" t="s">
        <v>2105</v>
      </c>
      <c r="K4" s="258" t="s">
        <v>1190</v>
      </c>
      <c r="L4" s="258" t="s">
        <v>2105</v>
      </c>
      <c r="M4" s="258" t="s">
        <v>1190</v>
      </c>
    </row>
    <row r="5" spans="1:22">
      <c r="A5" s="258">
        <v>1</v>
      </c>
      <c r="B5" s="258" t="s">
        <v>211</v>
      </c>
      <c r="C5" s="258">
        <v>2</v>
      </c>
      <c r="D5" s="258" t="s">
        <v>2104</v>
      </c>
      <c r="F5" s="258">
        <v>2</v>
      </c>
      <c r="M5" s="258" t="s">
        <v>1190</v>
      </c>
      <c r="N5" s="258" t="s">
        <v>1190</v>
      </c>
    </row>
    <row r="6" spans="1:22">
      <c r="A6" s="258">
        <v>1</v>
      </c>
      <c r="B6" s="258" t="s">
        <v>211</v>
      </c>
      <c r="C6" s="258">
        <v>3</v>
      </c>
      <c r="D6" s="258" t="s">
        <v>2104</v>
      </c>
      <c r="F6" s="258">
        <v>3</v>
      </c>
      <c r="M6" s="258" t="s">
        <v>1190</v>
      </c>
      <c r="N6" s="258" t="s">
        <v>1190</v>
      </c>
    </row>
    <row r="7" spans="1:22">
      <c r="A7" s="258">
        <v>1</v>
      </c>
      <c r="B7" s="258" t="s">
        <v>211</v>
      </c>
      <c r="C7" s="258">
        <v>4</v>
      </c>
      <c r="D7" s="258">
        <v>500</v>
      </c>
      <c r="F7" s="258">
        <v>4</v>
      </c>
      <c r="H7" s="258" t="s">
        <v>1190</v>
      </c>
      <c r="I7" s="258" t="s">
        <v>1190</v>
      </c>
      <c r="K7" s="258" t="s">
        <v>1190</v>
      </c>
      <c r="L7" s="258" t="s">
        <v>2105</v>
      </c>
      <c r="M7" s="258" t="s">
        <v>2105</v>
      </c>
      <c r="O7" s="258" t="s">
        <v>1190</v>
      </c>
    </row>
    <row r="8" spans="1:22">
      <c r="A8" s="258">
        <v>1</v>
      </c>
      <c r="B8" s="258" t="s">
        <v>211</v>
      </c>
      <c r="C8" s="258">
        <v>5</v>
      </c>
      <c r="D8" s="258">
        <v>400</v>
      </c>
      <c r="F8" s="258">
        <v>5</v>
      </c>
      <c r="H8" s="258" t="s">
        <v>1190</v>
      </c>
      <c r="I8" s="258" t="s">
        <v>1190</v>
      </c>
      <c r="L8" s="258" t="s">
        <v>2106</v>
      </c>
      <c r="M8" s="258" t="s">
        <v>1190</v>
      </c>
      <c r="P8" s="258" t="s">
        <v>1190</v>
      </c>
    </row>
    <row r="9" spans="1:22">
      <c r="A9" s="258">
        <v>1</v>
      </c>
      <c r="B9" s="258" t="s">
        <v>211</v>
      </c>
      <c r="C9" s="258">
        <v>6</v>
      </c>
      <c r="D9" s="258">
        <v>300</v>
      </c>
      <c r="F9" s="258">
        <v>6</v>
      </c>
      <c r="H9" s="258" t="s">
        <v>1190</v>
      </c>
      <c r="I9" s="258" t="s">
        <v>1190</v>
      </c>
      <c r="L9" s="258" t="s">
        <v>2105</v>
      </c>
      <c r="M9" s="258" t="s">
        <v>1190</v>
      </c>
      <c r="O9" s="258" t="s">
        <v>1190</v>
      </c>
      <c r="P9" s="258" t="s">
        <v>1190</v>
      </c>
      <c r="Q9" s="258" t="s">
        <v>1190</v>
      </c>
    </row>
    <row r="10" spans="1:22">
      <c r="A10" s="258">
        <v>1</v>
      </c>
      <c r="B10" s="258" t="s">
        <v>211</v>
      </c>
      <c r="C10" s="258">
        <v>7</v>
      </c>
      <c r="D10" s="258">
        <v>250</v>
      </c>
      <c r="F10" s="258">
        <v>7</v>
      </c>
      <c r="H10" s="258" t="s">
        <v>1190</v>
      </c>
      <c r="I10" s="258" t="s">
        <v>1190</v>
      </c>
      <c r="L10" s="258" t="s">
        <v>2105</v>
      </c>
      <c r="M10" s="258" t="s">
        <v>1190</v>
      </c>
      <c r="P10" s="258" t="s">
        <v>2105</v>
      </c>
      <c r="Q10" s="258" t="s">
        <v>1190</v>
      </c>
    </row>
    <row r="11" spans="1:22">
      <c r="A11" s="258">
        <v>1</v>
      </c>
      <c r="B11" s="258" t="s">
        <v>211</v>
      </c>
      <c r="C11" s="258">
        <v>8</v>
      </c>
      <c r="D11" s="258">
        <v>200</v>
      </c>
      <c r="F11" s="258">
        <v>8</v>
      </c>
      <c r="H11" s="258" t="s">
        <v>1190</v>
      </c>
      <c r="I11" s="258" t="s">
        <v>1190</v>
      </c>
      <c r="L11" s="258" t="s">
        <v>2105</v>
      </c>
      <c r="M11" s="258" t="s">
        <v>1190</v>
      </c>
      <c r="O11" s="258" t="s">
        <v>1190</v>
      </c>
      <c r="P11" s="258" t="s">
        <v>1190</v>
      </c>
      <c r="Q11" s="258" t="s">
        <v>1190</v>
      </c>
    </row>
    <row r="12" spans="1:22">
      <c r="A12" s="258">
        <v>1</v>
      </c>
      <c r="B12" s="258" t="s">
        <v>211</v>
      </c>
      <c r="C12" s="258">
        <v>9</v>
      </c>
      <c r="D12" s="258">
        <v>150</v>
      </c>
      <c r="F12" s="258">
        <v>9</v>
      </c>
      <c r="H12" s="258" t="s">
        <v>1190</v>
      </c>
      <c r="I12" s="258" t="s">
        <v>1190</v>
      </c>
      <c r="L12" s="258" t="s">
        <v>2106</v>
      </c>
      <c r="M12" s="258" t="s">
        <v>1190</v>
      </c>
      <c r="P12" s="258" t="s">
        <v>1190</v>
      </c>
      <c r="Q12" s="258" t="s">
        <v>1190</v>
      </c>
    </row>
    <row r="13" spans="1:22">
      <c r="A13" s="258">
        <v>1</v>
      </c>
      <c r="B13" s="258" t="s">
        <v>211</v>
      </c>
      <c r="C13" s="258">
        <v>10</v>
      </c>
      <c r="D13" s="258">
        <v>33.1</v>
      </c>
      <c r="F13" s="258">
        <v>10</v>
      </c>
      <c r="H13" s="258" t="s">
        <v>1190</v>
      </c>
      <c r="I13" s="258" t="s">
        <v>1190</v>
      </c>
      <c r="K13" s="258" t="s">
        <v>1190</v>
      </c>
      <c r="L13" s="258" t="s">
        <v>2105</v>
      </c>
      <c r="M13" s="258" t="s">
        <v>2105</v>
      </c>
      <c r="O13" s="258" t="s">
        <v>1190</v>
      </c>
      <c r="P13" s="258" t="s">
        <v>1190</v>
      </c>
      <c r="Q13" s="258" t="s">
        <v>1190</v>
      </c>
    </row>
    <row r="14" spans="1:22">
      <c r="A14" s="258">
        <v>1</v>
      </c>
      <c r="B14" s="258" t="s">
        <v>211</v>
      </c>
      <c r="C14" s="258">
        <v>11</v>
      </c>
      <c r="D14" s="258">
        <v>100</v>
      </c>
      <c r="F14" s="258">
        <v>11</v>
      </c>
      <c r="H14" s="258" t="s">
        <v>1190</v>
      </c>
      <c r="I14" s="258" t="s">
        <v>1190</v>
      </c>
      <c r="L14" s="258" t="s">
        <v>2105</v>
      </c>
      <c r="M14" s="258" t="s">
        <v>1190</v>
      </c>
      <c r="P14" s="258" t="s">
        <v>2105</v>
      </c>
      <c r="Q14" s="258" t="s">
        <v>1190</v>
      </c>
      <c r="R14" s="258" t="s">
        <v>340</v>
      </c>
    </row>
    <row r="15" spans="1:22">
      <c r="A15" s="258">
        <v>1</v>
      </c>
      <c r="B15" s="258" t="s">
        <v>211</v>
      </c>
      <c r="C15" s="258">
        <v>12</v>
      </c>
      <c r="D15" s="258">
        <v>80</v>
      </c>
      <c r="F15" s="258">
        <v>12</v>
      </c>
      <c r="H15" s="258" t="s">
        <v>1190</v>
      </c>
      <c r="I15" s="258" t="s">
        <v>1190</v>
      </c>
      <c r="K15" s="258" t="s">
        <v>1190</v>
      </c>
      <c r="L15" s="258" t="s">
        <v>2105</v>
      </c>
      <c r="M15" s="258" t="s">
        <v>1190</v>
      </c>
      <c r="P15" s="258" t="s">
        <v>1190</v>
      </c>
      <c r="Q15" s="258" t="s">
        <v>2105</v>
      </c>
      <c r="R15" s="258" t="s">
        <v>340</v>
      </c>
    </row>
    <row r="16" spans="1:22">
      <c r="A16" s="258">
        <v>1</v>
      </c>
      <c r="B16" s="258" t="s">
        <v>211</v>
      </c>
      <c r="C16" s="258">
        <v>13</v>
      </c>
      <c r="D16" s="258">
        <v>65</v>
      </c>
      <c r="F16" s="258">
        <v>13</v>
      </c>
      <c r="H16" s="258" t="s">
        <v>1190</v>
      </c>
      <c r="I16" s="258" t="s">
        <v>1190</v>
      </c>
      <c r="K16" s="258" t="s">
        <v>1190</v>
      </c>
      <c r="L16" s="258" t="s">
        <v>2105</v>
      </c>
      <c r="M16" s="258" t="s">
        <v>1190</v>
      </c>
      <c r="P16" s="258" t="s">
        <v>1190</v>
      </c>
      <c r="Q16" s="258" t="s">
        <v>1190</v>
      </c>
      <c r="R16" s="258" t="s">
        <v>2107</v>
      </c>
    </row>
    <row r="17" spans="1:18">
      <c r="A17" s="258">
        <v>1</v>
      </c>
      <c r="B17" s="258" t="s">
        <v>211</v>
      </c>
      <c r="C17" s="258">
        <v>14</v>
      </c>
      <c r="D17" s="258">
        <v>50</v>
      </c>
      <c r="F17" s="258">
        <v>14</v>
      </c>
      <c r="H17" s="258" t="s">
        <v>1190</v>
      </c>
      <c r="I17" s="258" t="s">
        <v>1190</v>
      </c>
      <c r="L17" s="258" t="s">
        <v>2105</v>
      </c>
      <c r="M17" s="258" t="s">
        <v>1190</v>
      </c>
      <c r="P17" s="258" t="s">
        <v>1190</v>
      </c>
      <c r="Q17" s="258" t="s">
        <v>1190</v>
      </c>
      <c r="R17" s="258" t="s">
        <v>2107</v>
      </c>
    </row>
    <row r="18" spans="1:18">
      <c r="A18" s="258">
        <v>1</v>
      </c>
      <c r="B18" s="258" t="s">
        <v>211</v>
      </c>
      <c r="C18" s="258">
        <v>15</v>
      </c>
      <c r="D18" s="258" t="s">
        <v>2108</v>
      </c>
      <c r="F18" s="258">
        <v>15</v>
      </c>
      <c r="H18" s="258" t="s">
        <v>1190</v>
      </c>
      <c r="I18" s="258" t="s">
        <v>1190</v>
      </c>
      <c r="J18" s="258" t="s">
        <v>2105</v>
      </c>
      <c r="K18" s="258" t="s">
        <v>1190</v>
      </c>
      <c r="L18" s="258" t="s">
        <v>2105</v>
      </c>
      <c r="M18" s="258" t="s">
        <v>1190</v>
      </c>
      <c r="O18" s="258" t="s">
        <v>1190</v>
      </c>
      <c r="P18" s="258" t="s">
        <v>1190</v>
      </c>
      <c r="Q18" s="258" t="s">
        <v>1190</v>
      </c>
      <c r="R18" s="258" t="s">
        <v>2107</v>
      </c>
    </row>
    <row r="19" spans="1:18">
      <c r="A19" s="258">
        <v>1</v>
      </c>
      <c r="B19" s="258" t="s">
        <v>211</v>
      </c>
      <c r="C19" s="258">
        <v>16</v>
      </c>
      <c r="D19" s="258" t="s">
        <v>2108</v>
      </c>
      <c r="F19" s="258">
        <v>16</v>
      </c>
      <c r="M19" s="258" t="s">
        <v>1190</v>
      </c>
      <c r="N19" s="258" t="s">
        <v>1190</v>
      </c>
    </row>
    <row r="20" spans="1:18">
      <c r="A20" s="258">
        <v>1</v>
      </c>
      <c r="B20" s="258" t="s">
        <v>211</v>
      </c>
      <c r="C20" s="258">
        <v>17</v>
      </c>
      <c r="D20" s="258" t="s">
        <v>2108</v>
      </c>
      <c r="F20" s="258">
        <v>17</v>
      </c>
      <c r="M20" s="258" t="s">
        <v>1190</v>
      </c>
      <c r="N20" s="258" t="s">
        <v>1190</v>
      </c>
    </row>
    <row r="21" spans="1:18">
      <c r="A21" s="258">
        <v>1</v>
      </c>
      <c r="B21" s="258" t="s">
        <v>211</v>
      </c>
      <c r="C21" s="258">
        <v>18</v>
      </c>
      <c r="D21" s="258">
        <v>20</v>
      </c>
      <c r="F21" s="258">
        <v>18</v>
      </c>
      <c r="H21" s="258" t="s">
        <v>2105</v>
      </c>
      <c r="I21" s="258" t="s">
        <v>1190</v>
      </c>
      <c r="K21" s="258" t="s">
        <v>1190</v>
      </c>
      <c r="L21" s="258" t="s">
        <v>2105</v>
      </c>
      <c r="M21" s="258" t="s">
        <v>1190</v>
      </c>
      <c r="P21" s="258" t="s">
        <v>1190</v>
      </c>
      <c r="Q21" s="258" t="s">
        <v>1190</v>
      </c>
      <c r="R21" s="258" t="s">
        <v>2107</v>
      </c>
    </row>
    <row r="22" spans="1:18">
      <c r="A22" s="258">
        <v>1</v>
      </c>
      <c r="B22" s="258" t="s">
        <v>211</v>
      </c>
      <c r="C22" s="258">
        <v>19</v>
      </c>
      <c r="D22" s="258">
        <v>20</v>
      </c>
      <c r="F22" s="258">
        <v>19</v>
      </c>
      <c r="M22" s="258" t="s">
        <v>1190</v>
      </c>
      <c r="N22" s="258" t="s">
        <v>1190</v>
      </c>
    </row>
    <row r="23" spans="1:18">
      <c r="A23" s="258">
        <v>1</v>
      </c>
      <c r="B23" s="258" t="s">
        <v>211</v>
      </c>
      <c r="C23" s="258">
        <v>20</v>
      </c>
      <c r="D23" s="258">
        <v>20</v>
      </c>
      <c r="F23" s="258">
        <v>20</v>
      </c>
      <c r="M23" s="258" t="s">
        <v>1190</v>
      </c>
      <c r="N23" s="258" t="s">
        <v>1190</v>
      </c>
    </row>
    <row r="24" spans="1:18">
      <c r="A24" s="258">
        <v>1</v>
      </c>
      <c r="B24" s="258" t="s">
        <v>211</v>
      </c>
      <c r="C24" s="258">
        <v>21</v>
      </c>
      <c r="D24" s="258">
        <v>15</v>
      </c>
      <c r="F24" s="258">
        <v>21</v>
      </c>
      <c r="H24" s="258" t="s">
        <v>1190</v>
      </c>
      <c r="I24" s="258" t="s">
        <v>1190</v>
      </c>
      <c r="K24" s="258" t="s">
        <v>1190</v>
      </c>
      <c r="L24" s="258" t="s">
        <v>2105</v>
      </c>
      <c r="M24" s="258" t="s">
        <v>1190</v>
      </c>
      <c r="P24" s="258" t="s">
        <v>1190</v>
      </c>
      <c r="Q24" s="258" t="s">
        <v>1190</v>
      </c>
      <c r="R24" s="258" t="s">
        <v>2107</v>
      </c>
    </row>
    <row r="25" spans="1:18">
      <c r="A25" s="258">
        <v>1</v>
      </c>
      <c r="B25" s="258" t="s">
        <v>211</v>
      </c>
      <c r="C25" s="258">
        <v>22</v>
      </c>
      <c r="D25" s="258">
        <v>5</v>
      </c>
      <c r="F25" s="258">
        <v>22</v>
      </c>
      <c r="H25" s="258" t="s">
        <v>1190</v>
      </c>
      <c r="I25" s="258" t="s">
        <v>1190</v>
      </c>
      <c r="J25" s="258" t="s">
        <v>2105</v>
      </c>
      <c r="K25" s="258" t="s">
        <v>1190</v>
      </c>
      <c r="L25" s="258" t="s">
        <v>2105</v>
      </c>
      <c r="M25" s="258" t="s">
        <v>1190</v>
      </c>
      <c r="O25" s="258" t="s">
        <v>1190</v>
      </c>
      <c r="P25" s="258" t="s">
        <v>1190</v>
      </c>
      <c r="Q25" s="258" t="s">
        <v>1190</v>
      </c>
      <c r="R25" s="258" t="s">
        <v>2107</v>
      </c>
    </row>
    <row r="26" spans="1:18">
      <c r="A26" s="258">
        <v>1</v>
      </c>
      <c r="B26" s="258" t="s">
        <v>211</v>
      </c>
      <c r="C26" s="258">
        <v>23</v>
      </c>
      <c r="D26" s="258">
        <v>5</v>
      </c>
      <c r="F26" s="258">
        <v>23</v>
      </c>
      <c r="M26" s="258" t="s">
        <v>1190</v>
      </c>
      <c r="N26" s="258" t="s">
        <v>1190</v>
      </c>
    </row>
    <row r="27" spans="1:18">
      <c r="A27" s="258">
        <v>1</v>
      </c>
      <c r="B27" s="258" t="s">
        <v>211</v>
      </c>
      <c r="C27" s="258">
        <v>24</v>
      </c>
      <c r="D27" s="258">
        <v>5</v>
      </c>
      <c r="F27" s="258">
        <v>24</v>
      </c>
      <c r="M27" s="258" t="s">
        <v>1190</v>
      </c>
      <c r="N27" s="258" t="s">
        <v>1190</v>
      </c>
    </row>
    <row r="28" spans="1:18">
      <c r="A28" s="258">
        <v>2</v>
      </c>
      <c r="B28" s="258" t="s">
        <v>243</v>
      </c>
      <c r="C28" s="258">
        <v>1</v>
      </c>
      <c r="D28" s="258" t="s">
        <v>2104</v>
      </c>
      <c r="F28" s="258">
        <v>25</v>
      </c>
      <c r="H28" s="258" t="s">
        <v>2105</v>
      </c>
      <c r="I28" s="258" t="s">
        <v>1190</v>
      </c>
      <c r="J28" s="258" t="s">
        <v>2105</v>
      </c>
      <c r="K28" s="258" t="s">
        <v>1190</v>
      </c>
      <c r="L28" s="258" t="s">
        <v>2105</v>
      </c>
      <c r="M28" s="258" t="s">
        <v>1190</v>
      </c>
      <c r="O28" s="258" t="s">
        <v>1190</v>
      </c>
    </row>
    <row r="29" spans="1:18">
      <c r="A29" s="258">
        <v>2</v>
      </c>
      <c r="B29" s="258" t="s">
        <v>243</v>
      </c>
      <c r="C29" s="258">
        <v>2</v>
      </c>
      <c r="D29" s="258">
        <v>900</v>
      </c>
      <c r="F29" s="258">
        <v>26</v>
      </c>
      <c r="H29" s="258" t="s">
        <v>1190</v>
      </c>
      <c r="I29" s="258" t="s">
        <v>1190</v>
      </c>
      <c r="L29" s="258" t="s">
        <v>2106</v>
      </c>
      <c r="M29" s="258" t="s">
        <v>1190</v>
      </c>
    </row>
    <row r="30" spans="1:18">
      <c r="A30" s="258">
        <v>2</v>
      </c>
      <c r="B30" s="258" t="s">
        <v>243</v>
      </c>
      <c r="C30" s="258">
        <v>3</v>
      </c>
      <c r="D30" s="258">
        <v>800</v>
      </c>
      <c r="F30" s="258">
        <v>27</v>
      </c>
      <c r="H30" s="258" t="s">
        <v>1190</v>
      </c>
      <c r="I30" s="258" t="s">
        <v>1190</v>
      </c>
      <c r="L30" s="258" t="s">
        <v>2105</v>
      </c>
      <c r="M30" s="258" t="s">
        <v>2105</v>
      </c>
    </row>
    <row r="31" spans="1:18">
      <c r="A31" s="258">
        <v>2</v>
      </c>
      <c r="B31" s="258" t="s">
        <v>243</v>
      </c>
      <c r="C31" s="258">
        <v>4</v>
      </c>
      <c r="D31" s="258">
        <v>700</v>
      </c>
      <c r="F31" s="258">
        <v>28</v>
      </c>
      <c r="H31" s="258" t="s">
        <v>1190</v>
      </c>
      <c r="I31" s="258" t="s">
        <v>1190</v>
      </c>
      <c r="L31" s="258" t="s">
        <v>2105</v>
      </c>
      <c r="M31" s="258" t="s">
        <v>1190</v>
      </c>
    </row>
    <row r="32" spans="1:18">
      <c r="A32" s="258">
        <v>2</v>
      </c>
      <c r="B32" s="258" t="s">
        <v>243</v>
      </c>
      <c r="C32" s="258">
        <v>5</v>
      </c>
      <c r="D32" s="258">
        <v>600</v>
      </c>
      <c r="F32" s="258">
        <v>29</v>
      </c>
      <c r="H32" s="258" t="s">
        <v>1190</v>
      </c>
      <c r="I32" s="258" t="s">
        <v>1190</v>
      </c>
      <c r="L32" s="258" t="s">
        <v>2105</v>
      </c>
      <c r="M32" s="258" t="s">
        <v>1190</v>
      </c>
    </row>
    <row r="33" spans="1:18">
      <c r="A33" s="258">
        <v>2</v>
      </c>
      <c r="B33" s="258" t="s">
        <v>243</v>
      </c>
      <c r="C33" s="258">
        <v>6</v>
      </c>
      <c r="D33" s="258">
        <v>500</v>
      </c>
      <c r="F33" s="258">
        <v>30</v>
      </c>
      <c r="H33" s="258" t="s">
        <v>1190</v>
      </c>
      <c r="I33" s="258" t="s">
        <v>1190</v>
      </c>
      <c r="L33" s="258" t="s">
        <v>2105</v>
      </c>
      <c r="M33" s="258" t="s">
        <v>1190</v>
      </c>
    </row>
    <row r="34" spans="1:18">
      <c r="A34" s="258">
        <v>2</v>
      </c>
      <c r="B34" s="258" t="s">
        <v>243</v>
      </c>
      <c r="C34" s="258">
        <v>7</v>
      </c>
      <c r="D34" s="258" t="s">
        <v>2109</v>
      </c>
      <c r="F34" s="258">
        <v>31</v>
      </c>
      <c r="H34" s="258" t="s">
        <v>1190</v>
      </c>
      <c r="I34" s="258" t="s">
        <v>1190</v>
      </c>
      <c r="K34" s="258" t="s">
        <v>1190</v>
      </c>
      <c r="L34" s="258" t="s">
        <v>2105</v>
      </c>
      <c r="M34" s="258" t="s">
        <v>1190</v>
      </c>
      <c r="O34" s="258" t="s">
        <v>1190</v>
      </c>
    </row>
    <row r="35" spans="1:18">
      <c r="A35" s="258">
        <v>2</v>
      </c>
      <c r="B35" s="258" t="s">
        <v>243</v>
      </c>
      <c r="C35" s="258">
        <v>8</v>
      </c>
      <c r="D35" s="258">
        <v>34.78</v>
      </c>
      <c r="F35" s="258">
        <v>32</v>
      </c>
      <c r="H35" s="258" t="s">
        <v>2105</v>
      </c>
      <c r="I35" s="258" t="s">
        <v>1190</v>
      </c>
      <c r="L35" s="258" t="s">
        <v>2105</v>
      </c>
      <c r="M35" s="258" t="s">
        <v>1190</v>
      </c>
    </row>
    <row r="36" spans="1:18">
      <c r="A36" s="258">
        <v>2</v>
      </c>
      <c r="B36" s="258" t="s">
        <v>243</v>
      </c>
      <c r="C36" s="258">
        <v>9</v>
      </c>
      <c r="D36" s="258">
        <v>34.76</v>
      </c>
      <c r="F36" s="258">
        <v>33</v>
      </c>
      <c r="H36" s="258" t="s">
        <v>1190</v>
      </c>
      <c r="I36" s="258" t="s">
        <v>1190</v>
      </c>
      <c r="L36" s="258" t="s">
        <v>2105</v>
      </c>
      <c r="M36" s="258" t="s">
        <v>1190</v>
      </c>
    </row>
    <row r="37" spans="1:18">
      <c r="A37" s="258">
        <v>2</v>
      </c>
      <c r="B37" s="258" t="s">
        <v>243</v>
      </c>
      <c r="C37" s="258">
        <v>10</v>
      </c>
      <c r="D37" s="258">
        <v>34.700000000000003</v>
      </c>
      <c r="F37" s="258">
        <v>34</v>
      </c>
      <c r="H37" s="258" t="s">
        <v>1190</v>
      </c>
      <c r="I37" s="258" t="s">
        <v>1190</v>
      </c>
      <c r="L37" s="258" t="s">
        <v>2105</v>
      </c>
      <c r="M37" s="258" t="s">
        <v>1190</v>
      </c>
      <c r="P37" s="258" t="s">
        <v>2105</v>
      </c>
      <c r="Q37" s="258" t="s">
        <v>1190</v>
      </c>
    </row>
    <row r="38" spans="1:18">
      <c r="A38" s="258">
        <v>2</v>
      </c>
      <c r="B38" s="258" t="s">
        <v>243</v>
      </c>
      <c r="C38" s="258">
        <v>11</v>
      </c>
      <c r="D38" s="258" t="s">
        <v>2110</v>
      </c>
      <c r="F38" s="258">
        <v>35</v>
      </c>
      <c r="H38" s="258" t="s">
        <v>1190</v>
      </c>
      <c r="I38" s="258" t="s">
        <v>1190</v>
      </c>
      <c r="L38" s="258" t="s">
        <v>2105</v>
      </c>
      <c r="M38" s="258" t="s">
        <v>1190</v>
      </c>
      <c r="P38" s="258" t="s">
        <v>1190</v>
      </c>
      <c r="Q38" s="258" t="s">
        <v>1190</v>
      </c>
    </row>
    <row r="39" spans="1:18">
      <c r="A39" s="258">
        <v>2</v>
      </c>
      <c r="B39" s="258" t="s">
        <v>243</v>
      </c>
      <c r="C39" s="258">
        <v>12</v>
      </c>
      <c r="D39" s="258">
        <v>34.4</v>
      </c>
      <c r="F39" s="258">
        <v>36</v>
      </c>
      <c r="G39" s="258" t="s">
        <v>2111</v>
      </c>
      <c r="H39" s="258" t="s">
        <v>1190</v>
      </c>
      <c r="I39" s="258" t="s">
        <v>1190</v>
      </c>
      <c r="K39" s="258" t="s">
        <v>1190</v>
      </c>
      <c r="L39" s="258" t="s">
        <v>2105</v>
      </c>
      <c r="M39" s="258" t="s">
        <v>1190</v>
      </c>
      <c r="O39" s="258" t="s">
        <v>1190</v>
      </c>
      <c r="P39" s="258" t="s">
        <v>1190</v>
      </c>
      <c r="Q39" s="258" t="s">
        <v>1190</v>
      </c>
    </row>
    <row r="40" spans="1:18">
      <c r="A40" s="258">
        <v>2</v>
      </c>
      <c r="B40" s="258" t="s">
        <v>243</v>
      </c>
      <c r="C40" s="258">
        <v>13</v>
      </c>
      <c r="D40" s="258">
        <v>34.1</v>
      </c>
      <c r="F40" s="258">
        <v>37</v>
      </c>
      <c r="H40" s="258" t="s">
        <v>1190</v>
      </c>
      <c r="I40" s="258" t="s">
        <v>1190</v>
      </c>
      <c r="L40" s="258" t="s">
        <v>2105</v>
      </c>
      <c r="M40" s="258" t="s">
        <v>1190</v>
      </c>
      <c r="P40" s="258" t="s">
        <v>1190</v>
      </c>
      <c r="Q40" s="258" t="s">
        <v>1190</v>
      </c>
    </row>
    <row r="41" spans="1:18">
      <c r="A41" s="258">
        <v>2</v>
      </c>
      <c r="B41" s="258" t="s">
        <v>243</v>
      </c>
      <c r="C41" s="258">
        <v>14</v>
      </c>
      <c r="D41" s="258">
        <v>33.6</v>
      </c>
      <c r="F41" s="258">
        <v>38</v>
      </c>
      <c r="H41" s="258" t="s">
        <v>1190</v>
      </c>
      <c r="I41" s="258" t="s">
        <v>1190</v>
      </c>
      <c r="L41" s="258" t="s">
        <v>2105</v>
      </c>
      <c r="M41" s="258" t="s">
        <v>1190</v>
      </c>
      <c r="P41" s="258" t="s">
        <v>1190</v>
      </c>
      <c r="Q41" s="258" t="s">
        <v>2105</v>
      </c>
    </row>
    <row r="42" spans="1:18">
      <c r="A42" s="258">
        <v>2</v>
      </c>
      <c r="B42" s="258" t="s">
        <v>243</v>
      </c>
      <c r="C42" s="258">
        <v>15</v>
      </c>
      <c r="D42" s="258">
        <v>33.1</v>
      </c>
      <c r="F42" s="258">
        <v>39</v>
      </c>
      <c r="G42" s="258" t="s">
        <v>2111</v>
      </c>
      <c r="H42" s="258" t="s">
        <v>2105</v>
      </c>
      <c r="I42" s="258" t="s">
        <v>2105</v>
      </c>
      <c r="K42" s="258" t="s">
        <v>1190</v>
      </c>
      <c r="L42" s="258" t="s">
        <v>2105</v>
      </c>
      <c r="M42" s="258" t="s">
        <v>1190</v>
      </c>
      <c r="O42" s="258" t="s">
        <v>1190</v>
      </c>
      <c r="P42" s="258" t="s">
        <v>1190</v>
      </c>
      <c r="Q42" s="258" t="s">
        <v>1190</v>
      </c>
    </row>
    <row r="43" spans="1:18">
      <c r="A43" s="258">
        <v>2</v>
      </c>
      <c r="B43" s="258" t="s">
        <v>243</v>
      </c>
      <c r="C43" s="258">
        <v>16</v>
      </c>
      <c r="D43" s="258">
        <v>32.9</v>
      </c>
      <c r="F43" s="258">
        <v>40</v>
      </c>
      <c r="H43" s="258" t="s">
        <v>1190</v>
      </c>
      <c r="I43" s="258" t="s">
        <v>1190</v>
      </c>
      <c r="L43" s="258" t="s">
        <v>2105</v>
      </c>
      <c r="M43" s="258" t="s">
        <v>2105</v>
      </c>
      <c r="P43" s="258" t="s">
        <v>1190</v>
      </c>
      <c r="Q43" s="258" t="s">
        <v>1190</v>
      </c>
    </row>
    <row r="44" spans="1:18">
      <c r="A44" s="258">
        <v>2</v>
      </c>
      <c r="B44" s="258" t="s">
        <v>243</v>
      </c>
      <c r="C44" s="258">
        <v>17</v>
      </c>
      <c r="D44" s="258">
        <v>32.6</v>
      </c>
      <c r="F44" s="258">
        <v>41</v>
      </c>
      <c r="H44" s="258" t="s">
        <v>1190</v>
      </c>
      <c r="I44" s="258" t="s">
        <v>1190</v>
      </c>
      <c r="L44" s="258" t="s">
        <v>2105</v>
      </c>
      <c r="M44" s="258" t="s">
        <v>1190</v>
      </c>
      <c r="P44" s="258" t="s">
        <v>1190</v>
      </c>
      <c r="Q44" s="258" t="s">
        <v>1190</v>
      </c>
    </row>
    <row r="45" spans="1:18">
      <c r="A45" s="258">
        <v>2</v>
      </c>
      <c r="B45" s="258" t="s">
        <v>243</v>
      </c>
      <c r="C45" s="258">
        <v>18</v>
      </c>
      <c r="D45" s="258">
        <v>110</v>
      </c>
      <c r="F45" s="258">
        <v>42</v>
      </c>
      <c r="H45" s="258" t="s">
        <v>1190</v>
      </c>
      <c r="I45" s="258" t="s">
        <v>1190</v>
      </c>
      <c r="K45" s="258" t="s">
        <v>1190</v>
      </c>
      <c r="L45" s="258" t="s">
        <v>2105</v>
      </c>
      <c r="M45" s="258" t="s">
        <v>1190</v>
      </c>
      <c r="P45" s="258" t="s">
        <v>1190</v>
      </c>
      <c r="Q45" s="258" t="s">
        <v>1190</v>
      </c>
    </row>
    <row r="46" spans="1:18">
      <c r="A46" s="258">
        <v>2</v>
      </c>
      <c r="B46" s="258" t="s">
        <v>243</v>
      </c>
      <c r="C46" s="258">
        <v>19</v>
      </c>
      <c r="D46" s="258">
        <v>90</v>
      </c>
      <c r="F46" s="258">
        <v>43</v>
      </c>
      <c r="H46" s="258" t="s">
        <v>1190</v>
      </c>
      <c r="I46" s="258" t="s">
        <v>1190</v>
      </c>
      <c r="L46" s="258" t="s">
        <v>2106</v>
      </c>
      <c r="M46" s="258" t="s">
        <v>1190</v>
      </c>
      <c r="P46" s="258" t="s">
        <v>1190</v>
      </c>
      <c r="Q46" s="258" t="s">
        <v>1190</v>
      </c>
      <c r="R46" s="258" t="s">
        <v>2107</v>
      </c>
    </row>
    <row r="47" spans="1:18">
      <c r="A47" s="258">
        <v>2</v>
      </c>
      <c r="B47" s="258" t="s">
        <v>243</v>
      </c>
      <c r="C47" s="258">
        <v>20</v>
      </c>
      <c r="D47" s="258">
        <v>70</v>
      </c>
      <c r="F47" s="258">
        <v>44</v>
      </c>
      <c r="H47" s="258" t="s">
        <v>1190</v>
      </c>
      <c r="I47" s="258" t="s">
        <v>2105</v>
      </c>
      <c r="L47" s="258" t="s">
        <v>2105</v>
      </c>
      <c r="M47" s="258" t="s">
        <v>1190</v>
      </c>
      <c r="P47" s="258" t="s">
        <v>1190</v>
      </c>
      <c r="Q47" s="258" t="s">
        <v>1190</v>
      </c>
      <c r="R47" s="258" t="s">
        <v>2107</v>
      </c>
    </row>
    <row r="48" spans="1:18">
      <c r="A48" s="258">
        <v>2</v>
      </c>
      <c r="B48" s="258" t="s">
        <v>243</v>
      </c>
      <c r="C48" s="258">
        <v>21</v>
      </c>
      <c r="D48" s="258" t="s">
        <v>2108</v>
      </c>
      <c r="F48" s="258">
        <v>45</v>
      </c>
      <c r="G48" s="258" t="s">
        <v>2111</v>
      </c>
      <c r="H48" s="258" t="s">
        <v>1190</v>
      </c>
      <c r="I48" s="258" t="s">
        <v>1190</v>
      </c>
      <c r="J48" s="258" t="s">
        <v>2105</v>
      </c>
      <c r="K48" s="258" t="s">
        <v>1190</v>
      </c>
      <c r="L48" s="258" t="s">
        <v>2105</v>
      </c>
      <c r="M48" s="258" t="s">
        <v>1190</v>
      </c>
      <c r="O48" s="258" t="s">
        <v>1190</v>
      </c>
      <c r="P48" s="258" t="s">
        <v>1190</v>
      </c>
      <c r="Q48" s="258" t="s">
        <v>1190</v>
      </c>
      <c r="R48" s="258" t="s">
        <v>2107</v>
      </c>
    </row>
    <row r="49" spans="1:18">
      <c r="A49" s="258">
        <v>2</v>
      </c>
      <c r="B49" s="258" t="s">
        <v>243</v>
      </c>
      <c r="C49" s="258">
        <v>22</v>
      </c>
      <c r="D49" s="258">
        <v>30</v>
      </c>
      <c r="F49" s="258">
        <v>46</v>
      </c>
      <c r="H49" s="258" t="s">
        <v>1190</v>
      </c>
      <c r="I49" s="258" t="s">
        <v>1190</v>
      </c>
      <c r="L49" s="258" t="s">
        <v>2105</v>
      </c>
      <c r="M49" s="258" t="s">
        <v>1190</v>
      </c>
      <c r="P49" s="258" t="s">
        <v>1190</v>
      </c>
      <c r="Q49" s="258" t="s">
        <v>1190</v>
      </c>
      <c r="R49" s="258" t="s">
        <v>2107</v>
      </c>
    </row>
    <row r="50" spans="1:18">
      <c r="A50" s="258">
        <v>2</v>
      </c>
      <c r="B50" s="258" t="s">
        <v>243</v>
      </c>
      <c r="C50" s="258">
        <v>23</v>
      </c>
      <c r="D50" s="258">
        <v>15</v>
      </c>
      <c r="F50" s="258">
        <v>47</v>
      </c>
      <c r="H50" s="258" t="s">
        <v>1190</v>
      </c>
      <c r="I50" s="258" t="s">
        <v>1190</v>
      </c>
      <c r="K50" s="258" t="s">
        <v>1190</v>
      </c>
      <c r="L50" s="258" t="s">
        <v>2105</v>
      </c>
      <c r="M50" s="258" t="s">
        <v>2105</v>
      </c>
      <c r="P50" s="258" t="s">
        <v>1190</v>
      </c>
      <c r="Q50" s="258" t="s">
        <v>1190</v>
      </c>
      <c r="R50" s="258" t="s">
        <v>2107</v>
      </c>
    </row>
    <row r="51" spans="1:18">
      <c r="A51" s="258">
        <v>2</v>
      </c>
      <c r="B51" s="258" t="s">
        <v>243</v>
      </c>
      <c r="C51" s="258">
        <v>24</v>
      </c>
      <c r="D51" s="258">
        <v>5</v>
      </c>
      <c r="F51" s="258">
        <v>48</v>
      </c>
      <c r="G51" s="258" t="s">
        <v>2111</v>
      </c>
      <c r="H51" s="258" t="s">
        <v>1190</v>
      </c>
      <c r="I51" s="258" t="s">
        <v>1190</v>
      </c>
      <c r="J51" s="258" t="s">
        <v>2105</v>
      </c>
      <c r="K51" s="258" t="s">
        <v>1190</v>
      </c>
      <c r="L51" s="258" t="s">
        <v>2105</v>
      </c>
      <c r="M51" s="258" t="s">
        <v>1190</v>
      </c>
      <c r="O51" s="258" t="s">
        <v>1190</v>
      </c>
      <c r="P51" s="258" t="s">
        <v>1190</v>
      </c>
      <c r="Q51" s="258" t="s">
        <v>1190</v>
      </c>
      <c r="R51" s="258" t="s">
        <v>2107</v>
      </c>
    </row>
    <row r="52" spans="1:18">
      <c r="A52" s="258">
        <v>3</v>
      </c>
      <c r="B52" s="258" t="s">
        <v>539</v>
      </c>
      <c r="C52" s="258">
        <v>1</v>
      </c>
      <c r="D52" s="258" t="s">
        <v>2104</v>
      </c>
      <c r="F52" s="258">
        <v>49</v>
      </c>
      <c r="H52" s="258" t="s">
        <v>2105</v>
      </c>
      <c r="I52" s="258" t="s">
        <v>1190</v>
      </c>
      <c r="K52" s="258" t="s">
        <v>1190</v>
      </c>
      <c r="L52" s="258" t="s">
        <v>2105</v>
      </c>
      <c r="M52" s="258" t="s">
        <v>1190</v>
      </c>
      <c r="O52" s="258" t="s">
        <v>1190</v>
      </c>
    </row>
    <row r="53" spans="1:18">
      <c r="A53" s="258">
        <v>3</v>
      </c>
      <c r="B53" s="258" t="s">
        <v>539</v>
      </c>
      <c r="C53" s="258">
        <v>2</v>
      </c>
      <c r="D53" s="258">
        <v>1500</v>
      </c>
      <c r="F53" s="258">
        <v>50</v>
      </c>
      <c r="H53" s="258" t="s">
        <v>1190</v>
      </c>
      <c r="I53" s="258" t="s">
        <v>1190</v>
      </c>
      <c r="L53" s="258" t="s">
        <v>2106</v>
      </c>
      <c r="M53" s="258" t="s">
        <v>2105</v>
      </c>
    </row>
    <row r="54" spans="1:18">
      <c r="A54" s="258">
        <v>3</v>
      </c>
      <c r="B54" s="258" t="s">
        <v>539</v>
      </c>
      <c r="C54" s="258">
        <v>3</v>
      </c>
      <c r="D54" s="258">
        <v>1200</v>
      </c>
      <c r="F54" s="258">
        <v>51</v>
      </c>
      <c r="H54" s="258" t="s">
        <v>1190</v>
      </c>
      <c r="I54" s="258" t="s">
        <v>1190</v>
      </c>
      <c r="L54" s="258" t="s">
        <v>2105</v>
      </c>
      <c r="M54" s="258" t="s">
        <v>1190</v>
      </c>
    </row>
    <row r="55" spans="1:18">
      <c r="A55" s="258">
        <v>3</v>
      </c>
      <c r="B55" s="258" t="s">
        <v>539</v>
      </c>
      <c r="C55" s="258">
        <v>4</v>
      </c>
      <c r="D55" s="258">
        <v>1000</v>
      </c>
      <c r="F55" s="258">
        <v>52</v>
      </c>
      <c r="H55" s="258" t="s">
        <v>1190</v>
      </c>
      <c r="I55" s="258" t="s">
        <v>1190</v>
      </c>
      <c r="K55" s="258" t="s">
        <v>1190</v>
      </c>
      <c r="L55" s="258" t="s">
        <v>2105</v>
      </c>
      <c r="M55" s="258" t="s">
        <v>1190</v>
      </c>
      <c r="O55" s="258" t="s">
        <v>1190</v>
      </c>
    </row>
    <row r="56" spans="1:18">
      <c r="A56" s="258">
        <v>3</v>
      </c>
      <c r="B56" s="258" t="s">
        <v>539</v>
      </c>
      <c r="C56" s="258">
        <v>5</v>
      </c>
      <c r="D56" s="258">
        <v>800</v>
      </c>
      <c r="F56" s="258">
        <v>53</v>
      </c>
      <c r="H56" s="258" t="s">
        <v>1190</v>
      </c>
      <c r="I56" s="258" t="s">
        <v>1190</v>
      </c>
      <c r="L56" s="258" t="s">
        <v>2105</v>
      </c>
      <c r="M56" s="258" t="s">
        <v>1190</v>
      </c>
    </row>
    <row r="57" spans="1:18">
      <c r="A57" s="258">
        <v>3</v>
      </c>
      <c r="B57" s="258" t="s">
        <v>539</v>
      </c>
      <c r="C57" s="258">
        <v>6</v>
      </c>
      <c r="D57" s="258">
        <v>600</v>
      </c>
      <c r="F57" s="258">
        <v>54</v>
      </c>
      <c r="H57" s="258" t="s">
        <v>1190</v>
      </c>
      <c r="I57" s="258" t="s">
        <v>1190</v>
      </c>
      <c r="L57" s="258" t="s">
        <v>2106</v>
      </c>
      <c r="M57" s="258" t="s">
        <v>1190</v>
      </c>
    </row>
    <row r="58" spans="1:18">
      <c r="A58" s="258">
        <v>3</v>
      </c>
      <c r="B58" s="258" t="s">
        <v>539</v>
      </c>
      <c r="C58" s="258">
        <v>7</v>
      </c>
      <c r="D58" s="258" t="s">
        <v>2109</v>
      </c>
      <c r="F58" s="258">
        <v>55</v>
      </c>
      <c r="H58" s="258" t="s">
        <v>1190</v>
      </c>
      <c r="I58" s="258" t="s">
        <v>1190</v>
      </c>
      <c r="K58" s="258" t="s">
        <v>1190</v>
      </c>
      <c r="L58" s="258" t="s">
        <v>2105</v>
      </c>
      <c r="M58" s="258" t="s">
        <v>1190</v>
      </c>
      <c r="O58" s="258" t="s">
        <v>1190</v>
      </c>
    </row>
    <row r="59" spans="1:18">
      <c r="A59" s="258">
        <v>3</v>
      </c>
      <c r="B59" s="258" t="s">
        <v>539</v>
      </c>
      <c r="C59" s="258">
        <v>8</v>
      </c>
      <c r="D59" s="258" t="s">
        <v>2110</v>
      </c>
      <c r="F59" s="258">
        <v>56</v>
      </c>
      <c r="H59" s="258" t="s">
        <v>1190</v>
      </c>
      <c r="I59" s="258" t="s">
        <v>1190</v>
      </c>
      <c r="K59" s="258" t="s">
        <v>340</v>
      </c>
      <c r="L59" s="258" t="s">
        <v>2105</v>
      </c>
      <c r="M59" s="258" t="s">
        <v>1190</v>
      </c>
      <c r="O59" s="258" t="s">
        <v>340</v>
      </c>
    </row>
    <row r="60" spans="1:18">
      <c r="A60" s="258">
        <v>3</v>
      </c>
      <c r="B60" s="258" t="s">
        <v>539</v>
      </c>
      <c r="C60" s="258">
        <v>9</v>
      </c>
      <c r="D60" s="258">
        <v>34.78</v>
      </c>
      <c r="F60" s="258">
        <v>57</v>
      </c>
      <c r="H60" s="258" t="s">
        <v>1190</v>
      </c>
      <c r="I60" s="258" t="s">
        <v>1190</v>
      </c>
      <c r="L60" s="258" t="s">
        <v>2105</v>
      </c>
      <c r="M60" s="258" t="s">
        <v>1190</v>
      </c>
      <c r="P60" s="258" t="s">
        <v>340</v>
      </c>
      <c r="Q60" s="258" t="s">
        <v>340</v>
      </c>
    </row>
    <row r="61" spans="1:18">
      <c r="A61" s="258">
        <v>3</v>
      </c>
      <c r="B61" s="258" t="s">
        <v>539</v>
      </c>
      <c r="C61" s="258">
        <v>10</v>
      </c>
      <c r="D61" s="258">
        <v>34.700000000000003</v>
      </c>
      <c r="F61" s="258">
        <v>58</v>
      </c>
      <c r="H61" s="258" t="s">
        <v>1190</v>
      </c>
      <c r="I61" s="258" t="s">
        <v>1190</v>
      </c>
      <c r="L61" s="258" t="s">
        <v>2105</v>
      </c>
      <c r="M61" s="258" t="s">
        <v>1190</v>
      </c>
      <c r="P61" s="258" t="s">
        <v>1190</v>
      </c>
      <c r="Q61" s="258" t="s">
        <v>1190</v>
      </c>
    </row>
    <row r="62" spans="1:18">
      <c r="A62" s="258">
        <v>3</v>
      </c>
      <c r="B62" s="258" t="s">
        <v>539</v>
      </c>
      <c r="C62" s="258">
        <v>11</v>
      </c>
      <c r="D62" s="258" t="s">
        <v>2110</v>
      </c>
      <c r="F62" s="258">
        <v>59</v>
      </c>
      <c r="H62" s="258" t="s">
        <v>1190</v>
      </c>
      <c r="I62" s="258" t="s">
        <v>1190</v>
      </c>
      <c r="L62" s="258" t="s">
        <v>2105</v>
      </c>
      <c r="M62" s="258" t="s">
        <v>1190</v>
      </c>
      <c r="P62" s="258" t="s">
        <v>340</v>
      </c>
      <c r="Q62" s="258" t="s">
        <v>1190</v>
      </c>
    </row>
    <row r="63" spans="1:18">
      <c r="A63" s="258">
        <v>3</v>
      </c>
      <c r="B63" s="258" t="s">
        <v>539</v>
      </c>
      <c r="C63" s="258">
        <v>12</v>
      </c>
      <c r="D63" s="258">
        <v>34.4</v>
      </c>
      <c r="F63" s="258">
        <v>60</v>
      </c>
      <c r="G63" s="258" t="s">
        <v>2112</v>
      </c>
      <c r="H63" s="258" t="s">
        <v>1190</v>
      </c>
      <c r="I63" s="258" t="s">
        <v>1190</v>
      </c>
      <c r="K63" s="258" t="s">
        <v>1190</v>
      </c>
      <c r="L63" s="258" t="s">
        <v>2105</v>
      </c>
      <c r="M63" s="258" t="s">
        <v>1190</v>
      </c>
      <c r="O63" s="258" t="s">
        <v>1190</v>
      </c>
      <c r="P63" s="258" t="s">
        <v>1190</v>
      </c>
      <c r="Q63" s="258" t="s">
        <v>1190</v>
      </c>
    </row>
    <row r="64" spans="1:18">
      <c r="A64" s="258">
        <v>3</v>
      </c>
      <c r="B64" s="258" t="s">
        <v>539</v>
      </c>
      <c r="C64" s="258">
        <v>13</v>
      </c>
      <c r="D64" s="258">
        <v>34.1</v>
      </c>
      <c r="F64" s="258">
        <v>61</v>
      </c>
      <c r="H64" s="258" t="s">
        <v>2105</v>
      </c>
      <c r="I64" s="258" t="s">
        <v>1190</v>
      </c>
      <c r="L64" s="258" t="s">
        <v>2105</v>
      </c>
      <c r="M64" s="258" t="s">
        <v>1190</v>
      </c>
      <c r="P64" s="258" t="s">
        <v>1190</v>
      </c>
      <c r="Q64" s="258" t="s">
        <v>1190</v>
      </c>
    </row>
    <row r="65" spans="1:18">
      <c r="A65" s="258">
        <v>3</v>
      </c>
      <c r="B65" s="258" t="s">
        <v>539</v>
      </c>
      <c r="C65" s="258">
        <v>14</v>
      </c>
      <c r="D65" s="258">
        <v>33.6</v>
      </c>
      <c r="F65" s="258">
        <v>62</v>
      </c>
      <c r="H65" s="258" t="s">
        <v>1190</v>
      </c>
      <c r="I65" s="258" t="s">
        <v>2105</v>
      </c>
      <c r="L65" s="258" t="s">
        <v>2106</v>
      </c>
      <c r="M65" s="258" t="s">
        <v>1190</v>
      </c>
      <c r="P65" s="258" t="s">
        <v>2105</v>
      </c>
      <c r="Q65" s="258" t="s">
        <v>1190</v>
      </c>
    </row>
    <row r="66" spans="1:18">
      <c r="A66" s="258">
        <v>3</v>
      </c>
      <c r="B66" s="258" t="s">
        <v>539</v>
      </c>
      <c r="C66" s="258">
        <v>15</v>
      </c>
      <c r="D66" s="258">
        <v>33.1</v>
      </c>
      <c r="F66" s="258">
        <v>63</v>
      </c>
      <c r="G66" s="258" t="s">
        <v>2112</v>
      </c>
      <c r="H66" s="258" t="s">
        <v>1190</v>
      </c>
      <c r="I66" s="258" t="s">
        <v>1190</v>
      </c>
      <c r="K66" s="258" t="s">
        <v>1190</v>
      </c>
      <c r="L66" s="258" t="s">
        <v>2105</v>
      </c>
      <c r="M66" s="258" t="s">
        <v>1190</v>
      </c>
      <c r="O66" s="258" t="s">
        <v>1190</v>
      </c>
      <c r="P66" s="258" t="s">
        <v>1190</v>
      </c>
      <c r="Q66" s="258" t="s">
        <v>1190</v>
      </c>
    </row>
    <row r="67" spans="1:18">
      <c r="A67" s="258">
        <v>3</v>
      </c>
      <c r="B67" s="258" t="s">
        <v>539</v>
      </c>
      <c r="C67" s="258">
        <v>16</v>
      </c>
      <c r="D67" s="258">
        <v>32.9</v>
      </c>
      <c r="F67" s="258">
        <v>64</v>
      </c>
      <c r="H67" s="258" t="s">
        <v>1190</v>
      </c>
      <c r="I67" s="258" t="s">
        <v>1190</v>
      </c>
      <c r="L67" s="258" t="s">
        <v>2105</v>
      </c>
      <c r="M67" s="258" t="s">
        <v>1190</v>
      </c>
      <c r="P67" s="258" t="s">
        <v>1190</v>
      </c>
      <c r="Q67" s="258" t="s">
        <v>1190</v>
      </c>
    </row>
    <row r="68" spans="1:18">
      <c r="A68" s="258">
        <v>3</v>
      </c>
      <c r="B68" s="258" t="s">
        <v>539</v>
      </c>
      <c r="C68" s="258">
        <v>17</v>
      </c>
      <c r="D68" s="258">
        <v>32.6</v>
      </c>
      <c r="F68" s="258">
        <v>65</v>
      </c>
      <c r="H68" s="258" t="s">
        <v>1190</v>
      </c>
      <c r="I68" s="258" t="s">
        <v>1190</v>
      </c>
      <c r="L68" s="258" t="s">
        <v>2105</v>
      </c>
      <c r="M68" s="258" t="s">
        <v>1190</v>
      </c>
      <c r="P68" s="258" t="s">
        <v>1190</v>
      </c>
      <c r="Q68" s="258" t="s">
        <v>1190</v>
      </c>
    </row>
    <row r="69" spans="1:18">
      <c r="A69" s="258">
        <v>3</v>
      </c>
      <c r="B69" s="258" t="s">
        <v>539</v>
      </c>
      <c r="C69" s="258">
        <v>18</v>
      </c>
      <c r="D69" s="258">
        <v>32.299999999999997</v>
      </c>
      <c r="F69" s="258">
        <v>66</v>
      </c>
      <c r="H69" s="258" t="s">
        <v>1190</v>
      </c>
      <c r="I69" s="258" t="s">
        <v>1190</v>
      </c>
      <c r="K69" s="258" t="s">
        <v>1190</v>
      </c>
      <c r="L69" s="258" t="s">
        <v>2105</v>
      </c>
      <c r="M69" s="258" t="s">
        <v>1190</v>
      </c>
      <c r="P69" s="258" t="s">
        <v>1190</v>
      </c>
      <c r="Q69" s="258" t="s">
        <v>1190</v>
      </c>
      <c r="R69" s="258" t="s">
        <v>2105</v>
      </c>
    </row>
    <row r="70" spans="1:18">
      <c r="A70" s="258">
        <v>3</v>
      </c>
      <c r="B70" s="258" t="s">
        <v>539</v>
      </c>
      <c r="C70" s="258">
        <v>19</v>
      </c>
      <c r="D70" s="258" t="s">
        <v>2110</v>
      </c>
      <c r="F70" s="258">
        <v>67</v>
      </c>
      <c r="H70" s="258" t="s">
        <v>1190</v>
      </c>
      <c r="I70" s="258" t="s">
        <v>1190</v>
      </c>
      <c r="L70" s="258" t="s">
        <v>2105</v>
      </c>
      <c r="M70" s="258" t="s">
        <v>1190</v>
      </c>
      <c r="P70" s="258" t="s">
        <v>1190</v>
      </c>
    </row>
    <row r="71" spans="1:18">
      <c r="A71" s="258">
        <v>3</v>
      </c>
      <c r="B71" s="258" t="s">
        <v>539</v>
      </c>
      <c r="C71" s="258">
        <v>20</v>
      </c>
      <c r="D71" s="258">
        <v>31.8</v>
      </c>
      <c r="F71" s="258">
        <v>68</v>
      </c>
      <c r="H71" s="258" t="s">
        <v>1190</v>
      </c>
      <c r="I71" s="258" t="s">
        <v>1190</v>
      </c>
      <c r="L71" s="258" t="s">
        <v>2105</v>
      </c>
      <c r="M71" s="258" t="s">
        <v>1190</v>
      </c>
      <c r="P71" s="258" t="s">
        <v>1190</v>
      </c>
      <c r="Q71" s="258" t="s">
        <v>1190</v>
      </c>
      <c r="R71" s="258" t="s">
        <v>2105</v>
      </c>
    </row>
    <row r="72" spans="1:18">
      <c r="A72" s="258">
        <v>3</v>
      </c>
      <c r="B72" s="258" t="s">
        <v>539</v>
      </c>
      <c r="C72" s="258">
        <v>21</v>
      </c>
      <c r="D72" s="258" t="s">
        <v>2108</v>
      </c>
      <c r="F72" s="258">
        <v>69</v>
      </c>
      <c r="G72" s="258" t="s">
        <v>2112</v>
      </c>
      <c r="H72" s="258" t="s">
        <v>1190</v>
      </c>
      <c r="I72" s="258" t="s">
        <v>2105</v>
      </c>
      <c r="K72" s="258" t="s">
        <v>1190</v>
      </c>
      <c r="L72" s="258" t="s">
        <v>2105</v>
      </c>
      <c r="M72" s="258" t="s">
        <v>1190</v>
      </c>
      <c r="O72" s="258" t="s">
        <v>1190</v>
      </c>
      <c r="P72" s="258" t="s">
        <v>1190</v>
      </c>
      <c r="Q72" s="258" t="s">
        <v>1190</v>
      </c>
      <c r="R72" s="258" t="s">
        <v>2105</v>
      </c>
    </row>
    <row r="73" spans="1:18">
      <c r="A73" s="258">
        <v>3</v>
      </c>
      <c r="B73" s="258" t="s">
        <v>539</v>
      </c>
      <c r="C73" s="258">
        <v>22</v>
      </c>
      <c r="D73" s="258">
        <v>40</v>
      </c>
      <c r="F73" s="258">
        <v>70</v>
      </c>
      <c r="H73" s="258" t="s">
        <v>1190</v>
      </c>
      <c r="I73" s="258" t="s">
        <v>1190</v>
      </c>
      <c r="L73" s="258" t="s">
        <v>2105</v>
      </c>
      <c r="M73" s="258" t="s">
        <v>2105</v>
      </c>
      <c r="P73" s="258" t="s">
        <v>1190</v>
      </c>
      <c r="Q73" s="258" t="s">
        <v>1190</v>
      </c>
      <c r="R73" s="258" t="s">
        <v>2105</v>
      </c>
    </row>
    <row r="74" spans="1:18">
      <c r="A74" s="258">
        <v>3</v>
      </c>
      <c r="B74" s="258" t="s">
        <v>539</v>
      </c>
      <c r="C74" s="258">
        <v>23</v>
      </c>
      <c r="D74" s="258">
        <v>20</v>
      </c>
      <c r="F74" s="258">
        <v>71</v>
      </c>
      <c r="H74" s="258" t="s">
        <v>1190</v>
      </c>
      <c r="I74" s="258" t="s">
        <v>1190</v>
      </c>
      <c r="K74" s="258" t="s">
        <v>1190</v>
      </c>
      <c r="L74" s="258" t="s">
        <v>2105</v>
      </c>
      <c r="M74" s="258" t="s">
        <v>1190</v>
      </c>
      <c r="P74" s="258" t="s">
        <v>2105</v>
      </c>
      <c r="Q74" s="258" t="s">
        <v>1190</v>
      </c>
      <c r="R74" s="258" t="s">
        <v>2105</v>
      </c>
    </row>
    <row r="75" spans="1:18">
      <c r="A75" s="258">
        <v>3</v>
      </c>
      <c r="B75" s="258" t="s">
        <v>539</v>
      </c>
      <c r="C75" s="258">
        <v>24</v>
      </c>
      <c r="D75" s="258">
        <v>5</v>
      </c>
      <c r="F75" s="258">
        <v>72</v>
      </c>
      <c r="G75" s="258" t="s">
        <v>2112</v>
      </c>
      <c r="H75" s="258" t="s">
        <v>1190</v>
      </c>
      <c r="I75" s="258" t="s">
        <v>1190</v>
      </c>
      <c r="K75" s="258" t="s">
        <v>1190</v>
      </c>
      <c r="L75" s="258" t="s">
        <v>2105</v>
      </c>
      <c r="M75" s="258" t="s">
        <v>1190</v>
      </c>
      <c r="O75" s="258" t="s">
        <v>1190</v>
      </c>
      <c r="P75" s="258" t="s">
        <v>1190</v>
      </c>
      <c r="Q75" s="258" t="s">
        <v>1190</v>
      </c>
      <c r="R75" s="258" t="s">
        <v>2105</v>
      </c>
    </row>
    <row r="76" spans="1:18">
      <c r="A76" s="258">
        <v>4</v>
      </c>
      <c r="B76" s="258" t="s">
        <v>551</v>
      </c>
      <c r="C76" s="258">
        <v>1</v>
      </c>
      <c r="D76" s="258" t="s">
        <v>2104</v>
      </c>
      <c r="F76" s="258">
        <v>73</v>
      </c>
      <c r="H76" s="258" t="s">
        <v>2105</v>
      </c>
      <c r="I76" s="258" t="s">
        <v>1190</v>
      </c>
      <c r="K76" s="258" t="s">
        <v>1190</v>
      </c>
      <c r="L76" s="258" t="s">
        <v>2105</v>
      </c>
      <c r="M76" s="258" t="s">
        <v>1190</v>
      </c>
      <c r="O76" s="258" t="s">
        <v>1190</v>
      </c>
    </row>
    <row r="77" spans="1:18">
      <c r="A77" s="258">
        <v>4</v>
      </c>
      <c r="B77" s="258" t="s">
        <v>551</v>
      </c>
      <c r="C77" s="258">
        <v>2</v>
      </c>
      <c r="D77" s="258" t="s">
        <v>2113</v>
      </c>
      <c r="F77" s="258">
        <v>74</v>
      </c>
      <c r="H77" s="258" t="s">
        <v>1190</v>
      </c>
      <c r="I77" s="258" t="s">
        <v>1190</v>
      </c>
      <c r="L77" s="258" t="s">
        <v>2106</v>
      </c>
      <c r="M77" s="258" t="s">
        <v>1190</v>
      </c>
      <c r="O77" s="258" t="s">
        <v>1190</v>
      </c>
    </row>
    <row r="78" spans="1:18">
      <c r="A78" s="258">
        <v>4</v>
      </c>
      <c r="B78" s="258" t="s">
        <v>551</v>
      </c>
      <c r="C78" s="258">
        <v>3</v>
      </c>
      <c r="D78" s="258">
        <v>2000</v>
      </c>
      <c r="F78" s="258">
        <v>75</v>
      </c>
      <c r="H78" s="258" t="s">
        <v>1190</v>
      </c>
      <c r="I78" s="258" t="s">
        <v>1190</v>
      </c>
      <c r="L78" s="258" t="s">
        <v>2105</v>
      </c>
      <c r="M78" s="258" t="s">
        <v>2105</v>
      </c>
      <c r="O78" s="258" t="s">
        <v>1190</v>
      </c>
    </row>
    <row r="79" spans="1:18">
      <c r="A79" s="258">
        <v>4</v>
      </c>
      <c r="B79" s="258" t="s">
        <v>551</v>
      </c>
      <c r="C79" s="258">
        <v>4</v>
      </c>
      <c r="D79" s="258">
        <v>1500</v>
      </c>
      <c r="F79" s="258">
        <v>76</v>
      </c>
      <c r="H79" s="258" t="s">
        <v>1190</v>
      </c>
      <c r="I79" s="258" t="s">
        <v>1190</v>
      </c>
      <c r="L79" s="258" t="s">
        <v>2105</v>
      </c>
      <c r="M79" s="258" t="s">
        <v>1190</v>
      </c>
    </row>
    <row r="80" spans="1:18">
      <c r="A80" s="258">
        <v>4</v>
      </c>
      <c r="B80" s="258" t="s">
        <v>551</v>
      </c>
      <c r="C80" s="258">
        <v>5</v>
      </c>
      <c r="D80" s="258">
        <v>1000</v>
      </c>
      <c r="F80" s="258">
        <v>77</v>
      </c>
      <c r="H80" s="258" t="s">
        <v>1190</v>
      </c>
      <c r="I80" s="258" t="s">
        <v>1190</v>
      </c>
      <c r="K80" s="258" t="s">
        <v>1190</v>
      </c>
      <c r="L80" s="258" t="s">
        <v>2105</v>
      </c>
      <c r="M80" s="258" t="s">
        <v>1190</v>
      </c>
      <c r="O80" s="258" t="s">
        <v>1190</v>
      </c>
    </row>
    <row r="81" spans="1:18">
      <c r="A81" s="258">
        <v>4</v>
      </c>
      <c r="B81" s="258" t="s">
        <v>551</v>
      </c>
      <c r="C81" s="258">
        <v>6</v>
      </c>
      <c r="D81" s="258">
        <v>800</v>
      </c>
      <c r="F81" s="258">
        <v>78</v>
      </c>
      <c r="H81" s="258" t="s">
        <v>1190</v>
      </c>
      <c r="I81" s="258" t="s">
        <v>1190</v>
      </c>
      <c r="L81" s="258" t="s">
        <v>2105</v>
      </c>
      <c r="M81" s="258" t="s">
        <v>1190</v>
      </c>
    </row>
    <row r="82" spans="1:18">
      <c r="A82" s="258">
        <v>4</v>
      </c>
      <c r="B82" s="258" t="s">
        <v>551</v>
      </c>
      <c r="C82" s="258">
        <v>7</v>
      </c>
      <c r="D82" s="258">
        <v>600</v>
      </c>
      <c r="F82" s="258">
        <v>79</v>
      </c>
      <c r="H82" s="258" t="s">
        <v>1190</v>
      </c>
      <c r="I82" s="258" t="s">
        <v>2105</v>
      </c>
      <c r="L82" s="258" t="s">
        <v>2105</v>
      </c>
      <c r="M82" s="258" t="s">
        <v>1190</v>
      </c>
    </row>
    <row r="83" spans="1:18">
      <c r="A83" s="258">
        <v>4</v>
      </c>
      <c r="B83" s="258" t="s">
        <v>551</v>
      </c>
      <c r="C83" s="258">
        <v>8</v>
      </c>
      <c r="D83" s="258" t="s">
        <v>2109</v>
      </c>
      <c r="F83" s="258">
        <v>80</v>
      </c>
      <c r="H83" s="258" t="s">
        <v>1190</v>
      </c>
      <c r="I83" s="258" t="s">
        <v>1190</v>
      </c>
      <c r="K83" s="258" t="s">
        <v>1190</v>
      </c>
      <c r="L83" s="258" t="s">
        <v>2105</v>
      </c>
      <c r="M83" s="258" t="s">
        <v>1190</v>
      </c>
      <c r="O83" s="258" t="s">
        <v>1190</v>
      </c>
    </row>
    <row r="84" spans="1:18">
      <c r="A84" s="258">
        <v>4</v>
      </c>
      <c r="B84" s="258" t="s">
        <v>551</v>
      </c>
      <c r="C84" s="258">
        <v>9</v>
      </c>
      <c r="D84" s="258">
        <v>34.78</v>
      </c>
      <c r="F84" s="258">
        <v>81</v>
      </c>
      <c r="H84" s="258" t="s">
        <v>1190</v>
      </c>
      <c r="I84" s="258" t="s">
        <v>1190</v>
      </c>
      <c r="L84" s="258" t="s">
        <v>2106</v>
      </c>
      <c r="M84" s="258" t="s">
        <v>1190</v>
      </c>
      <c r="P84" s="258" t="s">
        <v>1190</v>
      </c>
      <c r="Q84" s="258" t="s">
        <v>1190</v>
      </c>
    </row>
    <row r="85" spans="1:18">
      <c r="A85" s="258">
        <v>4</v>
      </c>
      <c r="B85" s="258" t="s">
        <v>551</v>
      </c>
      <c r="C85" s="258">
        <v>10</v>
      </c>
      <c r="D85" s="258">
        <v>34.700000000000003</v>
      </c>
      <c r="F85" s="258">
        <v>82</v>
      </c>
      <c r="H85" s="258" t="s">
        <v>1190</v>
      </c>
      <c r="I85" s="258" t="s">
        <v>1190</v>
      </c>
      <c r="L85" s="258" t="s">
        <v>2105</v>
      </c>
      <c r="M85" s="258" t="s">
        <v>2105</v>
      </c>
      <c r="P85" s="258" t="s">
        <v>1190</v>
      </c>
      <c r="Q85" s="258" t="s">
        <v>1190</v>
      </c>
    </row>
    <row r="86" spans="1:18">
      <c r="A86" s="258">
        <v>4</v>
      </c>
      <c r="B86" s="258" t="s">
        <v>551</v>
      </c>
      <c r="C86" s="258">
        <v>11</v>
      </c>
      <c r="D86" s="258">
        <v>34.4</v>
      </c>
      <c r="F86" s="258">
        <v>83</v>
      </c>
      <c r="G86" s="258" t="s">
        <v>2111</v>
      </c>
      <c r="H86" s="258" t="s">
        <v>1190</v>
      </c>
      <c r="I86" s="258" t="s">
        <v>1190</v>
      </c>
      <c r="K86" s="258" t="s">
        <v>1190</v>
      </c>
      <c r="L86" s="258" t="s">
        <v>2105</v>
      </c>
      <c r="M86" s="258" t="s">
        <v>1190</v>
      </c>
      <c r="O86" s="258" t="s">
        <v>1190</v>
      </c>
      <c r="P86" s="258" t="s">
        <v>1190</v>
      </c>
      <c r="Q86" s="258" t="s">
        <v>1190</v>
      </c>
    </row>
    <row r="87" spans="1:18">
      <c r="A87" s="258">
        <v>4</v>
      </c>
      <c r="B87" s="258" t="s">
        <v>551</v>
      </c>
      <c r="C87" s="258">
        <v>12</v>
      </c>
      <c r="D87" s="258">
        <v>34.1</v>
      </c>
      <c r="F87" s="258">
        <v>84</v>
      </c>
      <c r="H87" s="258" t="s">
        <v>1190</v>
      </c>
      <c r="I87" s="258" t="s">
        <v>1190</v>
      </c>
      <c r="L87" s="258" t="s">
        <v>2105</v>
      </c>
      <c r="M87" s="258" t="s">
        <v>1190</v>
      </c>
      <c r="P87" s="258" t="s">
        <v>1190</v>
      </c>
      <c r="Q87" s="258" t="s">
        <v>1190</v>
      </c>
    </row>
    <row r="88" spans="1:18">
      <c r="A88" s="258">
        <v>4</v>
      </c>
      <c r="B88" s="258" t="s">
        <v>551</v>
      </c>
      <c r="C88" s="258">
        <v>13</v>
      </c>
      <c r="D88" s="258">
        <v>33.6</v>
      </c>
      <c r="F88" s="258">
        <v>85</v>
      </c>
      <c r="H88" s="258" t="s">
        <v>1190</v>
      </c>
      <c r="I88" s="258" t="s">
        <v>1190</v>
      </c>
      <c r="L88" s="258" t="s">
        <v>2105</v>
      </c>
      <c r="M88" s="258" t="s">
        <v>1190</v>
      </c>
      <c r="P88" s="258" t="s">
        <v>1190</v>
      </c>
      <c r="Q88" s="258" t="s">
        <v>1190</v>
      </c>
    </row>
    <row r="89" spans="1:18">
      <c r="A89" s="258">
        <v>4</v>
      </c>
      <c r="B89" s="258" t="s">
        <v>551</v>
      </c>
      <c r="C89" s="258">
        <v>14</v>
      </c>
      <c r="D89" s="258">
        <v>33.1</v>
      </c>
      <c r="F89" s="258">
        <v>86</v>
      </c>
      <c r="G89" s="258" t="s">
        <v>2111</v>
      </c>
      <c r="H89" s="258" t="s">
        <v>1190</v>
      </c>
      <c r="I89" s="258" t="s">
        <v>1190</v>
      </c>
      <c r="K89" s="258" t="s">
        <v>1190</v>
      </c>
      <c r="L89" s="258" t="s">
        <v>2105</v>
      </c>
      <c r="M89" s="258" t="s">
        <v>1190</v>
      </c>
      <c r="O89" s="258" t="s">
        <v>1190</v>
      </c>
      <c r="P89" s="258" t="s">
        <v>1190</v>
      </c>
      <c r="Q89" s="258" t="s">
        <v>1190</v>
      </c>
    </row>
    <row r="90" spans="1:18">
      <c r="A90" s="258">
        <v>4</v>
      </c>
      <c r="B90" s="258" t="s">
        <v>551</v>
      </c>
      <c r="C90" s="258">
        <v>15</v>
      </c>
      <c r="D90" s="258">
        <v>32.9</v>
      </c>
      <c r="F90" s="258">
        <v>87</v>
      </c>
      <c r="H90" s="258" t="s">
        <v>1190</v>
      </c>
      <c r="I90" s="258" t="s">
        <v>2105</v>
      </c>
      <c r="L90" s="258" t="s">
        <v>2105</v>
      </c>
      <c r="M90" s="258" t="s">
        <v>1190</v>
      </c>
      <c r="P90" s="258" t="s">
        <v>1190</v>
      </c>
      <c r="Q90" s="258" t="s">
        <v>1190</v>
      </c>
    </row>
    <row r="91" spans="1:18">
      <c r="A91" s="258">
        <v>4</v>
      </c>
      <c r="B91" s="258" t="s">
        <v>551</v>
      </c>
      <c r="C91" s="258">
        <v>16</v>
      </c>
      <c r="D91" s="258">
        <v>32.6</v>
      </c>
      <c r="F91" s="258">
        <v>88</v>
      </c>
      <c r="H91" s="258" t="s">
        <v>1190</v>
      </c>
      <c r="I91" s="258" t="s">
        <v>1190</v>
      </c>
      <c r="L91" s="258" t="s">
        <v>2106</v>
      </c>
      <c r="M91" s="258" t="s">
        <v>1190</v>
      </c>
      <c r="P91" s="258" t="s">
        <v>1190</v>
      </c>
      <c r="Q91" s="258" t="s">
        <v>1190</v>
      </c>
    </row>
    <row r="92" spans="1:18">
      <c r="A92" s="258">
        <v>4</v>
      </c>
      <c r="B92" s="258" t="s">
        <v>551</v>
      </c>
      <c r="C92" s="258">
        <v>17</v>
      </c>
      <c r="D92" s="258">
        <v>32.299999999999997</v>
      </c>
      <c r="F92" s="258">
        <v>89</v>
      </c>
      <c r="H92" s="258" t="s">
        <v>2105</v>
      </c>
      <c r="I92" s="258" t="s">
        <v>1190</v>
      </c>
      <c r="K92" s="258" t="s">
        <v>1190</v>
      </c>
      <c r="L92" s="258" t="s">
        <v>2105</v>
      </c>
      <c r="M92" s="258" t="s">
        <v>1190</v>
      </c>
      <c r="P92" s="258" t="s">
        <v>1190</v>
      </c>
      <c r="Q92" s="258" t="s">
        <v>2105</v>
      </c>
    </row>
    <row r="93" spans="1:18">
      <c r="A93" s="258">
        <v>4</v>
      </c>
      <c r="B93" s="258" t="s">
        <v>551</v>
      </c>
      <c r="C93" s="258">
        <v>18</v>
      </c>
      <c r="D93" s="258">
        <v>31.8</v>
      </c>
      <c r="F93" s="258">
        <v>90</v>
      </c>
      <c r="H93" s="258" t="s">
        <v>1190</v>
      </c>
      <c r="I93" s="258" t="s">
        <v>1190</v>
      </c>
      <c r="L93" s="258" t="s">
        <v>2105</v>
      </c>
      <c r="M93" s="258" t="s">
        <v>1190</v>
      </c>
      <c r="P93" s="258" t="s">
        <v>1190</v>
      </c>
      <c r="Q93" s="258" t="s">
        <v>1190</v>
      </c>
    </row>
    <row r="94" spans="1:18">
      <c r="A94" s="258">
        <v>4</v>
      </c>
      <c r="B94" s="258" t="s">
        <v>551</v>
      </c>
      <c r="C94" s="258">
        <v>19</v>
      </c>
      <c r="D94" s="258" t="s">
        <v>2110</v>
      </c>
      <c r="F94" s="258">
        <v>91</v>
      </c>
      <c r="H94" s="258" t="s">
        <v>1190</v>
      </c>
      <c r="I94" s="258" t="s">
        <v>1190</v>
      </c>
      <c r="L94" s="258" t="s">
        <v>2105</v>
      </c>
      <c r="M94" s="258" t="s">
        <v>2105</v>
      </c>
      <c r="P94" s="258" t="s">
        <v>1190</v>
      </c>
      <c r="Q94" s="258" t="s">
        <v>340</v>
      </c>
      <c r="R94" s="258" t="s">
        <v>2107</v>
      </c>
    </row>
    <row r="95" spans="1:18">
      <c r="A95" s="258">
        <v>4</v>
      </c>
      <c r="B95" s="258" t="s">
        <v>551</v>
      </c>
      <c r="C95" s="258">
        <v>20</v>
      </c>
      <c r="D95" s="258" t="s">
        <v>2108</v>
      </c>
      <c r="F95" s="258">
        <v>92</v>
      </c>
      <c r="G95" s="258" t="s">
        <v>2111</v>
      </c>
      <c r="H95" s="258" t="s">
        <v>1190</v>
      </c>
      <c r="I95" s="258" t="s">
        <v>1190</v>
      </c>
      <c r="K95" s="258" t="s">
        <v>1190</v>
      </c>
      <c r="L95" s="258" t="s">
        <v>2105</v>
      </c>
      <c r="M95" s="258" t="s">
        <v>1190</v>
      </c>
      <c r="O95" s="258" t="s">
        <v>1190</v>
      </c>
      <c r="P95" s="258" t="s">
        <v>1190</v>
      </c>
      <c r="Q95" s="258" t="s">
        <v>1190</v>
      </c>
      <c r="R95" s="258" t="s">
        <v>2107</v>
      </c>
    </row>
    <row r="96" spans="1:18">
      <c r="A96" s="258">
        <v>4</v>
      </c>
      <c r="B96" s="258" t="s">
        <v>551</v>
      </c>
      <c r="C96" s="258">
        <v>21</v>
      </c>
      <c r="D96" s="258">
        <v>40</v>
      </c>
      <c r="F96" s="258">
        <v>93</v>
      </c>
      <c r="H96" s="258" t="s">
        <v>1190</v>
      </c>
      <c r="I96" s="258" t="s">
        <v>1190</v>
      </c>
      <c r="L96" s="258" t="s">
        <v>2105</v>
      </c>
      <c r="M96" s="258" t="s">
        <v>1190</v>
      </c>
      <c r="P96" s="258" t="s">
        <v>1190</v>
      </c>
      <c r="Q96" s="258" t="s">
        <v>1190</v>
      </c>
      <c r="R96" s="258" t="s">
        <v>2107</v>
      </c>
    </row>
    <row r="97" spans="1:18">
      <c r="A97" s="258">
        <v>4</v>
      </c>
      <c r="B97" s="258" t="s">
        <v>551</v>
      </c>
      <c r="C97" s="258">
        <v>22</v>
      </c>
      <c r="D97" s="258">
        <v>20</v>
      </c>
      <c r="F97" s="258">
        <v>94</v>
      </c>
      <c r="H97" s="258" t="s">
        <v>1190</v>
      </c>
      <c r="I97" s="258" t="s">
        <v>1190</v>
      </c>
      <c r="K97" s="258" t="s">
        <v>1190</v>
      </c>
      <c r="L97" s="258" t="s">
        <v>2105</v>
      </c>
      <c r="M97" s="258" t="s">
        <v>1190</v>
      </c>
      <c r="P97" s="258" t="s">
        <v>1190</v>
      </c>
      <c r="Q97" s="258" t="s">
        <v>1190</v>
      </c>
      <c r="R97" s="258" t="s">
        <v>2107</v>
      </c>
    </row>
    <row r="98" spans="1:18">
      <c r="A98" s="258">
        <v>4</v>
      </c>
      <c r="B98" s="258" t="s">
        <v>551</v>
      </c>
      <c r="C98" s="258">
        <v>23</v>
      </c>
      <c r="D98" s="258">
        <v>10</v>
      </c>
      <c r="F98" s="258">
        <v>95</v>
      </c>
      <c r="G98" s="258" t="s">
        <v>2111</v>
      </c>
      <c r="H98" s="258" t="s">
        <v>1190</v>
      </c>
      <c r="I98" s="258" t="s">
        <v>1190</v>
      </c>
      <c r="K98" s="258" t="s">
        <v>340</v>
      </c>
      <c r="L98" s="258" t="s">
        <v>2105</v>
      </c>
      <c r="M98" s="258" t="s">
        <v>1190</v>
      </c>
      <c r="P98" s="258" t="s">
        <v>1190</v>
      </c>
      <c r="Q98" s="258" t="s">
        <v>1190</v>
      </c>
      <c r="R98" s="258" t="s">
        <v>2107</v>
      </c>
    </row>
    <row r="99" spans="1:18">
      <c r="A99" s="258">
        <v>4</v>
      </c>
      <c r="B99" s="258" t="s">
        <v>551</v>
      </c>
      <c r="C99" s="258">
        <v>24</v>
      </c>
      <c r="D99" s="258">
        <v>5</v>
      </c>
      <c r="F99" s="258">
        <v>96</v>
      </c>
      <c r="G99" s="258" t="s">
        <v>2111</v>
      </c>
      <c r="H99" s="258" t="s">
        <v>2105</v>
      </c>
      <c r="I99" s="258" t="s">
        <v>1190</v>
      </c>
      <c r="K99" s="258" t="s">
        <v>1190</v>
      </c>
      <c r="L99" s="258" t="s">
        <v>2105</v>
      </c>
      <c r="M99" s="258" t="s">
        <v>2105</v>
      </c>
      <c r="O99" s="258" t="s">
        <v>1190</v>
      </c>
      <c r="P99" s="258" t="s">
        <v>2105</v>
      </c>
      <c r="Q99" s="258" t="s">
        <v>2105</v>
      </c>
      <c r="R99" s="258" t="s">
        <v>2107</v>
      </c>
    </row>
    <row r="100" spans="1:18">
      <c r="A100" s="258">
        <v>6</v>
      </c>
      <c r="B100" s="258" t="s">
        <v>290</v>
      </c>
      <c r="C100" s="258">
        <v>1</v>
      </c>
      <c r="D100" s="258">
        <v>1000</v>
      </c>
      <c r="F100" s="258">
        <v>97</v>
      </c>
      <c r="G100" s="258" t="s">
        <v>2112</v>
      </c>
      <c r="H100" s="258" t="s">
        <v>1190</v>
      </c>
      <c r="I100" s="258" t="s">
        <v>1190</v>
      </c>
      <c r="K100" s="258" t="s">
        <v>1190</v>
      </c>
      <c r="L100" s="258" t="s">
        <v>2105</v>
      </c>
      <c r="M100" s="258" t="s">
        <v>1190</v>
      </c>
      <c r="O100" s="258" t="s">
        <v>1190</v>
      </c>
    </row>
    <row r="101" spans="1:18">
      <c r="A101" s="258">
        <v>6</v>
      </c>
      <c r="B101" s="258" t="s">
        <v>290</v>
      </c>
      <c r="C101" s="258">
        <v>2</v>
      </c>
      <c r="D101" s="258">
        <v>1000</v>
      </c>
      <c r="F101" s="258">
        <v>98</v>
      </c>
      <c r="G101" s="258" t="s">
        <v>2114</v>
      </c>
      <c r="M101" s="258" t="s">
        <v>1190</v>
      </c>
    </row>
    <row r="102" spans="1:18">
      <c r="A102" s="258">
        <v>6</v>
      </c>
      <c r="B102" s="258" t="s">
        <v>290</v>
      </c>
      <c r="C102" s="258">
        <v>3</v>
      </c>
      <c r="D102" s="258">
        <v>800</v>
      </c>
      <c r="F102" s="258">
        <v>99</v>
      </c>
      <c r="H102" s="258" t="s">
        <v>1190</v>
      </c>
      <c r="I102" s="258" t="s">
        <v>1190</v>
      </c>
      <c r="L102" s="258" t="s">
        <v>2105</v>
      </c>
      <c r="M102" s="258" t="s">
        <v>1190</v>
      </c>
    </row>
    <row r="103" spans="1:18">
      <c r="A103" s="258">
        <v>6</v>
      </c>
      <c r="B103" s="258" t="s">
        <v>290</v>
      </c>
      <c r="C103" s="258">
        <v>4</v>
      </c>
      <c r="D103" s="258">
        <v>600</v>
      </c>
      <c r="F103" s="258">
        <v>100</v>
      </c>
      <c r="H103" s="258" t="s">
        <v>1190</v>
      </c>
      <c r="I103" s="258" t="s">
        <v>1190</v>
      </c>
      <c r="L103" s="258" t="s">
        <v>2105</v>
      </c>
      <c r="M103" s="258" t="s">
        <v>1190</v>
      </c>
    </row>
    <row r="104" spans="1:18">
      <c r="A104" s="258">
        <v>6</v>
      </c>
      <c r="B104" s="258" t="s">
        <v>290</v>
      </c>
      <c r="C104" s="258">
        <v>5</v>
      </c>
      <c r="D104" s="258" t="s">
        <v>2109</v>
      </c>
      <c r="F104" s="258">
        <v>101</v>
      </c>
      <c r="H104" s="258" t="s">
        <v>1190</v>
      </c>
      <c r="I104" s="258" t="s">
        <v>1190</v>
      </c>
      <c r="K104" s="258" t="s">
        <v>1190</v>
      </c>
      <c r="L104" s="258" t="s">
        <v>2105</v>
      </c>
      <c r="M104" s="258" t="s">
        <v>1190</v>
      </c>
      <c r="O104" s="258" t="s">
        <v>1190</v>
      </c>
    </row>
    <row r="105" spans="1:18">
      <c r="A105" s="258">
        <v>6</v>
      </c>
      <c r="B105" s="258" t="s">
        <v>290</v>
      </c>
      <c r="C105" s="258">
        <v>6</v>
      </c>
      <c r="D105" s="258" t="s">
        <v>2115</v>
      </c>
      <c r="F105" s="258">
        <v>102</v>
      </c>
      <c r="H105" s="258" t="s">
        <v>1190</v>
      </c>
      <c r="I105" s="258" t="s">
        <v>1190</v>
      </c>
      <c r="L105" s="258" t="s">
        <v>2105</v>
      </c>
      <c r="M105" s="258" t="s">
        <v>1190</v>
      </c>
    </row>
    <row r="106" spans="1:18">
      <c r="A106" s="258">
        <v>6</v>
      </c>
      <c r="B106" s="258" t="s">
        <v>290</v>
      </c>
      <c r="C106" s="258">
        <v>7</v>
      </c>
      <c r="D106" s="258" t="s">
        <v>2116</v>
      </c>
      <c r="F106" s="258">
        <v>103</v>
      </c>
      <c r="H106" s="258" t="s">
        <v>2105</v>
      </c>
      <c r="I106" s="258" t="s">
        <v>1190</v>
      </c>
      <c r="L106" s="258" t="s">
        <v>2105</v>
      </c>
      <c r="M106" s="258" t="s">
        <v>1190</v>
      </c>
      <c r="P106" s="258" t="s">
        <v>2105</v>
      </c>
      <c r="Q106" s="258" t="s">
        <v>1190</v>
      </c>
    </row>
    <row r="107" spans="1:18">
      <c r="A107" s="258">
        <v>6</v>
      </c>
      <c r="B107" s="258" t="s">
        <v>290</v>
      </c>
      <c r="C107" s="258">
        <v>8</v>
      </c>
      <c r="D107" s="258" t="s">
        <v>2117</v>
      </c>
      <c r="F107" s="258">
        <v>104</v>
      </c>
      <c r="H107" s="258" t="s">
        <v>1190</v>
      </c>
      <c r="L107" s="258" t="s">
        <v>2105</v>
      </c>
      <c r="M107" s="258" t="s">
        <v>1190</v>
      </c>
    </row>
    <row r="108" spans="1:18">
      <c r="A108" s="258">
        <v>6</v>
      </c>
      <c r="B108" s="258" t="s">
        <v>290</v>
      </c>
      <c r="C108" s="258">
        <v>9</v>
      </c>
      <c r="D108" s="258" t="s">
        <v>2118</v>
      </c>
      <c r="F108" s="258">
        <v>105</v>
      </c>
      <c r="H108" s="258" t="s">
        <v>1190</v>
      </c>
      <c r="L108" s="258" t="s">
        <v>2105</v>
      </c>
      <c r="M108" s="258" t="s">
        <v>1190</v>
      </c>
    </row>
    <row r="109" spans="1:18">
      <c r="A109" s="258">
        <v>6</v>
      </c>
      <c r="B109" s="258" t="s">
        <v>290</v>
      </c>
      <c r="C109" s="258">
        <v>10</v>
      </c>
      <c r="D109" s="258" t="s">
        <v>2119</v>
      </c>
      <c r="F109" s="258">
        <v>106</v>
      </c>
      <c r="G109" s="258" t="s">
        <v>2112</v>
      </c>
      <c r="H109" s="258" t="s">
        <v>1190</v>
      </c>
      <c r="I109" s="258" t="s">
        <v>1190</v>
      </c>
      <c r="K109" s="258" t="s">
        <v>1190</v>
      </c>
      <c r="L109" s="258" t="s">
        <v>2105</v>
      </c>
      <c r="M109" s="258" t="s">
        <v>1190</v>
      </c>
      <c r="O109" s="258" t="s">
        <v>1190</v>
      </c>
      <c r="P109" s="258" t="s">
        <v>1190</v>
      </c>
      <c r="Q109" s="258" t="s">
        <v>2105</v>
      </c>
    </row>
    <row r="110" spans="1:18">
      <c r="A110" s="258">
        <v>6</v>
      </c>
      <c r="B110" s="258" t="s">
        <v>290</v>
      </c>
      <c r="C110" s="258">
        <v>11</v>
      </c>
      <c r="D110" s="258" t="s">
        <v>2120</v>
      </c>
      <c r="F110" s="258">
        <v>107</v>
      </c>
      <c r="H110" s="258" t="s">
        <v>1190</v>
      </c>
      <c r="I110" s="258" t="s">
        <v>1190</v>
      </c>
      <c r="L110" s="258" t="s">
        <v>2105</v>
      </c>
      <c r="M110" s="258" t="s">
        <v>1190</v>
      </c>
      <c r="P110" s="258" t="s">
        <v>1190</v>
      </c>
      <c r="Q110" s="258" t="s">
        <v>1190</v>
      </c>
    </row>
    <row r="111" spans="1:18">
      <c r="A111" s="258">
        <v>6</v>
      </c>
      <c r="B111" s="258" t="s">
        <v>290</v>
      </c>
      <c r="C111" s="258">
        <v>12</v>
      </c>
      <c r="D111" s="258" t="s">
        <v>2121</v>
      </c>
      <c r="F111" s="258">
        <v>108</v>
      </c>
      <c r="H111" s="258" t="s">
        <v>1190</v>
      </c>
      <c r="I111" s="258" t="s">
        <v>1190</v>
      </c>
      <c r="L111" s="258" t="s">
        <v>2105</v>
      </c>
      <c r="M111" s="258" t="s">
        <v>1190</v>
      </c>
      <c r="P111" s="258" t="s">
        <v>1190</v>
      </c>
      <c r="Q111" s="258" t="s">
        <v>1190</v>
      </c>
    </row>
    <row r="112" spans="1:18">
      <c r="A112" s="258">
        <v>6</v>
      </c>
      <c r="B112" s="258" t="s">
        <v>290</v>
      </c>
      <c r="C112" s="258">
        <v>13</v>
      </c>
      <c r="D112" s="258" t="s">
        <v>2122</v>
      </c>
      <c r="F112" s="258">
        <v>109</v>
      </c>
      <c r="G112" s="258" t="s">
        <v>2112</v>
      </c>
      <c r="H112" s="258" t="s">
        <v>1190</v>
      </c>
      <c r="I112" s="258" t="s">
        <v>2105</v>
      </c>
      <c r="K112" s="258" t="s">
        <v>1190</v>
      </c>
      <c r="L112" s="258" t="s">
        <v>2105</v>
      </c>
      <c r="M112" s="258" t="s">
        <v>1190</v>
      </c>
      <c r="O112" s="258" t="s">
        <v>1190</v>
      </c>
      <c r="P112" s="258" t="s">
        <v>1190</v>
      </c>
      <c r="Q112" s="258" t="s">
        <v>1190</v>
      </c>
    </row>
    <row r="113" spans="1:18">
      <c r="A113" s="258">
        <v>6</v>
      </c>
      <c r="B113" s="258" t="s">
        <v>290</v>
      </c>
      <c r="C113" s="258">
        <v>14</v>
      </c>
      <c r="D113" s="258" t="s">
        <v>2123</v>
      </c>
      <c r="F113" s="258">
        <v>110</v>
      </c>
      <c r="H113" s="258" t="s">
        <v>1190</v>
      </c>
      <c r="I113" s="258" t="s">
        <v>1190</v>
      </c>
      <c r="L113" s="258" t="s">
        <v>2105</v>
      </c>
      <c r="M113" s="258" t="s">
        <v>1190</v>
      </c>
      <c r="P113" s="258" t="s">
        <v>1190</v>
      </c>
      <c r="Q113" s="258" t="s">
        <v>1190</v>
      </c>
    </row>
    <row r="114" spans="1:18">
      <c r="A114" s="258">
        <v>6</v>
      </c>
      <c r="B114" s="258" t="s">
        <v>290</v>
      </c>
      <c r="C114" s="258">
        <v>15</v>
      </c>
      <c r="D114" s="258" t="s">
        <v>2124</v>
      </c>
      <c r="F114" s="258">
        <v>111</v>
      </c>
      <c r="H114" s="258" t="s">
        <v>1190</v>
      </c>
      <c r="I114" s="258" t="s">
        <v>1190</v>
      </c>
      <c r="L114" s="258" t="s">
        <v>2105</v>
      </c>
      <c r="M114" s="258" t="s">
        <v>1190</v>
      </c>
      <c r="P114" s="258" t="s">
        <v>1190</v>
      </c>
      <c r="Q114" s="258" t="s">
        <v>1190</v>
      </c>
    </row>
    <row r="115" spans="1:18">
      <c r="A115" s="258">
        <v>6</v>
      </c>
      <c r="B115" s="258" t="s">
        <v>290</v>
      </c>
      <c r="C115" s="258">
        <v>16</v>
      </c>
      <c r="D115" s="258" t="s">
        <v>2125</v>
      </c>
      <c r="F115" s="258">
        <v>112</v>
      </c>
      <c r="H115" s="258" t="s">
        <v>1190</v>
      </c>
      <c r="I115" s="258" t="s">
        <v>1190</v>
      </c>
      <c r="K115" s="258" t="s">
        <v>1190</v>
      </c>
      <c r="L115" s="258" t="s">
        <v>2105</v>
      </c>
      <c r="M115" s="258" t="s">
        <v>1190</v>
      </c>
      <c r="P115" s="258" t="s">
        <v>1190</v>
      </c>
      <c r="Q115" s="258" t="s">
        <v>1190</v>
      </c>
    </row>
    <row r="116" spans="1:18">
      <c r="A116" s="258">
        <v>6</v>
      </c>
      <c r="B116" s="258" t="s">
        <v>290</v>
      </c>
      <c r="C116" s="258">
        <v>17</v>
      </c>
      <c r="D116" s="258" t="s">
        <v>2110</v>
      </c>
      <c r="F116" s="258">
        <v>113</v>
      </c>
      <c r="H116" s="258" t="s">
        <v>1190</v>
      </c>
      <c r="I116" s="258" t="s">
        <v>1190</v>
      </c>
      <c r="L116" s="258" t="s">
        <v>2105</v>
      </c>
      <c r="M116" s="258" t="s">
        <v>1190</v>
      </c>
      <c r="Q116" s="258" t="s">
        <v>1190</v>
      </c>
    </row>
    <row r="117" spans="1:18">
      <c r="A117" s="258">
        <v>6</v>
      </c>
      <c r="B117" s="258" t="s">
        <v>290</v>
      </c>
      <c r="C117" s="258">
        <v>18</v>
      </c>
      <c r="D117" s="258" t="s">
        <v>2126</v>
      </c>
      <c r="F117" s="258">
        <v>114</v>
      </c>
      <c r="H117" s="258" t="s">
        <v>1190</v>
      </c>
      <c r="I117" s="258" t="s">
        <v>1190</v>
      </c>
      <c r="L117" s="258" t="s">
        <v>2105</v>
      </c>
      <c r="M117" s="258" t="s">
        <v>1190</v>
      </c>
      <c r="P117" s="258" t="s">
        <v>2105</v>
      </c>
      <c r="Q117" s="258" t="s">
        <v>1190</v>
      </c>
      <c r="R117" s="258" t="s">
        <v>2107</v>
      </c>
    </row>
    <row r="118" spans="1:18">
      <c r="A118" s="258">
        <v>6</v>
      </c>
      <c r="B118" s="258" t="s">
        <v>290</v>
      </c>
      <c r="C118" s="258">
        <v>19</v>
      </c>
      <c r="D118" s="258" t="s">
        <v>2110</v>
      </c>
      <c r="F118" s="258">
        <v>115</v>
      </c>
      <c r="H118" s="258" t="s">
        <v>1190</v>
      </c>
      <c r="L118" s="258" t="s">
        <v>2105</v>
      </c>
      <c r="M118" s="258" t="s">
        <v>1190</v>
      </c>
      <c r="R118" s="258" t="s">
        <v>2107</v>
      </c>
    </row>
    <row r="119" spans="1:18">
      <c r="A119" s="258">
        <v>6</v>
      </c>
      <c r="B119" s="258" t="s">
        <v>290</v>
      </c>
      <c r="C119" s="258">
        <v>20</v>
      </c>
      <c r="D119" s="258" t="s">
        <v>2108</v>
      </c>
      <c r="F119" s="258">
        <v>116</v>
      </c>
      <c r="G119" s="258" t="s">
        <v>2112</v>
      </c>
      <c r="H119" s="258" t="s">
        <v>1190</v>
      </c>
      <c r="I119" s="258" t="s">
        <v>1190</v>
      </c>
      <c r="K119" s="258" t="s">
        <v>1190</v>
      </c>
      <c r="L119" s="258" t="s">
        <v>2105</v>
      </c>
      <c r="M119" s="258" t="s">
        <v>1190</v>
      </c>
      <c r="O119" s="258" t="s">
        <v>1190</v>
      </c>
      <c r="P119" s="258" t="s">
        <v>1190</v>
      </c>
      <c r="Q119" s="258" t="s">
        <v>1190</v>
      </c>
      <c r="R119" s="258" t="s">
        <v>2107</v>
      </c>
    </row>
    <row r="120" spans="1:18">
      <c r="A120" s="258">
        <v>6</v>
      </c>
      <c r="B120" s="258" t="s">
        <v>290</v>
      </c>
      <c r="C120" s="258">
        <v>21</v>
      </c>
      <c r="D120" s="258">
        <v>40</v>
      </c>
      <c r="F120" s="258">
        <v>117</v>
      </c>
      <c r="H120" s="258" t="s">
        <v>2105</v>
      </c>
      <c r="I120" s="258" t="s">
        <v>2105</v>
      </c>
      <c r="L120" s="258" t="s">
        <v>2106</v>
      </c>
      <c r="M120" s="258" t="s">
        <v>2105</v>
      </c>
      <c r="P120" s="258" t="s">
        <v>1190</v>
      </c>
      <c r="Q120" s="258" t="s">
        <v>1190</v>
      </c>
      <c r="R120" s="258" t="s">
        <v>2107</v>
      </c>
    </row>
    <row r="121" spans="1:18">
      <c r="A121" s="258">
        <v>6</v>
      </c>
      <c r="B121" s="258" t="s">
        <v>290</v>
      </c>
      <c r="C121" s="258">
        <v>22</v>
      </c>
      <c r="D121" s="258">
        <v>30</v>
      </c>
      <c r="F121" s="258">
        <v>118</v>
      </c>
      <c r="H121" s="258" t="s">
        <v>1190</v>
      </c>
      <c r="K121" s="258" t="s">
        <v>1190</v>
      </c>
      <c r="L121" s="258" t="s">
        <v>2105</v>
      </c>
      <c r="M121" s="258" t="s">
        <v>1190</v>
      </c>
      <c r="P121" s="258" t="s">
        <v>1190</v>
      </c>
      <c r="Q121" s="258" t="s">
        <v>1190</v>
      </c>
    </row>
    <row r="122" spans="1:18">
      <c r="A122" s="258">
        <v>6</v>
      </c>
      <c r="B122" s="258" t="s">
        <v>290</v>
      </c>
      <c r="C122" s="258">
        <v>23</v>
      </c>
      <c r="D122" s="258">
        <v>20</v>
      </c>
      <c r="F122" s="258">
        <v>119</v>
      </c>
      <c r="H122" s="258" t="s">
        <v>1190</v>
      </c>
      <c r="I122" s="258" t="s">
        <v>1190</v>
      </c>
      <c r="K122" s="258" t="s">
        <v>1190</v>
      </c>
      <c r="L122" s="258" t="s">
        <v>2105</v>
      </c>
      <c r="M122" s="258" t="s">
        <v>1190</v>
      </c>
      <c r="P122" s="258" t="s">
        <v>1190</v>
      </c>
      <c r="Q122" s="258" t="s">
        <v>1190</v>
      </c>
      <c r="R122" s="258" t="s">
        <v>2107</v>
      </c>
    </row>
    <row r="123" spans="1:18">
      <c r="A123" s="258">
        <v>6</v>
      </c>
      <c r="B123" s="258" t="s">
        <v>290</v>
      </c>
      <c r="C123" s="258">
        <v>24</v>
      </c>
      <c r="D123" s="258">
        <v>5</v>
      </c>
      <c r="F123" s="258">
        <v>120</v>
      </c>
      <c r="G123" s="258" t="s">
        <v>2112</v>
      </c>
      <c r="H123" s="258" t="s">
        <v>1190</v>
      </c>
      <c r="I123" s="258" t="s">
        <v>1190</v>
      </c>
      <c r="K123" s="258" t="s">
        <v>1190</v>
      </c>
      <c r="L123" s="258" t="s">
        <v>2105</v>
      </c>
      <c r="M123" s="258" t="s">
        <v>1190</v>
      </c>
      <c r="O123" s="258" t="s">
        <v>1190</v>
      </c>
      <c r="P123" s="258" t="s">
        <v>1190</v>
      </c>
      <c r="Q123" s="258" t="s">
        <v>1190</v>
      </c>
      <c r="R123" s="258" t="s">
        <v>2107</v>
      </c>
    </row>
    <row r="124" spans="1:18">
      <c r="A124" s="258">
        <v>7</v>
      </c>
      <c r="B124" s="258" t="s">
        <v>585</v>
      </c>
      <c r="C124" s="258">
        <v>1</v>
      </c>
      <c r="D124" s="258" t="s">
        <v>2104</v>
      </c>
      <c r="F124" s="258">
        <v>121</v>
      </c>
      <c r="H124" s="258" t="s">
        <v>1190</v>
      </c>
      <c r="K124" s="258" t="s">
        <v>1190</v>
      </c>
      <c r="L124" s="258" t="s">
        <v>2105</v>
      </c>
      <c r="M124" s="258" t="s">
        <v>1190</v>
      </c>
      <c r="O124" s="258" t="s">
        <v>1190</v>
      </c>
    </row>
    <row r="125" spans="1:18">
      <c r="A125" s="258">
        <v>7</v>
      </c>
      <c r="B125" s="258" t="s">
        <v>585</v>
      </c>
      <c r="C125" s="258">
        <v>2</v>
      </c>
      <c r="D125" s="258" t="s">
        <v>2113</v>
      </c>
      <c r="F125" s="258">
        <v>122</v>
      </c>
      <c r="G125" s="258" t="s">
        <v>2127</v>
      </c>
      <c r="H125" s="258" t="s">
        <v>1190</v>
      </c>
      <c r="L125" s="258" t="s">
        <v>2106</v>
      </c>
      <c r="M125" s="258" t="s">
        <v>1190</v>
      </c>
      <c r="O125" s="258" t="s">
        <v>1190</v>
      </c>
    </row>
    <row r="126" spans="1:18">
      <c r="A126" s="258">
        <v>7</v>
      </c>
      <c r="B126" s="258" t="s">
        <v>585</v>
      </c>
      <c r="C126" s="258">
        <v>3</v>
      </c>
      <c r="D126" s="258">
        <v>2000</v>
      </c>
      <c r="F126" s="258">
        <v>123</v>
      </c>
      <c r="H126" s="258" t="s">
        <v>1190</v>
      </c>
      <c r="L126" s="258" t="s">
        <v>2105</v>
      </c>
      <c r="M126" s="258" t="s">
        <v>1190</v>
      </c>
      <c r="O126" s="258" t="s">
        <v>1190</v>
      </c>
    </row>
    <row r="127" spans="1:18">
      <c r="A127" s="258">
        <v>7</v>
      </c>
      <c r="B127" s="258" t="s">
        <v>585</v>
      </c>
      <c r="C127" s="258">
        <v>4</v>
      </c>
      <c r="D127" s="258">
        <v>1500</v>
      </c>
      <c r="F127" s="258">
        <v>124</v>
      </c>
      <c r="H127" s="258" t="s">
        <v>2105</v>
      </c>
      <c r="L127" s="258" t="s">
        <v>2105</v>
      </c>
      <c r="M127" s="258" t="s">
        <v>2105</v>
      </c>
    </row>
    <row r="128" spans="1:18">
      <c r="A128" s="258">
        <v>7</v>
      </c>
      <c r="B128" s="258" t="s">
        <v>585</v>
      </c>
      <c r="C128" s="258">
        <v>5</v>
      </c>
      <c r="D128" s="258">
        <v>1000</v>
      </c>
      <c r="F128" s="258">
        <v>125</v>
      </c>
      <c r="H128" s="258" t="s">
        <v>1190</v>
      </c>
      <c r="K128" s="258" t="s">
        <v>1190</v>
      </c>
      <c r="L128" s="258" t="s">
        <v>2105</v>
      </c>
      <c r="M128" s="258" t="s">
        <v>1190</v>
      </c>
      <c r="O128" s="258" t="s">
        <v>1190</v>
      </c>
    </row>
    <row r="129" spans="1:18">
      <c r="A129" s="258">
        <v>7</v>
      </c>
      <c r="B129" s="258" t="s">
        <v>585</v>
      </c>
      <c r="C129" s="258">
        <v>6</v>
      </c>
      <c r="D129" s="258">
        <v>800</v>
      </c>
      <c r="F129" s="258">
        <v>126</v>
      </c>
      <c r="H129" s="258" t="s">
        <v>1190</v>
      </c>
      <c r="L129" s="258" t="s">
        <v>2105</v>
      </c>
      <c r="M129" s="258" t="s">
        <v>1190</v>
      </c>
    </row>
    <row r="130" spans="1:18">
      <c r="A130" s="258">
        <v>7</v>
      </c>
      <c r="B130" s="258" t="s">
        <v>585</v>
      </c>
      <c r="C130" s="258">
        <v>7</v>
      </c>
      <c r="D130" s="258">
        <v>600</v>
      </c>
      <c r="F130" s="258">
        <v>127</v>
      </c>
      <c r="H130" s="258" t="s">
        <v>1190</v>
      </c>
      <c r="I130" s="258" t="s">
        <v>340</v>
      </c>
      <c r="L130" s="258" t="s">
        <v>2106</v>
      </c>
      <c r="M130" s="258" t="s">
        <v>1190</v>
      </c>
    </row>
    <row r="131" spans="1:18">
      <c r="A131" s="258">
        <v>7</v>
      </c>
      <c r="B131" s="258" t="s">
        <v>585</v>
      </c>
      <c r="C131" s="258">
        <v>8</v>
      </c>
      <c r="D131" s="258" t="s">
        <v>2109</v>
      </c>
      <c r="F131" s="258">
        <v>128</v>
      </c>
      <c r="H131" s="258" t="s">
        <v>1190</v>
      </c>
      <c r="I131" s="258" t="s">
        <v>1190</v>
      </c>
      <c r="K131" s="258" t="s">
        <v>1190</v>
      </c>
      <c r="L131" s="258" t="s">
        <v>2105</v>
      </c>
      <c r="M131" s="258" t="s">
        <v>1190</v>
      </c>
      <c r="O131" s="258" t="s">
        <v>1190</v>
      </c>
    </row>
    <row r="132" spans="1:18">
      <c r="A132" s="258">
        <v>7</v>
      </c>
      <c r="B132" s="258" t="s">
        <v>585</v>
      </c>
      <c r="C132" s="258">
        <v>9</v>
      </c>
      <c r="D132" s="258" t="s">
        <v>2115</v>
      </c>
      <c r="F132" s="258">
        <v>129</v>
      </c>
      <c r="H132" s="258" t="s">
        <v>1190</v>
      </c>
      <c r="I132" s="258" t="s">
        <v>1190</v>
      </c>
      <c r="L132" s="258" t="s">
        <v>2105</v>
      </c>
      <c r="M132" s="258" t="s">
        <v>1190</v>
      </c>
    </row>
    <row r="133" spans="1:18">
      <c r="A133" s="258">
        <v>7</v>
      </c>
      <c r="B133" s="258" t="s">
        <v>585</v>
      </c>
      <c r="C133" s="258">
        <v>10</v>
      </c>
      <c r="D133" s="258" t="s">
        <v>2116</v>
      </c>
      <c r="F133" s="258">
        <v>130</v>
      </c>
      <c r="H133" s="258" t="s">
        <v>1190</v>
      </c>
      <c r="I133" s="258" t="s">
        <v>1190</v>
      </c>
      <c r="L133" s="258" t="s">
        <v>2105</v>
      </c>
      <c r="M133" s="258" t="s">
        <v>1190</v>
      </c>
      <c r="P133" s="258" t="s">
        <v>2105</v>
      </c>
    </row>
    <row r="134" spans="1:18">
      <c r="A134" s="258">
        <v>7</v>
      </c>
      <c r="B134" s="258" t="s">
        <v>585</v>
      </c>
      <c r="C134" s="258">
        <v>11</v>
      </c>
      <c r="D134" s="258" t="s">
        <v>2110</v>
      </c>
      <c r="F134" s="258">
        <v>131</v>
      </c>
      <c r="H134" s="258" t="s">
        <v>1190</v>
      </c>
      <c r="I134" s="258" t="s">
        <v>340</v>
      </c>
      <c r="L134" s="258" t="s">
        <v>2105</v>
      </c>
      <c r="M134" s="258" t="s">
        <v>1190</v>
      </c>
      <c r="O134" s="258" t="s">
        <v>340</v>
      </c>
      <c r="P134" s="258" t="s">
        <v>340</v>
      </c>
    </row>
    <row r="135" spans="1:18">
      <c r="A135" s="258">
        <v>7</v>
      </c>
      <c r="B135" s="258" t="s">
        <v>585</v>
      </c>
      <c r="C135" s="258">
        <v>12</v>
      </c>
      <c r="D135" s="258" t="s">
        <v>2119</v>
      </c>
      <c r="F135" s="258">
        <v>132</v>
      </c>
      <c r="G135" s="258" t="s">
        <v>2112</v>
      </c>
      <c r="H135" s="258" t="s">
        <v>1190</v>
      </c>
      <c r="I135" s="258" t="s">
        <v>1190</v>
      </c>
      <c r="K135" s="258" t="s">
        <v>1190</v>
      </c>
      <c r="L135" s="258" t="s">
        <v>2105</v>
      </c>
      <c r="M135" s="258" t="s">
        <v>1190</v>
      </c>
      <c r="O135" s="258" t="s">
        <v>1190</v>
      </c>
      <c r="P135" s="258" t="s">
        <v>1190</v>
      </c>
      <c r="Q135" s="258" t="s">
        <v>2105</v>
      </c>
    </row>
    <row r="136" spans="1:18">
      <c r="A136" s="258">
        <v>7</v>
      </c>
      <c r="B136" s="258" t="s">
        <v>585</v>
      </c>
      <c r="C136" s="258">
        <v>13</v>
      </c>
      <c r="D136" s="258" t="s">
        <v>2120</v>
      </c>
      <c r="F136" s="258">
        <v>133</v>
      </c>
      <c r="H136" s="258" t="s">
        <v>1190</v>
      </c>
      <c r="I136" s="258" t="s">
        <v>1190</v>
      </c>
      <c r="L136" s="258" t="s">
        <v>2105</v>
      </c>
      <c r="M136" s="258" t="s">
        <v>1190</v>
      </c>
      <c r="P136" s="258" t="s">
        <v>1190</v>
      </c>
      <c r="Q136" s="258" t="s">
        <v>1190</v>
      </c>
    </row>
    <row r="137" spans="1:18">
      <c r="A137" s="258">
        <v>7</v>
      </c>
      <c r="B137" s="258" t="s">
        <v>585</v>
      </c>
      <c r="C137" s="258">
        <v>14</v>
      </c>
      <c r="D137" s="258" t="s">
        <v>2121</v>
      </c>
      <c r="F137" s="258">
        <v>134</v>
      </c>
      <c r="H137" s="258" t="s">
        <v>2105</v>
      </c>
      <c r="I137" s="258" t="s">
        <v>340</v>
      </c>
      <c r="L137" s="258" t="s">
        <v>2105</v>
      </c>
      <c r="M137" s="258" t="s">
        <v>1190</v>
      </c>
      <c r="P137" s="258" t="s">
        <v>1190</v>
      </c>
    </row>
    <row r="138" spans="1:18">
      <c r="A138" s="258">
        <v>7</v>
      </c>
      <c r="B138" s="258" t="s">
        <v>585</v>
      </c>
      <c r="C138" s="258">
        <v>15</v>
      </c>
      <c r="D138" s="258" t="s">
        <v>2122</v>
      </c>
      <c r="F138" s="258">
        <v>135</v>
      </c>
      <c r="G138" s="258" t="s">
        <v>2112</v>
      </c>
      <c r="H138" s="258" t="s">
        <v>1190</v>
      </c>
      <c r="I138" s="258" t="s">
        <v>2105</v>
      </c>
      <c r="K138" s="258" t="s">
        <v>1190</v>
      </c>
      <c r="L138" s="258" t="s">
        <v>2105</v>
      </c>
      <c r="M138" s="258" t="s">
        <v>1190</v>
      </c>
      <c r="O138" s="258" t="s">
        <v>1190</v>
      </c>
      <c r="P138" s="258" t="s">
        <v>1190</v>
      </c>
      <c r="Q138" s="258" t="s">
        <v>1190</v>
      </c>
    </row>
    <row r="139" spans="1:18">
      <c r="A139" s="258">
        <v>7</v>
      </c>
      <c r="B139" s="258" t="s">
        <v>585</v>
      </c>
      <c r="C139" s="258">
        <v>16</v>
      </c>
      <c r="D139" s="258" t="s">
        <v>2123</v>
      </c>
      <c r="F139" s="258">
        <v>136</v>
      </c>
      <c r="H139" s="258" t="s">
        <v>1190</v>
      </c>
      <c r="I139" s="258" t="s">
        <v>340</v>
      </c>
      <c r="L139" s="258" t="s">
        <v>2105</v>
      </c>
      <c r="M139" s="258" t="s">
        <v>1190</v>
      </c>
      <c r="P139" s="258" t="s">
        <v>1190</v>
      </c>
    </row>
    <row r="140" spans="1:18">
      <c r="A140" s="258">
        <v>7</v>
      </c>
      <c r="B140" s="258" t="s">
        <v>585</v>
      </c>
      <c r="C140" s="258">
        <v>17</v>
      </c>
      <c r="D140" s="258" t="s">
        <v>2124</v>
      </c>
      <c r="F140" s="258">
        <v>137</v>
      </c>
      <c r="H140" s="258" t="s">
        <v>1190</v>
      </c>
      <c r="I140" s="258" t="s">
        <v>1190</v>
      </c>
      <c r="L140" s="258" t="s">
        <v>2105</v>
      </c>
      <c r="M140" s="258" t="s">
        <v>1190</v>
      </c>
      <c r="P140" s="258" t="s">
        <v>2105</v>
      </c>
      <c r="Q140" s="258" t="s">
        <v>1190</v>
      </c>
    </row>
    <row r="141" spans="1:18">
      <c r="A141" s="258">
        <v>7</v>
      </c>
      <c r="B141" s="258" t="s">
        <v>585</v>
      </c>
      <c r="C141" s="258">
        <v>18</v>
      </c>
      <c r="D141" s="258" t="s">
        <v>2125</v>
      </c>
      <c r="F141" s="258">
        <v>138</v>
      </c>
      <c r="H141" s="258" t="s">
        <v>1190</v>
      </c>
      <c r="I141" s="258" t="s">
        <v>1190</v>
      </c>
      <c r="K141" s="258" t="s">
        <v>1190</v>
      </c>
      <c r="L141" s="258" t="s">
        <v>2105</v>
      </c>
      <c r="M141" s="258" t="s">
        <v>1190</v>
      </c>
      <c r="P141" s="258" t="s">
        <v>1190</v>
      </c>
      <c r="Q141" s="258" t="s">
        <v>1190</v>
      </c>
    </row>
    <row r="142" spans="1:18">
      <c r="A142" s="258">
        <v>7</v>
      </c>
      <c r="B142" s="258" t="s">
        <v>585</v>
      </c>
      <c r="C142" s="258">
        <v>19</v>
      </c>
      <c r="D142" s="258" t="s">
        <v>2126</v>
      </c>
      <c r="F142" s="258">
        <v>139</v>
      </c>
      <c r="H142" s="258" t="s">
        <v>1190</v>
      </c>
      <c r="I142" s="258" t="s">
        <v>1190</v>
      </c>
      <c r="L142" s="258" t="s">
        <v>2105</v>
      </c>
      <c r="M142" s="258" t="s">
        <v>1190</v>
      </c>
      <c r="P142" s="258" t="s">
        <v>1190</v>
      </c>
      <c r="Q142" s="258" t="s">
        <v>1190</v>
      </c>
      <c r="R142" s="258" t="s">
        <v>2107</v>
      </c>
    </row>
    <row r="143" spans="1:18">
      <c r="A143" s="258">
        <v>7</v>
      </c>
      <c r="B143" s="258" t="s">
        <v>585</v>
      </c>
      <c r="C143" s="258">
        <v>20</v>
      </c>
      <c r="D143" s="258" t="s">
        <v>2128</v>
      </c>
      <c r="F143" s="258">
        <v>140</v>
      </c>
      <c r="H143" s="258" t="s">
        <v>1190</v>
      </c>
      <c r="I143" s="258" t="s">
        <v>340</v>
      </c>
      <c r="L143" s="258" t="s">
        <v>2106</v>
      </c>
      <c r="M143" s="258" t="s">
        <v>2105</v>
      </c>
      <c r="P143" s="258" t="s">
        <v>340</v>
      </c>
      <c r="R143" s="258" t="s">
        <v>2107</v>
      </c>
    </row>
    <row r="144" spans="1:18">
      <c r="A144" s="258">
        <v>7</v>
      </c>
      <c r="B144" s="258" t="s">
        <v>585</v>
      </c>
      <c r="C144" s="258">
        <v>21</v>
      </c>
      <c r="D144" s="258" t="s">
        <v>2108</v>
      </c>
      <c r="F144" s="258">
        <v>141</v>
      </c>
      <c r="G144" s="258" t="s">
        <v>2112</v>
      </c>
      <c r="H144" s="258" t="s">
        <v>1190</v>
      </c>
      <c r="I144" s="258" t="s">
        <v>1190</v>
      </c>
      <c r="K144" s="258" t="s">
        <v>1190</v>
      </c>
      <c r="L144" s="258" t="s">
        <v>2105</v>
      </c>
      <c r="M144" s="258" t="s">
        <v>1190</v>
      </c>
      <c r="O144" s="258" t="s">
        <v>1190</v>
      </c>
      <c r="P144" s="258" t="s">
        <v>1190</v>
      </c>
      <c r="Q144" s="258" t="s">
        <v>1190</v>
      </c>
      <c r="R144" s="258" t="s">
        <v>2107</v>
      </c>
    </row>
    <row r="145" spans="1:18">
      <c r="A145" s="258">
        <v>7</v>
      </c>
      <c r="B145" s="258" t="s">
        <v>585</v>
      </c>
      <c r="C145" s="258">
        <v>22</v>
      </c>
      <c r="D145" s="258" t="s">
        <v>2110</v>
      </c>
      <c r="F145" s="258">
        <v>142</v>
      </c>
      <c r="H145" s="258" t="s">
        <v>1190</v>
      </c>
      <c r="I145" s="258" t="s">
        <v>1190</v>
      </c>
      <c r="L145" s="258" t="s">
        <v>2105</v>
      </c>
      <c r="M145" s="258" t="s">
        <v>1190</v>
      </c>
      <c r="P145" s="258" t="s">
        <v>1190</v>
      </c>
      <c r="Q145" s="258" t="s">
        <v>1190</v>
      </c>
      <c r="R145" s="258" t="s">
        <v>2107</v>
      </c>
    </row>
    <row r="146" spans="1:18">
      <c r="A146" s="258">
        <v>7</v>
      </c>
      <c r="B146" s="258" t="s">
        <v>585</v>
      </c>
      <c r="C146" s="258">
        <v>23</v>
      </c>
      <c r="D146" s="258">
        <v>20</v>
      </c>
      <c r="F146" s="258">
        <v>143</v>
      </c>
      <c r="H146" s="258" t="s">
        <v>1190</v>
      </c>
      <c r="I146" s="258" t="s">
        <v>1190</v>
      </c>
      <c r="K146" s="258" t="s">
        <v>1190</v>
      </c>
      <c r="L146" s="258" t="s">
        <v>2105</v>
      </c>
      <c r="M146" s="258" t="s">
        <v>1190</v>
      </c>
      <c r="P146" s="258" t="s">
        <v>1190</v>
      </c>
      <c r="Q146" s="258" t="s">
        <v>1190</v>
      </c>
      <c r="R146" s="258" t="s">
        <v>2107</v>
      </c>
    </row>
    <row r="147" spans="1:18">
      <c r="A147" s="258">
        <v>7</v>
      </c>
      <c r="B147" s="258" t="s">
        <v>585</v>
      </c>
      <c r="C147" s="258">
        <v>24</v>
      </c>
      <c r="D147" s="258">
        <v>5</v>
      </c>
      <c r="F147" s="258">
        <v>144</v>
      </c>
      <c r="G147" s="258" t="s">
        <v>2112</v>
      </c>
      <c r="H147" s="258" t="s">
        <v>2105</v>
      </c>
      <c r="I147" s="258" t="s">
        <v>1190</v>
      </c>
      <c r="K147" s="258" t="s">
        <v>1190</v>
      </c>
      <c r="L147" s="258" t="s">
        <v>2105</v>
      </c>
      <c r="M147" s="258" t="s">
        <v>1190</v>
      </c>
      <c r="O147" s="258" t="s">
        <v>1190</v>
      </c>
      <c r="P147" s="258" t="s">
        <v>1190</v>
      </c>
      <c r="Q147" s="258" t="s">
        <v>1190</v>
      </c>
      <c r="R147" s="258" t="s">
        <v>2107</v>
      </c>
    </row>
    <row r="148" spans="1:18">
      <c r="A148" s="258">
        <v>8</v>
      </c>
      <c r="B148" s="258" t="s">
        <v>598</v>
      </c>
      <c r="C148" s="258">
        <v>1</v>
      </c>
      <c r="D148" s="258" t="s">
        <v>2104</v>
      </c>
      <c r="F148" s="258">
        <v>145</v>
      </c>
      <c r="H148" s="258" t="s">
        <v>2105</v>
      </c>
      <c r="J148" s="258" t="s">
        <v>2105</v>
      </c>
      <c r="K148" s="258" t="s">
        <v>1190</v>
      </c>
      <c r="L148" s="258" t="s">
        <v>2105</v>
      </c>
      <c r="M148" s="258" t="s">
        <v>1190</v>
      </c>
      <c r="O148" s="258" t="s">
        <v>1190</v>
      </c>
    </row>
    <row r="149" spans="1:18">
      <c r="A149" s="258">
        <v>8</v>
      </c>
      <c r="B149" s="258" t="s">
        <v>598</v>
      </c>
      <c r="C149" s="258">
        <v>2</v>
      </c>
      <c r="D149" s="258">
        <v>2000</v>
      </c>
      <c r="F149" s="258">
        <v>146</v>
      </c>
      <c r="H149" s="258" t="s">
        <v>1190</v>
      </c>
      <c r="L149" s="258" t="s">
        <v>2105</v>
      </c>
      <c r="M149" s="258" t="s">
        <v>2105</v>
      </c>
      <c r="O149" s="258" t="s">
        <v>1190</v>
      </c>
    </row>
    <row r="150" spans="1:18">
      <c r="A150" s="258">
        <v>8</v>
      </c>
      <c r="B150" s="258" t="s">
        <v>598</v>
      </c>
      <c r="C150" s="258">
        <v>3</v>
      </c>
      <c r="D150" s="258">
        <v>1500</v>
      </c>
      <c r="F150" s="258">
        <v>147</v>
      </c>
      <c r="H150" s="258" t="s">
        <v>1190</v>
      </c>
      <c r="L150" s="258" t="s">
        <v>2105</v>
      </c>
      <c r="M150" s="258" t="s">
        <v>1190</v>
      </c>
    </row>
    <row r="151" spans="1:18">
      <c r="A151" s="258">
        <v>8</v>
      </c>
      <c r="B151" s="258" t="s">
        <v>598</v>
      </c>
      <c r="C151" s="258">
        <v>4</v>
      </c>
      <c r="D151" s="258">
        <v>1000</v>
      </c>
      <c r="F151" s="258">
        <v>148</v>
      </c>
      <c r="H151" s="258" t="s">
        <v>2105</v>
      </c>
      <c r="K151" s="258" t="s">
        <v>1190</v>
      </c>
      <c r="L151" s="258" t="s">
        <v>2105</v>
      </c>
      <c r="M151" s="258" t="s">
        <v>1190</v>
      </c>
      <c r="O151" s="258" t="s">
        <v>1190</v>
      </c>
    </row>
    <row r="152" spans="1:18">
      <c r="A152" s="258">
        <v>8</v>
      </c>
      <c r="B152" s="258" t="s">
        <v>598</v>
      </c>
      <c r="C152" s="258">
        <v>5</v>
      </c>
      <c r="D152" s="258">
        <v>800</v>
      </c>
      <c r="F152" s="258">
        <v>149</v>
      </c>
      <c r="H152" s="258" t="s">
        <v>1190</v>
      </c>
      <c r="L152" s="258" t="s">
        <v>2105</v>
      </c>
      <c r="M152" s="258" t="s">
        <v>1190</v>
      </c>
    </row>
    <row r="153" spans="1:18">
      <c r="A153" s="258">
        <v>8</v>
      </c>
      <c r="B153" s="258" t="s">
        <v>598</v>
      </c>
      <c r="C153" s="258">
        <v>6</v>
      </c>
      <c r="D153" s="258">
        <v>600</v>
      </c>
      <c r="F153" s="258">
        <v>150</v>
      </c>
      <c r="H153" s="258" t="s">
        <v>1190</v>
      </c>
      <c r="L153" s="258" t="s">
        <v>2106</v>
      </c>
      <c r="M153" s="258" t="s">
        <v>1190</v>
      </c>
    </row>
    <row r="154" spans="1:18">
      <c r="A154" s="258">
        <v>8</v>
      </c>
      <c r="B154" s="258" t="s">
        <v>598</v>
      </c>
      <c r="C154" s="258">
        <v>7</v>
      </c>
      <c r="D154" s="258" t="s">
        <v>2110</v>
      </c>
      <c r="F154" s="258">
        <v>151</v>
      </c>
      <c r="H154" s="258" t="s">
        <v>1190</v>
      </c>
      <c r="I154" s="258" t="s">
        <v>1190</v>
      </c>
      <c r="L154" s="258" t="s">
        <v>2105</v>
      </c>
      <c r="M154" s="258" t="s">
        <v>2105</v>
      </c>
    </row>
    <row r="155" spans="1:18">
      <c r="A155" s="258">
        <v>8</v>
      </c>
      <c r="B155" s="258" t="s">
        <v>598</v>
      </c>
      <c r="C155" s="258">
        <v>8</v>
      </c>
      <c r="D155" s="258" t="s">
        <v>2109</v>
      </c>
      <c r="F155" s="258">
        <v>152</v>
      </c>
      <c r="H155" s="258" t="s">
        <v>1190</v>
      </c>
      <c r="I155" s="258" t="s">
        <v>1190</v>
      </c>
      <c r="K155" s="258" t="s">
        <v>1190</v>
      </c>
      <c r="L155" s="258" t="s">
        <v>2105</v>
      </c>
      <c r="M155" s="258" t="s">
        <v>1190</v>
      </c>
      <c r="O155" s="258" t="s">
        <v>1190</v>
      </c>
    </row>
    <row r="156" spans="1:18">
      <c r="A156" s="258">
        <v>8</v>
      </c>
      <c r="B156" s="258" t="s">
        <v>598</v>
      </c>
      <c r="C156" s="258">
        <v>9</v>
      </c>
      <c r="D156" s="258" t="s">
        <v>2110</v>
      </c>
      <c r="F156" s="258">
        <v>153</v>
      </c>
      <c r="H156" s="258" t="s">
        <v>1190</v>
      </c>
      <c r="I156" s="258" t="s">
        <v>340</v>
      </c>
      <c r="L156" s="258" t="s">
        <v>2105</v>
      </c>
      <c r="M156" s="258" t="s">
        <v>1190</v>
      </c>
    </row>
    <row r="157" spans="1:18">
      <c r="A157" s="258">
        <v>8</v>
      </c>
      <c r="B157" s="258" t="s">
        <v>598</v>
      </c>
      <c r="C157" s="258">
        <v>10</v>
      </c>
      <c r="D157" s="258" t="s">
        <v>2115</v>
      </c>
      <c r="F157" s="258">
        <v>154</v>
      </c>
      <c r="H157" s="258" t="s">
        <v>1190</v>
      </c>
      <c r="I157" s="258" t="s">
        <v>1190</v>
      </c>
      <c r="L157" s="258" t="s">
        <v>2106</v>
      </c>
      <c r="M157" s="258" t="s">
        <v>1190</v>
      </c>
    </row>
    <row r="158" spans="1:18">
      <c r="A158" s="258">
        <v>8</v>
      </c>
      <c r="B158" s="258" t="s">
        <v>598</v>
      </c>
      <c r="C158" s="258">
        <v>11</v>
      </c>
      <c r="D158" s="258" t="s">
        <v>2116</v>
      </c>
      <c r="F158" s="258">
        <v>155</v>
      </c>
      <c r="H158" s="258" t="s">
        <v>1190</v>
      </c>
      <c r="I158" s="258" t="s">
        <v>1190</v>
      </c>
      <c r="L158" s="258" t="s">
        <v>2105</v>
      </c>
      <c r="M158" s="258" t="s">
        <v>1190</v>
      </c>
      <c r="P158" s="258" t="s">
        <v>1190</v>
      </c>
    </row>
    <row r="159" spans="1:18">
      <c r="A159" s="258">
        <v>8</v>
      </c>
      <c r="B159" s="258" t="s">
        <v>598</v>
      </c>
      <c r="C159" s="258">
        <v>12</v>
      </c>
      <c r="D159" s="258" t="s">
        <v>2110</v>
      </c>
      <c r="F159" s="258">
        <v>156</v>
      </c>
      <c r="H159" s="258" t="s">
        <v>1190</v>
      </c>
      <c r="I159" s="258" t="s">
        <v>340</v>
      </c>
      <c r="L159" s="258" t="s">
        <v>2105</v>
      </c>
      <c r="M159" s="258" t="s">
        <v>1190</v>
      </c>
      <c r="P159" s="258" t="s">
        <v>1190</v>
      </c>
      <c r="Q159" s="258" t="s">
        <v>340</v>
      </c>
    </row>
    <row r="160" spans="1:18">
      <c r="A160" s="258">
        <v>8</v>
      </c>
      <c r="B160" s="258" t="s">
        <v>598</v>
      </c>
      <c r="C160" s="258">
        <v>13</v>
      </c>
      <c r="D160" s="258" t="s">
        <v>2119</v>
      </c>
      <c r="F160" s="258">
        <v>157</v>
      </c>
      <c r="G160" s="258" t="s">
        <v>2112</v>
      </c>
      <c r="H160" s="258" t="s">
        <v>1190</v>
      </c>
      <c r="I160" s="258" t="s">
        <v>1190</v>
      </c>
      <c r="K160" s="258" t="s">
        <v>1190</v>
      </c>
      <c r="L160" s="258" t="s">
        <v>2105</v>
      </c>
      <c r="M160" s="258" t="s">
        <v>1190</v>
      </c>
      <c r="O160" s="258" t="s">
        <v>1190</v>
      </c>
      <c r="P160" s="258" t="s">
        <v>1190</v>
      </c>
      <c r="Q160" s="258" t="s">
        <v>1190</v>
      </c>
    </row>
    <row r="161" spans="1:18">
      <c r="A161" s="258">
        <v>8</v>
      </c>
      <c r="B161" s="258" t="s">
        <v>598</v>
      </c>
      <c r="C161" s="258">
        <v>14</v>
      </c>
      <c r="D161" s="258" t="s">
        <v>2120</v>
      </c>
      <c r="F161" s="258">
        <v>158</v>
      </c>
      <c r="H161" s="258" t="s">
        <v>1190</v>
      </c>
      <c r="I161" s="258" t="s">
        <v>1190</v>
      </c>
      <c r="L161" s="258" t="s">
        <v>2105</v>
      </c>
      <c r="M161" s="258" t="s">
        <v>1190</v>
      </c>
      <c r="P161" s="258" t="s">
        <v>1190</v>
      </c>
      <c r="Q161" s="258" t="s">
        <v>1190</v>
      </c>
    </row>
    <row r="162" spans="1:18">
      <c r="A162" s="258">
        <v>8</v>
      </c>
      <c r="B162" s="258" t="s">
        <v>598</v>
      </c>
      <c r="C162" s="258">
        <v>15</v>
      </c>
      <c r="D162" s="258" t="s">
        <v>2121</v>
      </c>
      <c r="F162" s="258">
        <v>159</v>
      </c>
      <c r="H162" s="258" t="s">
        <v>1190</v>
      </c>
      <c r="I162" s="258" t="s">
        <v>340</v>
      </c>
      <c r="L162" s="258" t="s">
        <v>2105</v>
      </c>
      <c r="M162" s="258" t="s">
        <v>1190</v>
      </c>
      <c r="P162" s="258" t="s">
        <v>1190</v>
      </c>
    </row>
    <row r="163" spans="1:18">
      <c r="A163" s="258">
        <v>8</v>
      </c>
      <c r="B163" s="258" t="s">
        <v>598</v>
      </c>
      <c r="C163" s="258">
        <v>16</v>
      </c>
      <c r="D163" s="258" t="s">
        <v>2122</v>
      </c>
      <c r="F163" s="258">
        <v>160</v>
      </c>
      <c r="G163" s="258" t="s">
        <v>2112</v>
      </c>
      <c r="H163" s="258" t="s">
        <v>1190</v>
      </c>
      <c r="I163" s="258" t="s">
        <v>1190</v>
      </c>
      <c r="K163" s="258" t="s">
        <v>1190</v>
      </c>
      <c r="L163" s="258" t="s">
        <v>2105</v>
      </c>
      <c r="M163" s="258" t="s">
        <v>1190</v>
      </c>
      <c r="O163" s="258" t="s">
        <v>1190</v>
      </c>
      <c r="P163" s="258" t="s">
        <v>1190</v>
      </c>
      <c r="Q163" s="258" t="s">
        <v>2105</v>
      </c>
    </row>
    <row r="164" spans="1:18">
      <c r="A164" s="258">
        <v>8</v>
      </c>
      <c r="B164" s="258" t="s">
        <v>598</v>
      </c>
      <c r="C164" s="258">
        <v>17</v>
      </c>
      <c r="D164" s="258" t="s">
        <v>2123</v>
      </c>
      <c r="F164" s="258">
        <v>161</v>
      </c>
      <c r="H164" s="258" t="s">
        <v>1190</v>
      </c>
      <c r="I164" s="258" t="s">
        <v>340</v>
      </c>
      <c r="L164" s="258" t="s">
        <v>2105</v>
      </c>
      <c r="M164" s="258" t="s">
        <v>1190</v>
      </c>
      <c r="P164" s="258" t="s">
        <v>1190</v>
      </c>
    </row>
    <row r="165" spans="1:18">
      <c r="A165" s="258">
        <v>8</v>
      </c>
      <c r="B165" s="258" t="s">
        <v>598</v>
      </c>
      <c r="C165" s="258">
        <v>18</v>
      </c>
      <c r="D165" s="258" t="s">
        <v>2124</v>
      </c>
      <c r="F165" s="258">
        <v>162</v>
      </c>
      <c r="H165" s="258" t="s">
        <v>1190</v>
      </c>
      <c r="I165" s="258" t="s">
        <v>1190</v>
      </c>
      <c r="L165" s="258" t="s">
        <v>2105</v>
      </c>
      <c r="M165" s="258" t="s">
        <v>1190</v>
      </c>
      <c r="P165" s="258" t="s">
        <v>1190</v>
      </c>
      <c r="Q165" s="258" t="s">
        <v>1190</v>
      </c>
    </row>
    <row r="166" spans="1:18">
      <c r="A166" s="258">
        <v>8</v>
      </c>
      <c r="B166" s="258" t="s">
        <v>598</v>
      </c>
      <c r="C166" s="258">
        <v>19</v>
      </c>
      <c r="D166" s="258" t="s">
        <v>2125</v>
      </c>
      <c r="F166" s="258">
        <v>163</v>
      </c>
      <c r="H166" s="258" t="s">
        <v>1190</v>
      </c>
      <c r="I166" s="258" t="s">
        <v>1190</v>
      </c>
      <c r="K166" s="258" t="s">
        <v>1190</v>
      </c>
      <c r="L166" s="258" t="s">
        <v>2105</v>
      </c>
      <c r="M166" s="258" t="s">
        <v>1190</v>
      </c>
      <c r="P166" s="258" t="s">
        <v>2105</v>
      </c>
      <c r="Q166" s="258" t="s">
        <v>1190</v>
      </c>
      <c r="R166" s="258" t="s">
        <v>2107</v>
      </c>
    </row>
    <row r="167" spans="1:18">
      <c r="A167" s="258">
        <v>8</v>
      </c>
      <c r="B167" s="258" t="s">
        <v>598</v>
      </c>
      <c r="C167" s="258">
        <v>20</v>
      </c>
      <c r="D167" s="258" t="s">
        <v>2110</v>
      </c>
      <c r="F167" s="258">
        <v>164</v>
      </c>
      <c r="H167" s="258" t="s">
        <v>1190</v>
      </c>
      <c r="I167" s="258" t="s">
        <v>340</v>
      </c>
      <c r="L167" s="258" t="s">
        <v>2105</v>
      </c>
      <c r="M167" s="258" t="s">
        <v>1190</v>
      </c>
      <c r="O167" s="258" t="s">
        <v>340</v>
      </c>
      <c r="P167" s="258" t="s">
        <v>1190</v>
      </c>
      <c r="R167" s="258" t="s">
        <v>2107</v>
      </c>
    </row>
    <row r="168" spans="1:18">
      <c r="A168" s="258">
        <v>8</v>
      </c>
      <c r="B168" s="258" t="s">
        <v>598</v>
      </c>
      <c r="C168" s="258">
        <v>21</v>
      </c>
      <c r="D168" s="258" t="s">
        <v>2108</v>
      </c>
      <c r="F168" s="258">
        <v>165</v>
      </c>
      <c r="G168" s="258" t="s">
        <v>2112</v>
      </c>
      <c r="H168" s="258" t="s">
        <v>1190</v>
      </c>
      <c r="I168" s="258" t="s">
        <v>2105</v>
      </c>
      <c r="J168" s="258" t="s">
        <v>2105</v>
      </c>
      <c r="K168" s="258" t="s">
        <v>1190</v>
      </c>
      <c r="L168" s="258" t="s">
        <v>2105</v>
      </c>
      <c r="M168" s="258" t="s">
        <v>1190</v>
      </c>
      <c r="O168" s="258" t="s">
        <v>1190</v>
      </c>
      <c r="P168" s="258" t="s">
        <v>1190</v>
      </c>
      <c r="Q168" s="258" t="s">
        <v>1190</v>
      </c>
      <c r="R168" s="258" t="s">
        <v>2107</v>
      </c>
    </row>
    <row r="169" spans="1:18">
      <c r="A169" s="258">
        <v>8</v>
      </c>
      <c r="B169" s="258" t="s">
        <v>598</v>
      </c>
      <c r="C169" s="258">
        <v>22</v>
      </c>
      <c r="D169" s="258" t="s">
        <v>2110</v>
      </c>
      <c r="F169" s="258">
        <v>166</v>
      </c>
      <c r="H169" s="258" t="s">
        <v>1190</v>
      </c>
      <c r="I169" s="258" t="s">
        <v>1190</v>
      </c>
      <c r="L169" s="258" t="s">
        <v>2106</v>
      </c>
      <c r="M169" s="258" t="s">
        <v>1190</v>
      </c>
      <c r="P169" s="258" t="s">
        <v>1190</v>
      </c>
      <c r="Q169" s="258" t="s">
        <v>1190</v>
      </c>
      <c r="R169" s="258" t="s">
        <v>2107</v>
      </c>
    </row>
    <row r="170" spans="1:18">
      <c r="A170" s="258">
        <v>8</v>
      </c>
      <c r="B170" s="258" t="s">
        <v>598</v>
      </c>
      <c r="C170" s="258">
        <v>23</v>
      </c>
      <c r="D170" s="258">
        <v>20</v>
      </c>
      <c r="F170" s="258">
        <v>167</v>
      </c>
      <c r="H170" s="258" t="s">
        <v>2105</v>
      </c>
      <c r="I170" s="258" t="s">
        <v>1190</v>
      </c>
      <c r="K170" s="258" t="s">
        <v>1190</v>
      </c>
      <c r="L170" s="258" t="s">
        <v>2105</v>
      </c>
      <c r="M170" s="258" t="s">
        <v>1190</v>
      </c>
      <c r="P170" s="258" t="s">
        <v>1190</v>
      </c>
      <c r="Q170" s="258" t="s">
        <v>1190</v>
      </c>
      <c r="R170" s="258" t="s">
        <v>2107</v>
      </c>
    </row>
    <row r="171" spans="1:18">
      <c r="A171" s="258">
        <v>8</v>
      </c>
      <c r="B171" s="258" t="s">
        <v>598</v>
      </c>
      <c r="C171" s="258">
        <v>24</v>
      </c>
      <c r="D171" s="258">
        <v>5</v>
      </c>
      <c r="F171" s="258">
        <v>168</v>
      </c>
      <c r="G171" s="258" t="s">
        <v>2112</v>
      </c>
      <c r="H171" s="258" t="s">
        <v>1190</v>
      </c>
      <c r="I171" s="258" t="s">
        <v>1190</v>
      </c>
      <c r="J171" s="258" t="s">
        <v>2105</v>
      </c>
      <c r="K171" s="258" t="s">
        <v>1190</v>
      </c>
      <c r="L171" s="258" t="s">
        <v>2105</v>
      </c>
      <c r="M171" s="258" t="s">
        <v>2105</v>
      </c>
      <c r="O171" s="258" t="s">
        <v>1190</v>
      </c>
      <c r="P171" s="258" t="s">
        <v>1190</v>
      </c>
      <c r="Q171" s="258" t="s">
        <v>2105</v>
      </c>
      <c r="R171" s="258" t="s">
        <v>2107</v>
      </c>
    </row>
    <row r="172" spans="1:18">
      <c r="A172" s="258">
        <v>9</v>
      </c>
      <c r="B172" s="258" t="s">
        <v>611</v>
      </c>
      <c r="C172" s="258">
        <v>1</v>
      </c>
      <c r="D172" s="258" t="s">
        <v>2129</v>
      </c>
      <c r="F172" s="258">
        <v>169</v>
      </c>
      <c r="H172" s="258" t="s">
        <v>1190</v>
      </c>
      <c r="K172" s="258" t="s">
        <v>1190</v>
      </c>
      <c r="L172" s="258" t="s">
        <v>2106</v>
      </c>
      <c r="M172" s="258" t="s">
        <v>1190</v>
      </c>
      <c r="O172" s="258" t="s">
        <v>1190</v>
      </c>
    </row>
    <row r="173" spans="1:18">
      <c r="A173" s="258">
        <v>9</v>
      </c>
      <c r="B173" s="258" t="s">
        <v>611</v>
      </c>
      <c r="C173" s="258">
        <v>2</v>
      </c>
      <c r="D173" s="258" t="s">
        <v>2113</v>
      </c>
      <c r="F173" s="258">
        <v>170</v>
      </c>
      <c r="H173" s="258" t="s">
        <v>1190</v>
      </c>
      <c r="L173" s="258" t="s">
        <v>2105</v>
      </c>
      <c r="M173" s="258" t="s">
        <v>1190</v>
      </c>
      <c r="O173" s="258" t="s">
        <v>1190</v>
      </c>
    </row>
    <row r="174" spans="1:18">
      <c r="A174" s="258">
        <v>9</v>
      </c>
      <c r="B174" s="258" t="s">
        <v>611</v>
      </c>
      <c r="C174" s="258">
        <v>3</v>
      </c>
      <c r="D174" s="258">
        <v>2000</v>
      </c>
      <c r="F174" s="258">
        <v>171</v>
      </c>
      <c r="H174" s="258" t="s">
        <v>1190</v>
      </c>
      <c r="L174" s="258" t="s">
        <v>2105</v>
      </c>
      <c r="M174" s="258" t="s">
        <v>1190</v>
      </c>
      <c r="O174" s="258" t="s">
        <v>1190</v>
      </c>
    </row>
    <row r="175" spans="1:18">
      <c r="A175" s="258">
        <v>9</v>
      </c>
      <c r="B175" s="258" t="s">
        <v>611</v>
      </c>
      <c r="C175" s="258">
        <v>4</v>
      </c>
      <c r="D175" s="258">
        <v>1500</v>
      </c>
      <c r="F175" s="258">
        <v>172</v>
      </c>
      <c r="H175" s="258" t="s">
        <v>1190</v>
      </c>
      <c r="L175" s="258" t="s">
        <v>2105</v>
      </c>
      <c r="M175" s="258" t="s">
        <v>1190</v>
      </c>
    </row>
    <row r="176" spans="1:18">
      <c r="A176" s="258">
        <v>9</v>
      </c>
      <c r="B176" s="258" t="s">
        <v>611</v>
      </c>
      <c r="C176" s="258">
        <v>5</v>
      </c>
      <c r="D176" s="258">
        <v>1000</v>
      </c>
      <c r="F176" s="258">
        <v>173</v>
      </c>
      <c r="H176" s="258" t="s">
        <v>1190</v>
      </c>
      <c r="K176" s="258" t="s">
        <v>1190</v>
      </c>
      <c r="L176" s="258" t="s">
        <v>2105</v>
      </c>
      <c r="M176" s="258" t="s">
        <v>1190</v>
      </c>
      <c r="O176" s="258" t="s">
        <v>1190</v>
      </c>
    </row>
    <row r="177" spans="1:18">
      <c r="A177" s="258">
        <v>9</v>
      </c>
      <c r="B177" s="258" t="s">
        <v>611</v>
      </c>
      <c r="C177" s="258">
        <v>6</v>
      </c>
      <c r="D177" s="258">
        <v>800</v>
      </c>
      <c r="F177" s="258">
        <v>174</v>
      </c>
      <c r="H177" s="258" t="s">
        <v>2105</v>
      </c>
      <c r="L177" s="258" t="s">
        <v>2105</v>
      </c>
      <c r="M177" s="258" t="s">
        <v>1190</v>
      </c>
    </row>
    <row r="178" spans="1:18">
      <c r="A178" s="258">
        <v>9</v>
      </c>
      <c r="B178" s="258" t="s">
        <v>611</v>
      </c>
      <c r="C178" s="258">
        <v>7</v>
      </c>
      <c r="D178" s="258">
        <v>600</v>
      </c>
      <c r="F178" s="258">
        <v>175</v>
      </c>
      <c r="H178" s="258" t="s">
        <v>1190</v>
      </c>
      <c r="I178" s="258" t="s">
        <v>2130</v>
      </c>
      <c r="L178" s="258" t="s">
        <v>2105</v>
      </c>
      <c r="M178" s="258" t="s">
        <v>2105</v>
      </c>
    </row>
    <row r="179" spans="1:18">
      <c r="A179" s="258">
        <v>9</v>
      </c>
      <c r="B179" s="258" t="s">
        <v>611</v>
      </c>
      <c r="C179" s="258">
        <v>8</v>
      </c>
      <c r="D179" s="258" t="s">
        <v>2109</v>
      </c>
      <c r="F179" s="258">
        <v>176</v>
      </c>
      <c r="H179" s="258" t="s">
        <v>1190</v>
      </c>
      <c r="I179" s="258" t="s">
        <v>1190</v>
      </c>
      <c r="K179" s="258" t="s">
        <v>1190</v>
      </c>
      <c r="L179" s="258" t="s">
        <v>2105</v>
      </c>
      <c r="M179" s="258" t="s">
        <v>1190</v>
      </c>
      <c r="O179" s="258" t="s">
        <v>1190</v>
      </c>
    </row>
    <row r="180" spans="1:18">
      <c r="A180" s="258">
        <v>9</v>
      </c>
      <c r="B180" s="258" t="s">
        <v>611</v>
      </c>
      <c r="C180" s="258">
        <v>9</v>
      </c>
      <c r="D180" s="258" t="s">
        <v>2115</v>
      </c>
      <c r="F180" s="258">
        <v>177</v>
      </c>
      <c r="H180" s="258" t="s">
        <v>1190</v>
      </c>
      <c r="I180" s="258" t="s">
        <v>1190</v>
      </c>
      <c r="L180" s="258" t="s">
        <v>2105</v>
      </c>
      <c r="M180" s="258" t="s">
        <v>1190</v>
      </c>
    </row>
    <row r="181" spans="1:18">
      <c r="A181" s="258">
        <v>9</v>
      </c>
      <c r="B181" s="258" t="s">
        <v>611</v>
      </c>
      <c r="C181" s="258">
        <v>10</v>
      </c>
      <c r="D181" s="258" t="s">
        <v>2116</v>
      </c>
      <c r="F181" s="258">
        <v>178</v>
      </c>
      <c r="H181" s="258" t="s">
        <v>1190</v>
      </c>
      <c r="I181" s="258" t="s">
        <v>1190</v>
      </c>
      <c r="L181" s="258" t="s">
        <v>2105</v>
      </c>
      <c r="M181" s="258" t="s">
        <v>1190</v>
      </c>
      <c r="P181" s="258" t="s">
        <v>1190</v>
      </c>
    </row>
    <row r="182" spans="1:18">
      <c r="A182" s="258">
        <v>9</v>
      </c>
      <c r="B182" s="258" t="s">
        <v>611</v>
      </c>
      <c r="C182" s="258">
        <v>11</v>
      </c>
      <c r="D182" s="258" t="s">
        <v>2110</v>
      </c>
      <c r="F182" s="258">
        <v>179</v>
      </c>
      <c r="H182" s="258" t="s">
        <v>1190</v>
      </c>
      <c r="I182" s="258" t="s">
        <v>340</v>
      </c>
      <c r="L182" s="258" t="s">
        <v>2105</v>
      </c>
      <c r="M182" s="258" t="s">
        <v>1190</v>
      </c>
      <c r="P182" s="258" t="s">
        <v>1190</v>
      </c>
    </row>
    <row r="183" spans="1:18">
      <c r="A183" s="258">
        <v>9</v>
      </c>
      <c r="B183" s="258" t="s">
        <v>611</v>
      </c>
      <c r="C183" s="258">
        <v>12</v>
      </c>
      <c r="D183" s="258" t="s">
        <v>2119</v>
      </c>
      <c r="F183" s="258">
        <v>180</v>
      </c>
      <c r="G183" s="258" t="s">
        <v>2112</v>
      </c>
      <c r="H183" s="258" t="s">
        <v>2105</v>
      </c>
      <c r="I183" s="258" t="s">
        <v>1190</v>
      </c>
      <c r="K183" s="258" t="s">
        <v>1190</v>
      </c>
      <c r="L183" s="258" t="s">
        <v>2105</v>
      </c>
      <c r="M183" s="258" t="s">
        <v>1190</v>
      </c>
      <c r="O183" s="258" t="s">
        <v>1190</v>
      </c>
      <c r="P183" s="258" t="s">
        <v>1190</v>
      </c>
      <c r="Q183" s="258" t="s">
        <v>1190</v>
      </c>
    </row>
    <row r="184" spans="1:18">
      <c r="A184" s="258">
        <v>9</v>
      </c>
      <c r="B184" s="258" t="s">
        <v>611</v>
      </c>
      <c r="C184" s="258">
        <v>13</v>
      </c>
      <c r="D184" s="258" t="s">
        <v>2120</v>
      </c>
      <c r="F184" s="258">
        <v>181</v>
      </c>
      <c r="H184" s="258" t="s">
        <v>1190</v>
      </c>
      <c r="I184" s="258" t="s">
        <v>1190</v>
      </c>
      <c r="L184" s="258" t="s">
        <v>2105</v>
      </c>
      <c r="M184" s="258" t="s">
        <v>1190</v>
      </c>
      <c r="P184" s="258" t="s">
        <v>1190</v>
      </c>
      <c r="Q184" s="258" t="s">
        <v>1190</v>
      </c>
    </row>
    <row r="185" spans="1:18">
      <c r="A185" s="258">
        <v>9</v>
      </c>
      <c r="B185" s="258" t="s">
        <v>611</v>
      </c>
      <c r="C185" s="258">
        <v>14</v>
      </c>
      <c r="D185" s="258" t="s">
        <v>2121</v>
      </c>
      <c r="F185" s="258">
        <v>182</v>
      </c>
      <c r="H185" s="258" t="s">
        <v>1190</v>
      </c>
      <c r="I185" s="258" t="s">
        <v>340</v>
      </c>
      <c r="L185" s="258" t="s">
        <v>2106</v>
      </c>
      <c r="M185" s="258" t="s">
        <v>1190</v>
      </c>
      <c r="P185" s="258" t="s">
        <v>1190</v>
      </c>
    </row>
    <row r="186" spans="1:18">
      <c r="A186" s="258">
        <v>9</v>
      </c>
      <c r="B186" s="258" t="s">
        <v>611</v>
      </c>
      <c r="C186" s="258">
        <v>15</v>
      </c>
      <c r="D186" s="258" t="s">
        <v>2122</v>
      </c>
      <c r="F186" s="258">
        <v>183</v>
      </c>
      <c r="G186" s="258" t="s">
        <v>2112</v>
      </c>
      <c r="H186" s="258" t="s">
        <v>2105</v>
      </c>
      <c r="I186" s="258" t="s">
        <v>1190</v>
      </c>
      <c r="K186" s="258" t="s">
        <v>1190</v>
      </c>
      <c r="L186" s="258" t="s">
        <v>2105</v>
      </c>
      <c r="M186" s="258" t="s">
        <v>1190</v>
      </c>
      <c r="O186" s="258" t="s">
        <v>1190</v>
      </c>
      <c r="P186" s="258" t="s">
        <v>1190</v>
      </c>
      <c r="Q186" s="258" t="s">
        <v>1190</v>
      </c>
    </row>
    <row r="187" spans="1:18">
      <c r="A187" s="258">
        <v>9</v>
      </c>
      <c r="B187" s="258" t="s">
        <v>611</v>
      </c>
      <c r="C187" s="258">
        <v>16</v>
      </c>
      <c r="D187" s="258" t="s">
        <v>2123</v>
      </c>
      <c r="F187" s="258">
        <v>184</v>
      </c>
      <c r="H187" s="258" t="s">
        <v>1190</v>
      </c>
      <c r="I187" s="258" t="s">
        <v>340</v>
      </c>
      <c r="L187" s="258" t="s">
        <v>2105</v>
      </c>
      <c r="M187" s="258" t="s">
        <v>1190</v>
      </c>
      <c r="P187" s="258" t="s">
        <v>1190</v>
      </c>
    </row>
    <row r="188" spans="1:18">
      <c r="A188" s="258">
        <v>9</v>
      </c>
      <c r="B188" s="258" t="s">
        <v>611</v>
      </c>
      <c r="C188" s="258">
        <v>17</v>
      </c>
      <c r="D188" s="258" t="s">
        <v>2124</v>
      </c>
      <c r="F188" s="258">
        <v>185</v>
      </c>
      <c r="H188" s="258" t="s">
        <v>1190</v>
      </c>
      <c r="I188" s="258" t="s">
        <v>1190</v>
      </c>
      <c r="L188" s="258" t="s">
        <v>2105</v>
      </c>
      <c r="M188" s="258" t="s">
        <v>1190</v>
      </c>
      <c r="P188" s="258" t="s">
        <v>1190</v>
      </c>
      <c r="Q188" s="258" t="s">
        <v>2105</v>
      </c>
      <c r="R188" s="258" t="s">
        <v>340</v>
      </c>
    </row>
    <row r="189" spans="1:18">
      <c r="A189" s="258">
        <v>9</v>
      </c>
      <c r="B189" s="258" t="s">
        <v>611</v>
      </c>
      <c r="C189" s="258">
        <v>18</v>
      </c>
      <c r="D189" s="258" t="s">
        <v>2125</v>
      </c>
      <c r="F189" s="258">
        <v>186</v>
      </c>
      <c r="H189" s="258" t="s">
        <v>1190</v>
      </c>
      <c r="I189" s="258" t="s">
        <v>1190</v>
      </c>
      <c r="K189" s="258" t="s">
        <v>1190</v>
      </c>
      <c r="L189" s="258" t="s">
        <v>2105</v>
      </c>
      <c r="M189" s="258" t="s">
        <v>1190</v>
      </c>
      <c r="P189" s="258" t="s">
        <v>1190</v>
      </c>
      <c r="Q189" s="258" t="s">
        <v>1190</v>
      </c>
      <c r="R189" s="258" t="s">
        <v>340</v>
      </c>
    </row>
    <row r="190" spans="1:18">
      <c r="A190" s="258">
        <v>9</v>
      </c>
      <c r="B190" s="258" t="s">
        <v>611</v>
      </c>
      <c r="C190" s="258">
        <v>19</v>
      </c>
      <c r="D190" s="258" t="s">
        <v>2126</v>
      </c>
      <c r="F190" s="258">
        <v>187</v>
      </c>
      <c r="H190" s="258" t="s">
        <v>1190</v>
      </c>
      <c r="I190" s="258" t="s">
        <v>1190</v>
      </c>
      <c r="L190" s="258" t="s">
        <v>2105</v>
      </c>
      <c r="M190" s="258" t="s">
        <v>1190</v>
      </c>
      <c r="P190" s="258" t="s">
        <v>1190</v>
      </c>
      <c r="Q190" s="258" t="s">
        <v>1190</v>
      </c>
      <c r="R190" s="258" t="s">
        <v>2107</v>
      </c>
    </row>
    <row r="191" spans="1:18">
      <c r="A191" s="258">
        <v>9</v>
      </c>
      <c r="B191" s="258" t="s">
        <v>611</v>
      </c>
      <c r="C191" s="258">
        <v>20</v>
      </c>
      <c r="D191" s="258" t="s">
        <v>2110</v>
      </c>
      <c r="F191" s="258">
        <v>188</v>
      </c>
      <c r="H191" s="258" t="s">
        <v>1190</v>
      </c>
      <c r="I191" s="258" t="s">
        <v>340</v>
      </c>
      <c r="L191" s="258" t="s">
        <v>2105</v>
      </c>
      <c r="M191" s="258" t="s">
        <v>1190</v>
      </c>
      <c r="P191" s="258" t="s">
        <v>1190</v>
      </c>
      <c r="R191" s="258" t="s">
        <v>2107</v>
      </c>
    </row>
    <row r="192" spans="1:18">
      <c r="A192" s="258">
        <v>9</v>
      </c>
      <c r="B192" s="258" t="s">
        <v>611</v>
      </c>
      <c r="C192" s="258">
        <v>21</v>
      </c>
      <c r="D192" s="258" t="s">
        <v>2131</v>
      </c>
      <c r="F192" s="258">
        <v>189</v>
      </c>
      <c r="G192" s="258" t="s">
        <v>2112</v>
      </c>
      <c r="H192" s="258" t="s">
        <v>1190</v>
      </c>
      <c r="I192" s="258" t="s">
        <v>1190</v>
      </c>
      <c r="K192" s="258" t="s">
        <v>1190</v>
      </c>
      <c r="L192" s="258" t="s">
        <v>2105</v>
      </c>
      <c r="M192" s="258" t="s">
        <v>2105</v>
      </c>
      <c r="O192" s="258" t="s">
        <v>1190</v>
      </c>
      <c r="P192" s="258" t="s">
        <v>1190</v>
      </c>
      <c r="Q192" s="258" t="s">
        <v>1190</v>
      </c>
      <c r="R192" s="258" t="s">
        <v>2107</v>
      </c>
    </row>
    <row r="193" spans="1:18">
      <c r="A193" s="258">
        <v>9</v>
      </c>
      <c r="B193" s="258" t="s">
        <v>611</v>
      </c>
      <c r="C193" s="258">
        <v>22</v>
      </c>
      <c r="D193" s="258" t="s">
        <v>2110</v>
      </c>
      <c r="F193" s="258">
        <v>190</v>
      </c>
      <c r="H193" s="258" t="s">
        <v>1190</v>
      </c>
      <c r="I193" s="258" t="s">
        <v>1190</v>
      </c>
      <c r="K193" s="258" t="s">
        <v>340</v>
      </c>
      <c r="L193" s="258" t="s">
        <v>2106</v>
      </c>
      <c r="M193" s="258" t="s">
        <v>2105</v>
      </c>
      <c r="P193" s="258" t="s">
        <v>1190</v>
      </c>
      <c r="Q193" s="258" t="s">
        <v>1190</v>
      </c>
      <c r="R193" s="258" t="s">
        <v>2107</v>
      </c>
    </row>
    <row r="194" spans="1:18">
      <c r="A194" s="258">
        <v>9</v>
      </c>
      <c r="B194" s="258" t="s">
        <v>611</v>
      </c>
      <c r="C194" s="258">
        <v>23</v>
      </c>
      <c r="D194" s="258">
        <v>20</v>
      </c>
      <c r="F194" s="258">
        <v>191</v>
      </c>
      <c r="H194" s="258" t="s">
        <v>1190</v>
      </c>
      <c r="I194" s="258" t="s">
        <v>1190</v>
      </c>
      <c r="K194" s="258" t="s">
        <v>1190</v>
      </c>
      <c r="L194" s="258" t="s">
        <v>2105</v>
      </c>
      <c r="M194" s="258" t="s">
        <v>1190</v>
      </c>
      <c r="P194" s="258" t="s">
        <v>1190</v>
      </c>
      <c r="Q194" s="258" t="s">
        <v>1190</v>
      </c>
      <c r="R194" s="258" t="s">
        <v>2107</v>
      </c>
    </row>
    <row r="195" spans="1:18">
      <c r="A195" s="258">
        <v>9</v>
      </c>
      <c r="B195" s="258" t="s">
        <v>611</v>
      </c>
      <c r="C195" s="258">
        <v>24</v>
      </c>
      <c r="D195" s="258">
        <v>5</v>
      </c>
      <c r="F195" s="258">
        <v>192</v>
      </c>
      <c r="G195" s="258" t="s">
        <v>2112</v>
      </c>
      <c r="H195" s="258" t="s">
        <v>1190</v>
      </c>
      <c r="I195" s="258" t="s">
        <v>1190</v>
      </c>
      <c r="K195" s="258" t="s">
        <v>1190</v>
      </c>
      <c r="L195" s="258" t="s">
        <v>2105</v>
      </c>
      <c r="M195" s="258" t="s">
        <v>1190</v>
      </c>
      <c r="O195" s="258" t="s">
        <v>1190</v>
      </c>
      <c r="P195" s="258" t="s">
        <v>2105</v>
      </c>
      <c r="Q195" s="258" t="s">
        <v>1190</v>
      </c>
      <c r="R195" s="258" t="s">
        <v>2107</v>
      </c>
    </row>
    <row r="196" spans="1:18">
      <c r="A196" s="258">
        <v>10</v>
      </c>
      <c r="B196" s="258" t="s">
        <v>623</v>
      </c>
      <c r="C196" s="258">
        <v>1</v>
      </c>
      <c r="D196" s="258" t="s">
        <v>2104</v>
      </c>
      <c r="F196" s="258">
        <v>193</v>
      </c>
      <c r="H196" s="258" t="s">
        <v>1190</v>
      </c>
      <c r="I196" s="258" t="s">
        <v>2105</v>
      </c>
      <c r="K196" s="258" t="s">
        <v>1190</v>
      </c>
      <c r="L196" s="258" t="s">
        <v>2106</v>
      </c>
      <c r="M196" s="258" t="s">
        <v>2105</v>
      </c>
      <c r="O196" s="258" t="s">
        <v>1190</v>
      </c>
      <c r="P196" s="258" t="s">
        <v>1190</v>
      </c>
    </row>
    <row r="197" spans="1:18">
      <c r="A197" s="258">
        <v>10</v>
      </c>
      <c r="B197" s="258" t="s">
        <v>623</v>
      </c>
      <c r="C197" s="258">
        <v>2</v>
      </c>
      <c r="D197" s="258">
        <v>3000</v>
      </c>
      <c r="F197" s="258">
        <v>194</v>
      </c>
      <c r="H197" s="258" t="s">
        <v>1190</v>
      </c>
      <c r="L197" s="258" t="s">
        <v>2105</v>
      </c>
      <c r="M197" s="258" t="s">
        <v>1190</v>
      </c>
      <c r="O197" s="258" t="s">
        <v>340</v>
      </c>
      <c r="P197" s="258" t="s">
        <v>1190</v>
      </c>
    </row>
    <row r="198" spans="1:18">
      <c r="A198" s="258">
        <v>10</v>
      </c>
      <c r="B198" s="258" t="s">
        <v>623</v>
      </c>
      <c r="C198" s="258">
        <v>3</v>
      </c>
      <c r="D198" s="258" t="s">
        <v>2113</v>
      </c>
      <c r="F198" s="258">
        <v>195</v>
      </c>
      <c r="H198" s="258" t="s">
        <v>1190</v>
      </c>
      <c r="I198" s="258" t="s">
        <v>1190</v>
      </c>
      <c r="L198" s="258" t="s">
        <v>2105</v>
      </c>
      <c r="M198" s="258" t="s">
        <v>1190</v>
      </c>
      <c r="O198" s="258" t="s">
        <v>1190</v>
      </c>
      <c r="P198" s="258" t="s">
        <v>2105</v>
      </c>
    </row>
    <row r="199" spans="1:18">
      <c r="A199" s="258">
        <v>10</v>
      </c>
      <c r="B199" s="258" t="s">
        <v>623</v>
      </c>
      <c r="C199" s="258">
        <v>4</v>
      </c>
      <c r="D199" s="258">
        <v>2000</v>
      </c>
      <c r="F199" s="258">
        <v>196</v>
      </c>
      <c r="H199" s="258" t="s">
        <v>1190</v>
      </c>
      <c r="I199" s="258" t="s">
        <v>1190</v>
      </c>
      <c r="L199" s="258" t="s">
        <v>2105</v>
      </c>
      <c r="M199" s="258" t="s">
        <v>1190</v>
      </c>
      <c r="O199" s="258" t="s">
        <v>1190</v>
      </c>
      <c r="P199" s="258" t="s">
        <v>1190</v>
      </c>
    </row>
    <row r="200" spans="1:18">
      <c r="A200" s="258">
        <v>10</v>
      </c>
      <c r="B200" s="258" t="s">
        <v>623</v>
      </c>
      <c r="C200" s="258">
        <v>5</v>
      </c>
      <c r="D200" s="258">
        <v>1500</v>
      </c>
      <c r="F200" s="258">
        <v>197</v>
      </c>
      <c r="H200" s="258" t="s">
        <v>1190</v>
      </c>
      <c r="L200" s="258" t="s">
        <v>2105</v>
      </c>
      <c r="M200" s="258" t="s">
        <v>1190</v>
      </c>
      <c r="P200" s="258" t="s">
        <v>1190</v>
      </c>
    </row>
    <row r="201" spans="1:18">
      <c r="A201" s="258">
        <v>10</v>
      </c>
      <c r="B201" s="258" t="s">
        <v>623</v>
      </c>
      <c r="C201" s="258">
        <v>6</v>
      </c>
      <c r="D201" s="258">
        <v>1000</v>
      </c>
      <c r="F201" s="258">
        <v>198</v>
      </c>
      <c r="H201" s="258" t="s">
        <v>1190</v>
      </c>
      <c r="I201" s="258" t="s">
        <v>1190</v>
      </c>
      <c r="K201" s="258" t="s">
        <v>1190</v>
      </c>
      <c r="L201" s="258" t="s">
        <v>2105</v>
      </c>
      <c r="M201" s="258" t="s">
        <v>1190</v>
      </c>
      <c r="O201" s="258" t="s">
        <v>1190</v>
      </c>
      <c r="P201" s="258" t="s">
        <v>1190</v>
      </c>
    </row>
    <row r="202" spans="1:18">
      <c r="A202" s="258">
        <v>10</v>
      </c>
      <c r="B202" s="258" t="s">
        <v>623</v>
      </c>
      <c r="C202" s="258">
        <v>7</v>
      </c>
      <c r="D202" s="258">
        <v>800</v>
      </c>
      <c r="F202" s="258">
        <v>199</v>
      </c>
      <c r="H202" s="258" t="s">
        <v>1190</v>
      </c>
      <c r="I202" s="258" t="s">
        <v>1190</v>
      </c>
      <c r="L202" s="258" t="s">
        <v>2105</v>
      </c>
      <c r="M202" s="258" t="s">
        <v>1190</v>
      </c>
      <c r="P202" s="258" t="s">
        <v>1190</v>
      </c>
    </row>
    <row r="203" spans="1:18">
      <c r="A203" s="258">
        <v>10</v>
      </c>
      <c r="B203" s="258" t="s">
        <v>623</v>
      </c>
      <c r="C203" s="258">
        <v>8</v>
      </c>
      <c r="D203" s="258">
        <v>600</v>
      </c>
      <c r="F203" s="258">
        <v>200</v>
      </c>
      <c r="H203" s="258" t="s">
        <v>1190</v>
      </c>
      <c r="I203" s="258" t="s">
        <v>1190</v>
      </c>
      <c r="L203" s="258" t="s">
        <v>2105</v>
      </c>
      <c r="M203" s="258" t="s">
        <v>1190</v>
      </c>
      <c r="P203" s="258" t="s">
        <v>1190</v>
      </c>
    </row>
    <row r="204" spans="1:18">
      <c r="A204" s="258">
        <v>10</v>
      </c>
      <c r="B204" s="258" t="s">
        <v>623</v>
      </c>
      <c r="C204" s="258">
        <v>9</v>
      </c>
      <c r="D204" s="258" t="s">
        <v>2109</v>
      </c>
      <c r="F204" s="258">
        <v>201</v>
      </c>
      <c r="H204" s="258" t="s">
        <v>2105</v>
      </c>
      <c r="I204" s="258" t="s">
        <v>1190</v>
      </c>
      <c r="K204" s="258" t="s">
        <v>1190</v>
      </c>
      <c r="L204" s="258" t="s">
        <v>2105</v>
      </c>
      <c r="M204" s="258" t="s">
        <v>1190</v>
      </c>
      <c r="O204" s="258" t="s">
        <v>1190</v>
      </c>
      <c r="P204" s="258" t="s">
        <v>1190</v>
      </c>
    </row>
    <row r="205" spans="1:18">
      <c r="A205" s="258">
        <v>10</v>
      </c>
      <c r="B205" s="258" t="s">
        <v>623</v>
      </c>
      <c r="C205" s="258">
        <v>10</v>
      </c>
      <c r="D205" s="258">
        <v>34.78</v>
      </c>
      <c r="F205" s="258">
        <v>202</v>
      </c>
      <c r="H205" s="258" t="s">
        <v>1190</v>
      </c>
      <c r="I205" s="258" t="s">
        <v>1190</v>
      </c>
      <c r="L205" s="258" t="s">
        <v>2105</v>
      </c>
      <c r="M205" s="258" t="s">
        <v>1190</v>
      </c>
      <c r="P205" s="258" t="s">
        <v>1190</v>
      </c>
    </row>
    <row r="206" spans="1:18">
      <c r="A206" s="258">
        <v>10</v>
      </c>
      <c r="B206" s="258" t="s">
        <v>623</v>
      </c>
      <c r="C206" s="258">
        <v>11</v>
      </c>
      <c r="D206" s="258">
        <v>34.700000000000003</v>
      </c>
      <c r="F206" s="258">
        <v>203</v>
      </c>
      <c r="H206" s="258" t="s">
        <v>1190</v>
      </c>
      <c r="I206" s="258" t="s">
        <v>1190</v>
      </c>
      <c r="L206" s="258" t="s">
        <v>2105</v>
      </c>
      <c r="M206" s="258" t="s">
        <v>1190</v>
      </c>
      <c r="P206" s="258" t="s">
        <v>1190</v>
      </c>
      <c r="Q206" s="258" t="s">
        <v>1190</v>
      </c>
    </row>
    <row r="207" spans="1:18">
      <c r="A207" s="258">
        <v>10</v>
      </c>
      <c r="B207" s="258" t="s">
        <v>623</v>
      </c>
      <c r="C207" s="258">
        <v>12</v>
      </c>
      <c r="D207" s="258">
        <v>34.4</v>
      </c>
      <c r="F207" s="258">
        <v>204</v>
      </c>
      <c r="G207" s="258" t="s">
        <v>2112</v>
      </c>
      <c r="H207" s="258" t="s">
        <v>1190</v>
      </c>
      <c r="I207" s="258" t="s">
        <v>1190</v>
      </c>
      <c r="K207" s="258" t="s">
        <v>1190</v>
      </c>
      <c r="L207" s="258" t="s">
        <v>2106</v>
      </c>
      <c r="M207" s="258" t="s">
        <v>1190</v>
      </c>
      <c r="O207" s="258" t="s">
        <v>1190</v>
      </c>
      <c r="P207" s="258" t="s">
        <v>1190</v>
      </c>
      <c r="Q207" s="258" t="s">
        <v>1190</v>
      </c>
    </row>
    <row r="208" spans="1:18">
      <c r="A208" s="258">
        <v>10</v>
      </c>
      <c r="B208" s="258" t="s">
        <v>623</v>
      </c>
      <c r="C208" s="258">
        <v>13</v>
      </c>
      <c r="D208" s="258">
        <v>34.1</v>
      </c>
      <c r="F208" s="258">
        <v>205</v>
      </c>
      <c r="H208" s="258" t="s">
        <v>1190</v>
      </c>
      <c r="I208" s="258" t="s">
        <v>1190</v>
      </c>
      <c r="L208" s="258" t="s">
        <v>2105</v>
      </c>
      <c r="M208" s="258" t="s">
        <v>2105</v>
      </c>
      <c r="P208" s="258" t="s">
        <v>1190</v>
      </c>
      <c r="Q208" s="258" t="s">
        <v>1190</v>
      </c>
    </row>
    <row r="209" spans="1:19">
      <c r="A209" s="258">
        <v>10</v>
      </c>
      <c r="B209" s="258" t="s">
        <v>623</v>
      </c>
      <c r="C209" s="258">
        <v>14</v>
      </c>
      <c r="D209" s="258">
        <v>33.6</v>
      </c>
      <c r="F209" s="258">
        <v>206</v>
      </c>
      <c r="H209" s="258" t="s">
        <v>1190</v>
      </c>
      <c r="I209" s="258" t="s">
        <v>1190</v>
      </c>
      <c r="L209" s="258" t="s">
        <v>2105</v>
      </c>
      <c r="M209" s="258" t="s">
        <v>1190</v>
      </c>
      <c r="P209" s="258" t="s">
        <v>2105</v>
      </c>
      <c r="Q209" s="258" t="s">
        <v>1190</v>
      </c>
    </row>
    <row r="210" spans="1:19">
      <c r="A210" s="258">
        <v>10</v>
      </c>
      <c r="B210" s="258" t="s">
        <v>623</v>
      </c>
      <c r="C210" s="258">
        <v>15</v>
      </c>
      <c r="D210" s="258">
        <v>33.1</v>
      </c>
      <c r="F210" s="258">
        <v>207</v>
      </c>
      <c r="G210" s="258" t="s">
        <v>2112</v>
      </c>
      <c r="H210" s="258" t="s">
        <v>1190</v>
      </c>
      <c r="I210" s="258" t="s">
        <v>1190</v>
      </c>
      <c r="K210" s="258" t="s">
        <v>1190</v>
      </c>
      <c r="L210" s="258" t="s">
        <v>2105</v>
      </c>
      <c r="M210" s="258" t="s">
        <v>1190</v>
      </c>
      <c r="O210" s="258" t="s">
        <v>1190</v>
      </c>
      <c r="P210" s="258" t="s">
        <v>1190</v>
      </c>
      <c r="Q210" s="258" t="s">
        <v>1190</v>
      </c>
      <c r="S210" s="258" t="s">
        <v>1190</v>
      </c>
    </row>
    <row r="211" spans="1:19">
      <c r="A211" s="258">
        <v>10</v>
      </c>
      <c r="B211" s="258" t="s">
        <v>623</v>
      </c>
      <c r="C211" s="258">
        <v>16</v>
      </c>
      <c r="D211" s="258">
        <v>32.9</v>
      </c>
      <c r="F211" s="258">
        <v>208</v>
      </c>
      <c r="H211" s="258" t="s">
        <v>1190</v>
      </c>
      <c r="I211" s="258" t="s">
        <v>1190</v>
      </c>
      <c r="L211" s="258" t="s">
        <v>2105</v>
      </c>
      <c r="M211" s="258" t="s">
        <v>1190</v>
      </c>
      <c r="O211" s="258" t="s">
        <v>1190</v>
      </c>
      <c r="P211" s="258" t="s">
        <v>1190</v>
      </c>
      <c r="Q211" s="258" t="s">
        <v>1190</v>
      </c>
      <c r="S211" s="258" t="s">
        <v>1190</v>
      </c>
    </row>
    <row r="212" spans="1:19">
      <c r="A212" s="258">
        <v>10</v>
      </c>
      <c r="B212" s="258" t="s">
        <v>623</v>
      </c>
      <c r="C212" s="258">
        <v>17</v>
      </c>
      <c r="D212" s="258">
        <v>32.6</v>
      </c>
      <c r="F212" s="258">
        <v>209</v>
      </c>
      <c r="H212" s="258" t="s">
        <v>1190</v>
      </c>
      <c r="I212" s="258" t="s">
        <v>1190</v>
      </c>
      <c r="L212" s="258" t="s">
        <v>2105</v>
      </c>
      <c r="M212" s="258" t="s">
        <v>1190</v>
      </c>
      <c r="O212" s="258" t="s">
        <v>1190</v>
      </c>
      <c r="P212" s="258" t="s">
        <v>1190</v>
      </c>
      <c r="Q212" s="258" t="s">
        <v>1190</v>
      </c>
      <c r="R212" s="258" t="s">
        <v>340</v>
      </c>
      <c r="S212" s="258" t="s">
        <v>1190</v>
      </c>
    </row>
    <row r="213" spans="1:19">
      <c r="A213" s="258">
        <v>10</v>
      </c>
      <c r="B213" s="258" t="s">
        <v>623</v>
      </c>
      <c r="C213" s="258">
        <v>18</v>
      </c>
      <c r="D213" s="258">
        <v>32.299999999999997</v>
      </c>
      <c r="F213" s="258">
        <v>210</v>
      </c>
      <c r="H213" s="258" t="s">
        <v>1190</v>
      </c>
      <c r="I213" s="258" t="s">
        <v>1190</v>
      </c>
      <c r="K213" s="258" t="s">
        <v>1190</v>
      </c>
      <c r="L213" s="258" t="s">
        <v>2105</v>
      </c>
      <c r="M213" s="258" t="s">
        <v>1190</v>
      </c>
      <c r="O213" s="258" t="s">
        <v>1190</v>
      </c>
      <c r="P213" s="258" t="s">
        <v>1190</v>
      </c>
      <c r="Q213" s="258" t="s">
        <v>1190</v>
      </c>
      <c r="R213" s="258" t="s">
        <v>340</v>
      </c>
      <c r="S213" s="258" t="s">
        <v>1190</v>
      </c>
    </row>
    <row r="214" spans="1:19">
      <c r="A214" s="258">
        <v>10</v>
      </c>
      <c r="B214" s="258" t="s">
        <v>623</v>
      </c>
      <c r="C214" s="258">
        <v>19</v>
      </c>
      <c r="D214" s="258">
        <v>31.8</v>
      </c>
      <c r="F214" s="258">
        <v>211</v>
      </c>
      <c r="H214" s="258" t="s">
        <v>1190</v>
      </c>
      <c r="I214" s="258" t="s">
        <v>2105</v>
      </c>
      <c r="L214" s="258" t="s">
        <v>2105</v>
      </c>
      <c r="M214" s="258" t="s">
        <v>1190</v>
      </c>
      <c r="O214" s="258" t="s">
        <v>1190</v>
      </c>
      <c r="P214" s="258" t="s">
        <v>1190</v>
      </c>
      <c r="Q214" s="258" t="s">
        <v>1190</v>
      </c>
      <c r="R214" s="258" t="s">
        <v>2107</v>
      </c>
      <c r="S214" s="258" t="s">
        <v>1190</v>
      </c>
    </row>
    <row r="215" spans="1:19">
      <c r="A215" s="258">
        <v>10</v>
      </c>
      <c r="B215" s="258" t="s">
        <v>623</v>
      </c>
      <c r="C215" s="258">
        <v>20</v>
      </c>
      <c r="D215" s="258" t="s">
        <v>2110</v>
      </c>
      <c r="F215" s="258">
        <v>212</v>
      </c>
      <c r="H215" s="258" t="s">
        <v>1190</v>
      </c>
      <c r="I215" s="258" t="s">
        <v>1190</v>
      </c>
      <c r="L215" s="258" t="s">
        <v>2105</v>
      </c>
      <c r="M215" s="258" t="s">
        <v>1190</v>
      </c>
      <c r="O215" s="258" t="s">
        <v>1190</v>
      </c>
      <c r="P215" s="258" t="s">
        <v>1190</v>
      </c>
      <c r="Q215" s="258" t="s">
        <v>2105</v>
      </c>
      <c r="R215" s="258" t="s">
        <v>2107</v>
      </c>
      <c r="S215" s="258" t="s">
        <v>1190</v>
      </c>
    </row>
    <row r="216" spans="1:19">
      <c r="A216" s="258">
        <v>10</v>
      </c>
      <c r="B216" s="258" t="s">
        <v>623</v>
      </c>
      <c r="C216" s="258">
        <v>21</v>
      </c>
      <c r="D216" s="258" t="s">
        <v>2131</v>
      </c>
      <c r="F216" s="258">
        <v>213</v>
      </c>
      <c r="G216" s="258" t="s">
        <v>2112</v>
      </c>
      <c r="H216" s="258" t="s">
        <v>1190</v>
      </c>
      <c r="I216" s="258" t="s">
        <v>1190</v>
      </c>
      <c r="K216" s="258" t="s">
        <v>1190</v>
      </c>
      <c r="L216" s="258" t="s">
        <v>2105</v>
      </c>
      <c r="M216" s="258" t="s">
        <v>1190</v>
      </c>
      <c r="O216" s="258" t="s">
        <v>1190</v>
      </c>
      <c r="P216" s="258" t="s">
        <v>1190</v>
      </c>
      <c r="Q216" s="258" t="s">
        <v>1190</v>
      </c>
      <c r="R216" s="258" t="s">
        <v>2107</v>
      </c>
      <c r="S216" s="258" t="s">
        <v>1190</v>
      </c>
    </row>
    <row r="217" spans="1:19">
      <c r="A217" s="258">
        <v>10</v>
      </c>
      <c r="B217" s="258" t="s">
        <v>623</v>
      </c>
      <c r="C217" s="258">
        <v>22</v>
      </c>
      <c r="D217" s="258">
        <v>40</v>
      </c>
      <c r="F217" s="258">
        <v>214</v>
      </c>
      <c r="G217" s="258" t="s">
        <v>2132</v>
      </c>
      <c r="H217" s="258" t="s">
        <v>2105</v>
      </c>
      <c r="I217" s="258" t="s">
        <v>1190</v>
      </c>
      <c r="L217" s="258" t="s">
        <v>2106</v>
      </c>
      <c r="M217" s="258" t="s">
        <v>1190</v>
      </c>
      <c r="O217" s="258" t="s">
        <v>1190</v>
      </c>
      <c r="P217" s="258" t="s">
        <v>1190</v>
      </c>
      <c r="Q217" s="258" t="s">
        <v>1190</v>
      </c>
      <c r="R217" s="258" t="s">
        <v>2107</v>
      </c>
      <c r="S217" s="258" t="s">
        <v>1190</v>
      </c>
    </row>
    <row r="218" spans="1:19">
      <c r="A218" s="258">
        <v>10</v>
      </c>
      <c r="B218" s="258" t="s">
        <v>623</v>
      </c>
      <c r="C218" s="258">
        <v>23</v>
      </c>
      <c r="D218" s="258">
        <v>20</v>
      </c>
      <c r="F218" s="258">
        <v>215</v>
      </c>
      <c r="H218" s="258" t="s">
        <v>1190</v>
      </c>
      <c r="I218" s="258" t="s">
        <v>1190</v>
      </c>
      <c r="K218" s="258" t="s">
        <v>1190</v>
      </c>
      <c r="L218" s="258" t="s">
        <v>2105</v>
      </c>
      <c r="M218" s="258" t="s">
        <v>1190</v>
      </c>
      <c r="O218" s="258" t="s">
        <v>1190</v>
      </c>
      <c r="P218" s="258" t="s">
        <v>1190</v>
      </c>
      <c r="Q218" s="258" t="s">
        <v>1190</v>
      </c>
      <c r="R218" s="258" t="s">
        <v>2107</v>
      </c>
      <c r="S218" s="258" t="s">
        <v>1190</v>
      </c>
    </row>
    <row r="219" spans="1:19">
      <c r="A219" s="258">
        <v>10</v>
      </c>
      <c r="B219" s="258" t="s">
        <v>623</v>
      </c>
      <c r="C219" s="258">
        <v>24</v>
      </c>
      <c r="D219" s="258">
        <v>5</v>
      </c>
      <c r="F219" s="258">
        <v>216</v>
      </c>
      <c r="G219" s="258" t="s">
        <v>2112</v>
      </c>
      <c r="H219" s="258" t="s">
        <v>1190</v>
      </c>
      <c r="I219" s="258" t="s">
        <v>1190</v>
      </c>
      <c r="K219" s="258" t="s">
        <v>1190</v>
      </c>
      <c r="L219" s="258" t="s">
        <v>2105</v>
      </c>
      <c r="M219" s="258" t="s">
        <v>1190</v>
      </c>
      <c r="O219" s="258" t="s">
        <v>1190</v>
      </c>
      <c r="P219" s="258" t="s">
        <v>1190</v>
      </c>
      <c r="Q219" s="258" t="s">
        <v>1190</v>
      </c>
      <c r="R219" s="258" t="s">
        <v>2107</v>
      </c>
      <c r="S219" s="258" t="s">
        <v>1190</v>
      </c>
    </row>
    <row r="220" spans="1:19">
      <c r="A220" s="258">
        <v>11</v>
      </c>
      <c r="B220" s="258" t="s">
        <v>642</v>
      </c>
      <c r="C220" s="258">
        <v>1</v>
      </c>
      <c r="D220" s="258" t="s">
        <v>2129</v>
      </c>
      <c r="F220" s="258">
        <v>217</v>
      </c>
      <c r="H220" s="258" t="s">
        <v>1190</v>
      </c>
      <c r="I220" s="258" t="s">
        <v>1190</v>
      </c>
      <c r="K220" s="258" t="s">
        <v>1190</v>
      </c>
      <c r="L220" s="258" t="s">
        <v>2105</v>
      </c>
      <c r="M220" s="258" t="s">
        <v>1190</v>
      </c>
      <c r="O220" s="258" t="s">
        <v>1190</v>
      </c>
      <c r="P220" s="258" t="s">
        <v>1190</v>
      </c>
      <c r="Q220" s="258" t="s">
        <v>2105</v>
      </c>
    </row>
    <row r="221" spans="1:19">
      <c r="A221" s="258">
        <v>11</v>
      </c>
      <c r="B221" s="258" t="s">
        <v>642</v>
      </c>
      <c r="C221" s="258">
        <v>2</v>
      </c>
      <c r="D221" s="258" t="s">
        <v>2113</v>
      </c>
      <c r="F221" s="258">
        <v>218</v>
      </c>
      <c r="H221" s="258" t="s">
        <v>2105</v>
      </c>
      <c r="I221" s="258" t="s">
        <v>1190</v>
      </c>
      <c r="L221" s="258" t="s">
        <v>2105</v>
      </c>
      <c r="M221" s="258" t="s">
        <v>1190</v>
      </c>
      <c r="O221" s="258" t="s">
        <v>1190</v>
      </c>
      <c r="P221" s="258" t="s">
        <v>1190</v>
      </c>
      <c r="Q221" s="258" t="s">
        <v>1190</v>
      </c>
    </row>
    <row r="222" spans="1:19">
      <c r="A222" s="258">
        <v>11</v>
      </c>
      <c r="B222" s="258" t="s">
        <v>642</v>
      </c>
      <c r="C222" s="258">
        <v>3</v>
      </c>
      <c r="D222" s="258">
        <v>2000</v>
      </c>
      <c r="F222" s="258">
        <v>219</v>
      </c>
      <c r="H222" s="258" t="s">
        <v>1190</v>
      </c>
      <c r="I222" s="258" t="s">
        <v>1190</v>
      </c>
      <c r="L222" s="258" t="s">
        <v>2105</v>
      </c>
      <c r="M222" s="258" t="s">
        <v>1190</v>
      </c>
      <c r="O222" s="258" t="s">
        <v>1190</v>
      </c>
      <c r="P222" s="258" t="s">
        <v>1190</v>
      </c>
      <c r="Q222" s="258" t="s">
        <v>1190</v>
      </c>
    </row>
    <row r="223" spans="1:19">
      <c r="A223" s="258">
        <v>11</v>
      </c>
      <c r="B223" s="258" t="s">
        <v>642</v>
      </c>
      <c r="C223" s="258">
        <v>4</v>
      </c>
      <c r="D223" s="258">
        <v>1500</v>
      </c>
      <c r="F223" s="258">
        <v>220</v>
      </c>
      <c r="H223" s="258" t="s">
        <v>1190</v>
      </c>
      <c r="I223" s="258" t="s">
        <v>1190</v>
      </c>
      <c r="L223" s="258" t="s">
        <v>2105</v>
      </c>
      <c r="M223" s="258" t="s">
        <v>1190</v>
      </c>
      <c r="P223" s="258" t="s">
        <v>1190</v>
      </c>
      <c r="Q223" s="258" t="s">
        <v>1190</v>
      </c>
    </row>
    <row r="224" spans="1:19">
      <c r="A224" s="258">
        <v>11</v>
      </c>
      <c r="B224" s="258" t="s">
        <v>642</v>
      </c>
      <c r="C224" s="258">
        <v>5</v>
      </c>
      <c r="D224" s="258">
        <v>1000</v>
      </c>
      <c r="F224" s="258">
        <v>221</v>
      </c>
      <c r="H224" s="258" t="s">
        <v>1190</v>
      </c>
      <c r="I224" s="258" t="s">
        <v>1190</v>
      </c>
      <c r="K224" s="258" t="s">
        <v>1190</v>
      </c>
      <c r="L224" s="258" t="s">
        <v>2105</v>
      </c>
      <c r="M224" s="258" t="s">
        <v>1190</v>
      </c>
      <c r="O224" s="258" t="s">
        <v>1190</v>
      </c>
      <c r="P224" s="258" t="s">
        <v>1190</v>
      </c>
      <c r="Q224" s="258" t="s">
        <v>1190</v>
      </c>
    </row>
    <row r="225" spans="1:19">
      <c r="A225" s="258">
        <v>11</v>
      </c>
      <c r="B225" s="258" t="s">
        <v>642</v>
      </c>
      <c r="C225" s="258">
        <v>6</v>
      </c>
      <c r="D225" s="258">
        <v>800</v>
      </c>
      <c r="F225" s="258">
        <v>222</v>
      </c>
      <c r="H225" s="258" t="s">
        <v>1190</v>
      </c>
      <c r="I225" s="258" t="s">
        <v>1190</v>
      </c>
      <c r="L225" s="258" t="s">
        <v>2106</v>
      </c>
      <c r="M225" s="258" t="s">
        <v>2105</v>
      </c>
      <c r="P225" s="258" t="s">
        <v>1190</v>
      </c>
      <c r="Q225" s="258" t="s">
        <v>1190</v>
      </c>
    </row>
    <row r="226" spans="1:19">
      <c r="A226" s="258">
        <v>11</v>
      </c>
      <c r="B226" s="258" t="s">
        <v>642</v>
      </c>
      <c r="C226" s="258">
        <v>7</v>
      </c>
      <c r="D226" s="258">
        <v>600</v>
      </c>
      <c r="F226" s="258">
        <v>223</v>
      </c>
      <c r="H226" s="258" t="s">
        <v>1190</v>
      </c>
      <c r="I226" s="258" t="s">
        <v>1190</v>
      </c>
      <c r="L226" s="258" t="s">
        <v>2105</v>
      </c>
      <c r="M226" s="258" t="s">
        <v>1190</v>
      </c>
      <c r="P226" s="258" t="s">
        <v>1190</v>
      </c>
      <c r="Q226" s="258" t="s">
        <v>1190</v>
      </c>
    </row>
    <row r="227" spans="1:19">
      <c r="A227" s="258">
        <v>11</v>
      </c>
      <c r="B227" s="258" t="s">
        <v>642</v>
      </c>
      <c r="C227" s="258">
        <v>8</v>
      </c>
      <c r="D227" s="258" t="s">
        <v>2109</v>
      </c>
      <c r="F227" s="258">
        <v>224</v>
      </c>
      <c r="H227" s="258" t="s">
        <v>1190</v>
      </c>
      <c r="I227" s="258" t="s">
        <v>1190</v>
      </c>
      <c r="K227" s="258" t="s">
        <v>1190</v>
      </c>
      <c r="L227" s="258" t="s">
        <v>2105</v>
      </c>
      <c r="M227" s="258" t="s">
        <v>1190</v>
      </c>
      <c r="O227" s="258" t="s">
        <v>1190</v>
      </c>
      <c r="P227" s="258" t="s">
        <v>1190</v>
      </c>
      <c r="Q227" s="258" t="s">
        <v>1190</v>
      </c>
    </row>
    <row r="228" spans="1:19">
      <c r="A228" s="258">
        <v>11</v>
      </c>
      <c r="B228" s="258" t="s">
        <v>642</v>
      </c>
      <c r="C228" s="258">
        <v>9</v>
      </c>
      <c r="D228" s="258" t="s">
        <v>2110</v>
      </c>
      <c r="F228" s="258">
        <v>225</v>
      </c>
      <c r="H228" s="258" t="s">
        <v>1190</v>
      </c>
      <c r="L228" s="258" t="s">
        <v>2105</v>
      </c>
      <c r="M228" s="258" t="s">
        <v>1190</v>
      </c>
      <c r="P228" s="258" t="s">
        <v>1190</v>
      </c>
      <c r="Q228" s="258" t="s">
        <v>1190</v>
      </c>
    </row>
    <row r="229" spans="1:19">
      <c r="A229" s="258">
        <v>11</v>
      </c>
      <c r="B229" s="258" t="s">
        <v>642</v>
      </c>
      <c r="C229" s="258">
        <v>10</v>
      </c>
      <c r="D229" s="258">
        <v>34.78</v>
      </c>
      <c r="F229" s="258">
        <v>226</v>
      </c>
      <c r="H229" s="258" t="s">
        <v>2105</v>
      </c>
      <c r="I229" s="258" t="s">
        <v>1190</v>
      </c>
      <c r="L229" s="258" t="s">
        <v>2105</v>
      </c>
      <c r="M229" s="258" t="s">
        <v>1190</v>
      </c>
      <c r="P229" s="258" t="s">
        <v>1190</v>
      </c>
      <c r="Q229" s="258" t="s">
        <v>1190</v>
      </c>
    </row>
    <row r="230" spans="1:19">
      <c r="A230" s="258">
        <v>11</v>
      </c>
      <c r="B230" s="258" t="s">
        <v>642</v>
      </c>
      <c r="C230" s="258">
        <v>11</v>
      </c>
      <c r="D230" s="258">
        <v>34.700000000000003</v>
      </c>
      <c r="F230" s="258">
        <v>227</v>
      </c>
      <c r="H230" s="258" t="s">
        <v>1190</v>
      </c>
      <c r="I230" s="258" t="s">
        <v>1190</v>
      </c>
      <c r="L230" s="258" t="s">
        <v>2105</v>
      </c>
      <c r="M230" s="258" t="s">
        <v>1190</v>
      </c>
      <c r="P230" s="258" t="s">
        <v>1190</v>
      </c>
      <c r="Q230" s="258" t="s">
        <v>1190</v>
      </c>
    </row>
    <row r="231" spans="1:19">
      <c r="A231" s="258">
        <v>11</v>
      </c>
      <c r="B231" s="258" t="s">
        <v>642</v>
      </c>
      <c r="C231" s="258">
        <v>12</v>
      </c>
      <c r="D231" s="258" t="s">
        <v>2110</v>
      </c>
      <c r="F231" s="258">
        <v>228</v>
      </c>
      <c r="H231" s="258" t="s">
        <v>1190</v>
      </c>
      <c r="I231" s="258" t="s">
        <v>1190</v>
      </c>
      <c r="K231" s="258" t="s">
        <v>1190</v>
      </c>
      <c r="L231" s="258" t="s">
        <v>2105</v>
      </c>
      <c r="M231" s="258" t="s">
        <v>1190</v>
      </c>
      <c r="P231" s="258" t="s">
        <v>1190</v>
      </c>
      <c r="Q231" s="258" t="s">
        <v>1190</v>
      </c>
    </row>
    <row r="232" spans="1:19">
      <c r="A232" s="258">
        <v>11</v>
      </c>
      <c r="B232" s="258" t="s">
        <v>642</v>
      </c>
      <c r="C232" s="258">
        <v>13</v>
      </c>
      <c r="D232" s="258">
        <v>34.4</v>
      </c>
      <c r="F232" s="258">
        <v>229</v>
      </c>
      <c r="G232" s="258" t="s">
        <v>2112</v>
      </c>
      <c r="H232" s="258" t="s">
        <v>1190</v>
      </c>
      <c r="I232" s="258" t="s">
        <v>1190</v>
      </c>
      <c r="K232" s="258" t="s">
        <v>1190</v>
      </c>
      <c r="L232" s="258" t="s">
        <v>2105</v>
      </c>
      <c r="M232" s="258" t="s">
        <v>1190</v>
      </c>
      <c r="O232" s="258" t="s">
        <v>1190</v>
      </c>
      <c r="P232" s="258" t="s">
        <v>1190</v>
      </c>
      <c r="Q232" s="258" t="s">
        <v>1190</v>
      </c>
    </row>
    <row r="233" spans="1:19">
      <c r="A233" s="258">
        <v>11</v>
      </c>
      <c r="B233" s="258" t="s">
        <v>642</v>
      </c>
      <c r="C233" s="258">
        <v>14</v>
      </c>
      <c r="D233" s="258">
        <v>34.1</v>
      </c>
      <c r="F233" s="258">
        <v>230</v>
      </c>
      <c r="H233" s="258" t="s">
        <v>1190</v>
      </c>
      <c r="I233" s="258" t="s">
        <v>1190</v>
      </c>
      <c r="L233" s="258" t="s">
        <v>2105</v>
      </c>
      <c r="M233" s="258" t="s">
        <v>1190</v>
      </c>
      <c r="P233" s="258" t="s">
        <v>1190</v>
      </c>
      <c r="Q233" s="258" t="s">
        <v>1190</v>
      </c>
    </row>
    <row r="234" spans="1:19">
      <c r="A234" s="258">
        <v>11</v>
      </c>
      <c r="B234" s="258" t="s">
        <v>642</v>
      </c>
      <c r="C234" s="258">
        <v>15</v>
      </c>
      <c r="D234" s="258">
        <v>33.6</v>
      </c>
      <c r="F234" s="258">
        <v>231</v>
      </c>
      <c r="H234" s="258" t="s">
        <v>1190</v>
      </c>
      <c r="I234" s="258" t="s">
        <v>2105</v>
      </c>
      <c r="L234" s="258" t="s">
        <v>2105</v>
      </c>
      <c r="M234" s="258" t="s">
        <v>2105</v>
      </c>
      <c r="P234" s="258" t="s">
        <v>1190</v>
      </c>
      <c r="Q234" s="258" t="s">
        <v>1190</v>
      </c>
    </row>
    <row r="235" spans="1:19">
      <c r="A235" s="258">
        <v>11</v>
      </c>
      <c r="B235" s="258" t="s">
        <v>642</v>
      </c>
      <c r="C235" s="258">
        <v>16</v>
      </c>
      <c r="D235" s="258">
        <v>33.1</v>
      </c>
      <c r="F235" s="258">
        <v>232</v>
      </c>
      <c r="G235" s="258" t="s">
        <v>2112</v>
      </c>
      <c r="H235" s="258" t="s">
        <v>1190</v>
      </c>
      <c r="I235" s="258" t="s">
        <v>1190</v>
      </c>
      <c r="K235" s="258" t="s">
        <v>1190</v>
      </c>
      <c r="L235" s="258" t="s">
        <v>2105</v>
      </c>
      <c r="M235" s="258" t="s">
        <v>1190</v>
      </c>
      <c r="O235" s="258" t="s">
        <v>1190</v>
      </c>
      <c r="P235" s="258" t="s">
        <v>1190</v>
      </c>
      <c r="Q235" s="258" t="s">
        <v>1190</v>
      </c>
      <c r="S235" s="258" t="s">
        <v>1190</v>
      </c>
    </row>
    <row r="236" spans="1:19">
      <c r="A236" s="258">
        <v>11</v>
      </c>
      <c r="B236" s="258" t="s">
        <v>642</v>
      </c>
      <c r="C236" s="258">
        <v>17</v>
      </c>
      <c r="D236" s="258">
        <v>32.9</v>
      </c>
      <c r="F236" s="258">
        <v>233</v>
      </c>
      <c r="H236" s="258" t="s">
        <v>1190</v>
      </c>
      <c r="L236" s="258" t="s">
        <v>2105</v>
      </c>
      <c r="M236" s="258" t="s">
        <v>1190</v>
      </c>
      <c r="O236" s="258" t="s">
        <v>1190</v>
      </c>
      <c r="P236" s="258" t="s">
        <v>1190</v>
      </c>
      <c r="Q236" s="258" t="s">
        <v>1190</v>
      </c>
      <c r="S236" s="258" t="s">
        <v>1190</v>
      </c>
    </row>
    <row r="237" spans="1:19">
      <c r="A237" s="258">
        <v>11</v>
      </c>
      <c r="B237" s="258" t="s">
        <v>642</v>
      </c>
      <c r="C237" s="258">
        <v>18</v>
      </c>
      <c r="D237" s="258">
        <v>32.6</v>
      </c>
      <c r="F237" s="258">
        <v>234</v>
      </c>
      <c r="H237" s="258" t="s">
        <v>1190</v>
      </c>
      <c r="I237" s="258" t="s">
        <v>1190</v>
      </c>
      <c r="L237" s="258" t="s">
        <v>2105</v>
      </c>
      <c r="M237" s="258" t="s">
        <v>1190</v>
      </c>
      <c r="O237" s="258" t="s">
        <v>1190</v>
      </c>
      <c r="P237" s="258" t="s">
        <v>1190</v>
      </c>
      <c r="Q237" s="258" t="s">
        <v>1190</v>
      </c>
      <c r="S237" s="258" t="s">
        <v>1190</v>
      </c>
    </row>
    <row r="238" spans="1:19">
      <c r="A238" s="258">
        <v>11</v>
      </c>
      <c r="B238" s="258" t="s">
        <v>642</v>
      </c>
      <c r="C238" s="258">
        <v>19</v>
      </c>
      <c r="D238" s="258">
        <v>32.299999999999997</v>
      </c>
      <c r="F238" s="258">
        <v>235</v>
      </c>
      <c r="H238" s="258" t="s">
        <v>2105</v>
      </c>
      <c r="I238" s="258" t="s">
        <v>1190</v>
      </c>
      <c r="K238" s="258" t="s">
        <v>1190</v>
      </c>
      <c r="L238" s="258" t="s">
        <v>2105</v>
      </c>
      <c r="M238" s="258" t="s">
        <v>1190</v>
      </c>
      <c r="O238" s="258" t="s">
        <v>1190</v>
      </c>
      <c r="P238" s="258" t="s">
        <v>1190</v>
      </c>
      <c r="Q238" s="258" t="s">
        <v>1190</v>
      </c>
      <c r="R238" s="258" t="s">
        <v>2107</v>
      </c>
      <c r="S238" s="258" t="s">
        <v>1190</v>
      </c>
    </row>
    <row r="239" spans="1:19">
      <c r="A239" s="258">
        <v>11</v>
      </c>
      <c r="B239" s="258" t="s">
        <v>642</v>
      </c>
      <c r="C239" s="258">
        <v>20</v>
      </c>
      <c r="D239" s="258">
        <v>31.8</v>
      </c>
      <c r="F239" s="258">
        <v>236</v>
      </c>
      <c r="H239" s="258" t="s">
        <v>1190</v>
      </c>
      <c r="I239" s="258" t="s">
        <v>1190</v>
      </c>
      <c r="L239" s="258" t="s">
        <v>2105</v>
      </c>
      <c r="M239" s="258" t="s">
        <v>1190</v>
      </c>
      <c r="O239" s="258" t="s">
        <v>1190</v>
      </c>
      <c r="P239" s="258" t="s">
        <v>2105</v>
      </c>
      <c r="Q239" s="258" t="s">
        <v>1190</v>
      </c>
      <c r="R239" s="258" t="s">
        <v>2107</v>
      </c>
      <c r="S239" s="258" t="s">
        <v>1190</v>
      </c>
    </row>
    <row r="240" spans="1:19">
      <c r="A240" s="258">
        <v>11</v>
      </c>
      <c r="B240" s="258" t="s">
        <v>642</v>
      </c>
      <c r="C240" s="258">
        <v>21</v>
      </c>
      <c r="D240" s="258" t="s">
        <v>2131</v>
      </c>
      <c r="F240" s="258">
        <v>237</v>
      </c>
      <c r="G240" s="258" t="s">
        <v>2112</v>
      </c>
      <c r="H240" s="258" t="s">
        <v>1190</v>
      </c>
      <c r="I240" s="258" t="s">
        <v>2105</v>
      </c>
      <c r="K240" s="258" t="s">
        <v>1190</v>
      </c>
      <c r="L240" s="258" t="s">
        <v>2105</v>
      </c>
      <c r="M240" s="258" t="s">
        <v>1190</v>
      </c>
      <c r="O240" s="258" t="s">
        <v>1190</v>
      </c>
      <c r="P240" s="258" t="s">
        <v>1190</v>
      </c>
      <c r="Q240" s="258" t="s">
        <v>1190</v>
      </c>
      <c r="R240" s="258" t="s">
        <v>2107</v>
      </c>
      <c r="S240" s="258" t="s">
        <v>1190</v>
      </c>
    </row>
    <row r="241" spans="1:19">
      <c r="A241" s="258">
        <v>11</v>
      </c>
      <c r="B241" s="258" t="s">
        <v>642</v>
      </c>
      <c r="C241" s="258">
        <v>22</v>
      </c>
      <c r="D241" s="258">
        <v>40</v>
      </c>
      <c r="F241" s="258">
        <v>238</v>
      </c>
      <c r="H241" s="258" t="s">
        <v>1190</v>
      </c>
      <c r="I241" s="258" t="s">
        <v>1190</v>
      </c>
      <c r="L241" s="258" t="s">
        <v>2105</v>
      </c>
      <c r="M241" s="258" t="s">
        <v>1190</v>
      </c>
      <c r="O241" s="258" t="s">
        <v>1190</v>
      </c>
      <c r="P241" s="258" t="s">
        <v>1190</v>
      </c>
      <c r="Q241" s="258" t="s">
        <v>2105</v>
      </c>
      <c r="R241" s="258" t="s">
        <v>2107</v>
      </c>
      <c r="S241" s="258" t="s">
        <v>1190</v>
      </c>
    </row>
    <row r="242" spans="1:19">
      <c r="A242" s="258">
        <v>11</v>
      </c>
      <c r="B242" s="258" t="s">
        <v>642</v>
      </c>
      <c r="C242" s="258">
        <v>23</v>
      </c>
      <c r="D242" s="258">
        <v>20</v>
      </c>
      <c r="F242" s="258">
        <v>239</v>
      </c>
      <c r="H242" s="258" t="s">
        <v>1190</v>
      </c>
      <c r="I242" s="258" t="s">
        <v>1190</v>
      </c>
      <c r="K242" s="258" t="s">
        <v>1190</v>
      </c>
      <c r="L242" s="258" t="s">
        <v>2106</v>
      </c>
      <c r="M242" s="258" t="s">
        <v>1190</v>
      </c>
      <c r="O242" s="258" t="s">
        <v>1190</v>
      </c>
      <c r="P242" s="258" t="s">
        <v>1190</v>
      </c>
      <c r="Q242" s="258" t="s">
        <v>1190</v>
      </c>
      <c r="R242" s="258" t="s">
        <v>2107</v>
      </c>
      <c r="S242" s="258" t="s">
        <v>1190</v>
      </c>
    </row>
    <row r="243" spans="1:19">
      <c r="A243" s="258">
        <v>11</v>
      </c>
      <c r="B243" s="258" t="s">
        <v>642</v>
      </c>
      <c r="C243" s="258">
        <v>24</v>
      </c>
      <c r="D243" s="258">
        <v>5</v>
      </c>
      <c r="F243" s="258">
        <v>240</v>
      </c>
      <c r="G243" s="258" t="s">
        <v>2112</v>
      </c>
      <c r="H243" s="258" t="s">
        <v>1190</v>
      </c>
      <c r="I243" s="258" t="s">
        <v>1190</v>
      </c>
      <c r="K243" s="258" t="s">
        <v>1190</v>
      </c>
      <c r="L243" s="258" t="s">
        <v>2105</v>
      </c>
      <c r="M243" s="258" t="s">
        <v>1190</v>
      </c>
      <c r="O243" s="258" t="s">
        <v>1190</v>
      </c>
      <c r="P243" s="258" t="s">
        <v>1190</v>
      </c>
      <c r="Q243" s="258" t="s">
        <v>1190</v>
      </c>
      <c r="R243" s="258" t="s">
        <v>2107</v>
      </c>
      <c r="S243" s="258" t="s">
        <v>1190</v>
      </c>
    </row>
    <row r="244" spans="1:19">
      <c r="A244" s="258">
        <v>12</v>
      </c>
      <c r="B244" s="258" t="s">
        <v>302</v>
      </c>
      <c r="C244" s="258">
        <v>1</v>
      </c>
      <c r="D244" s="258" t="s">
        <v>2104</v>
      </c>
      <c r="F244" s="258">
        <v>241</v>
      </c>
      <c r="H244" s="258" t="s">
        <v>2105</v>
      </c>
      <c r="K244" s="258" t="s">
        <v>1190</v>
      </c>
      <c r="L244" s="258" t="s">
        <v>2105</v>
      </c>
      <c r="M244" s="258" t="s">
        <v>1190</v>
      </c>
      <c r="O244" s="258" t="s">
        <v>1190</v>
      </c>
    </row>
    <row r="245" spans="1:19">
      <c r="A245" s="258">
        <v>12</v>
      </c>
      <c r="B245" s="258" t="s">
        <v>302</v>
      </c>
      <c r="C245" s="258">
        <v>2</v>
      </c>
      <c r="D245" s="258" t="s">
        <v>2133</v>
      </c>
      <c r="F245" s="258">
        <v>242</v>
      </c>
      <c r="H245" s="258" t="s">
        <v>1190</v>
      </c>
      <c r="L245" s="258" t="s">
        <v>2105</v>
      </c>
      <c r="M245" s="258" t="s">
        <v>1190</v>
      </c>
      <c r="O245" s="258" t="s">
        <v>1190</v>
      </c>
    </row>
    <row r="246" spans="1:19">
      <c r="A246" s="258">
        <v>12</v>
      </c>
      <c r="B246" s="258" t="s">
        <v>302</v>
      </c>
      <c r="C246" s="258">
        <v>3</v>
      </c>
      <c r="D246" s="258">
        <v>2000</v>
      </c>
      <c r="F246" s="258">
        <v>243</v>
      </c>
      <c r="H246" s="258" t="s">
        <v>1190</v>
      </c>
      <c r="L246" s="258" t="s">
        <v>2105</v>
      </c>
      <c r="M246" s="258" t="s">
        <v>1190</v>
      </c>
      <c r="O246" s="258" t="s">
        <v>1190</v>
      </c>
    </row>
    <row r="247" spans="1:19">
      <c r="A247" s="258">
        <v>12</v>
      </c>
      <c r="B247" s="258" t="s">
        <v>302</v>
      </c>
      <c r="C247" s="258">
        <v>4</v>
      </c>
      <c r="D247" s="258">
        <v>1500</v>
      </c>
      <c r="F247" s="258">
        <v>244</v>
      </c>
      <c r="H247" s="258" t="s">
        <v>1190</v>
      </c>
      <c r="L247" s="258" t="s">
        <v>2105</v>
      </c>
      <c r="M247" s="258" t="s">
        <v>1190</v>
      </c>
    </row>
    <row r="248" spans="1:19">
      <c r="A248" s="258">
        <v>12</v>
      </c>
      <c r="B248" s="258" t="s">
        <v>302</v>
      </c>
      <c r="C248" s="258">
        <v>5</v>
      </c>
      <c r="D248" s="258">
        <v>1000</v>
      </c>
      <c r="F248" s="258">
        <v>245</v>
      </c>
      <c r="H248" s="258" t="s">
        <v>1190</v>
      </c>
      <c r="K248" s="258" t="s">
        <v>1190</v>
      </c>
      <c r="L248" s="258" t="s">
        <v>2106</v>
      </c>
      <c r="M248" s="258" t="s">
        <v>1190</v>
      </c>
      <c r="O248" s="258" t="s">
        <v>1190</v>
      </c>
    </row>
    <row r="249" spans="1:19">
      <c r="A249" s="258">
        <v>12</v>
      </c>
      <c r="B249" s="258" t="s">
        <v>302</v>
      </c>
      <c r="C249" s="258">
        <v>6</v>
      </c>
      <c r="D249" s="258">
        <v>800</v>
      </c>
      <c r="F249" s="258">
        <v>246</v>
      </c>
      <c r="H249" s="258" t="s">
        <v>1190</v>
      </c>
      <c r="L249" s="258" t="s">
        <v>2105</v>
      </c>
      <c r="M249" s="258" t="s">
        <v>1190</v>
      </c>
    </row>
    <row r="250" spans="1:19">
      <c r="A250" s="258">
        <v>12</v>
      </c>
      <c r="B250" s="258" t="s">
        <v>302</v>
      </c>
      <c r="C250" s="258">
        <v>7</v>
      </c>
      <c r="D250" s="258">
        <v>600</v>
      </c>
      <c r="F250" s="258">
        <v>247</v>
      </c>
      <c r="H250" s="258" t="s">
        <v>1190</v>
      </c>
      <c r="L250" s="258" t="s">
        <v>2105</v>
      </c>
      <c r="M250" s="258" t="s">
        <v>1190</v>
      </c>
    </row>
    <row r="251" spans="1:19">
      <c r="A251" s="258">
        <v>12</v>
      </c>
      <c r="B251" s="258" t="s">
        <v>302</v>
      </c>
      <c r="C251" s="258">
        <v>8</v>
      </c>
      <c r="D251" s="258" t="s">
        <v>2109</v>
      </c>
      <c r="F251" s="258">
        <v>248</v>
      </c>
      <c r="H251" s="258" t="s">
        <v>1190</v>
      </c>
      <c r="I251" s="258" t="s">
        <v>1190</v>
      </c>
      <c r="K251" s="258" t="s">
        <v>1190</v>
      </c>
      <c r="L251" s="258" t="s">
        <v>2106</v>
      </c>
      <c r="M251" s="258" t="s">
        <v>1190</v>
      </c>
      <c r="O251" s="258" t="s">
        <v>1190</v>
      </c>
    </row>
    <row r="252" spans="1:19">
      <c r="A252" s="258">
        <v>12</v>
      </c>
      <c r="B252" s="258" t="s">
        <v>302</v>
      </c>
      <c r="C252" s="258">
        <v>9</v>
      </c>
      <c r="D252" s="258">
        <v>34.78</v>
      </c>
      <c r="F252" s="258">
        <v>249</v>
      </c>
      <c r="H252" s="258" t="s">
        <v>1190</v>
      </c>
      <c r="I252" s="258" t="s">
        <v>1190</v>
      </c>
      <c r="L252" s="258" t="s">
        <v>2105</v>
      </c>
      <c r="M252" s="258" t="s">
        <v>1190</v>
      </c>
    </row>
    <row r="253" spans="1:19">
      <c r="A253" s="258">
        <v>12</v>
      </c>
      <c r="B253" s="258" t="s">
        <v>302</v>
      </c>
      <c r="C253" s="258">
        <v>10</v>
      </c>
      <c r="D253" s="258">
        <v>34.700000000000003</v>
      </c>
      <c r="F253" s="258">
        <v>250</v>
      </c>
      <c r="H253" s="258" t="s">
        <v>1190</v>
      </c>
      <c r="I253" s="258" t="s">
        <v>1190</v>
      </c>
      <c r="L253" s="258" t="s">
        <v>2105</v>
      </c>
      <c r="M253" s="258" t="s">
        <v>1190</v>
      </c>
      <c r="P253" s="258" t="s">
        <v>1190</v>
      </c>
      <c r="Q253" s="258" t="s">
        <v>1190</v>
      </c>
    </row>
    <row r="254" spans="1:19">
      <c r="A254" s="258">
        <v>12</v>
      </c>
      <c r="B254" s="258" t="s">
        <v>302</v>
      </c>
      <c r="C254" s="258">
        <v>11</v>
      </c>
      <c r="D254" s="258" t="s">
        <v>2110</v>
      </c>
      <c r="F254" s="258">
        <v>251</v>
      </c>
      <c r="H254" s="258" t="s">
        <v>1190</v>
      </c>
      <c r="L254" s="258" t="s">
        <v>2105</v>
      </c>
      <c r="M254" s="258" t="s">
        <v>1190</v>
      </c>
    </row>
    <row r="255" spans="1:19">
      <c r="A255" s="258">
        <v>12</v>
      </c>
      <c r="B255" s="258" t="s">
        <v>302</v>
      </c>
      <c r="C255" s="258">
        <v>12</v>
      </c>
      <c r="D255" s="258">
        <v>34.4</v>
      </c>
      <c r="F255" s="258">
        <v>252</v>
      </c>
      <c r="G255" s="258" t="s">
        <v>2112</v>
      </c>
      <c r="H255" s="258" t="s">
        <v>2105</v>
      </c>
      <c r="I255" s="258" t="s">
        <v>2105</v>
      </c>
      <c r="K255" s="258" t="s">
        <v>1190</v>
      </c>
      <c r="L255" s="258" t="s">
        <v>2105</v>
      </c>
      <c r="M255" s="258" t="s">
        <v>1190</v>
      </c>
      <c r="O255" s="258" t="s">
        <v>1190</v>
      </c>
      <c r="P255" s="258" t="s">
        <v>1190</v>
      </c>
      <c r="Q255" s="258" t="s">
        <v>1190</v>
      </c>
    </row>
    <row r="256" spans="1:19">
      <c r="A256" s="258">
        <v>12</v>
      </c>
      <c r="B256" s="258" t="s">
        <v>302</v>
      </c>
      <c r="C256" s="258">
        <v>13</v>
      </c>
      <c r="D256" s="258">
        <v>34.1</v>
      </c>
      <c r="F256" s="258">
        <v>253</v>
      </c>
      <c r="H256" s="258" t="s">
        <v>1190</v>
      </c>
      <c r="I256" s="258" t="s">
        <v>1190</v>
      </c>
      <c r="L256" s="258" t="s">
        <v>2105</v>
      </c>
      <c r="M256" s="258" t="s">
        <v>1190</v>
      </c>
      <c r="P256" s="258" t="s">
        <v>1190</v>
      </c>
      <c r="Q256" s="258" t="s">
        <v>1190</v>
      </c>
    </row>
    <row r="257" spans="1:18">
      <c r="A257" s="258">
        <v>12</v>
      </c>
      <c r="B257" s="258" t="s">
        <v>302</v>
      </c>
      <c r="C257" s="258">
        <v>14</v>
      </c>
      <c r="D257" s="258">
        <v>33.6</v>
      </c>
      <c r="F257" s="258">
        <v>254</v>
      </c>
      <c r="H257" s="258" t="s">
        <v>1190</v>
      </c>
      <c r="L257" s="258" t="s">
        <v>2105</v>
      </c>
      <c r="M257" s="258" t="s">
        <v>1190</v>
      </c>
      <c r="P257" s="258" t="s">
        <v>1190</v>
      </c>
    </row>
    <row r="258" spans="1:18">
      <c r="A258" s="258">
        <v>12</v>
      </c>
      <c r="B258" s="258" t="s">
        <v>302</v>
      </c>
      <c r="C258" s="258">
        <v>15</v>
      </c>
      <c r="D258" s="258">
        <v>33.1</v>
      </c>
      <c r="F258" s="258">
        <v>255</v>
      </c>
      <c r="G258" s="258" t="s">
        <v>2112</v>
      </c>
      <c r="H258" s="258" t="s">
        <v>1190</v>
      </c>
      <c r="I258" s="258" t="s">
        <v>1190</v>
      </c>
      <c r="K258" s="258" t="s">
        <v>1190</v>
      </c>
      <c r="L258" s="258" t="s">
        <v>2105</v>
      </c>
      <c r="M258" s="258" t="s">
        <v>1190</v>
      </c>
      <c r="O258" s="258" t="s">
        <v>1190</v>
      </c>
      <c r="P258" s="258" t="s">
        <v>1190</v>
      </c>
      <c r="Q258" s="258" t="s">
        <v>2105</v>
      </c>
    </row>
    <row r="259" spans="1:18">
      <c r="A259" s="258">
        <v>12</v>
      </c>
      <c r="B259" s="258" t="s">
        <v>302</v>
      </c>
      <c r="C259" s="258">
        <v>16</v>
      </c>
      <c r="D259" s="258">
        <v>32.9</v>
      </c>
      <c r="F259" s="258">
        <v>256</v>
      </c>
      <c r="H259" s="258" t="s">
        <v>1190</v>
      </c>
      <c r="L259" s="258" t="s">
        <v>2105</v>
      </c>
      <c r="M259" s="258" t="s">
        <v>1190</v>
      </c>
    </row>
    <row r="260" spans="1:18">
      <c r="A260" s="258">
        <v>12</v>
      </c>
      <c r="B260" s="258" t="s">
        <v>302</v>
      </c>
      <c r="C260" s="258">
        <v>17</v>
      </c>
      <c r="D260" s="258">
        <v>32.6</v>
      </c>
      <c r="F260" s="258">
        <v>257</v>
      </c>
      <c r="H260" s="258" t="s">
        <v>2105</v>
      </c>
      <c r="I260" s="258" t="s">
        <v>1190</v>
      </c>
      <c r="L260" s="258" t="s">
        <v>2105</v>
      </c>
      <c r="M260" s="258" t="s">
        <v>2105</v>
      </c>
      <c r="P260" s="258" t="s">
        <v>1190</v>
      </c>
      <c r="Q260" s="258" t="s">
        <v>1190</v>
      </c>
    </row>
    <row r="261" spans="1:18">
      <c r="A261" s="258">
        <v>12</v>
      </c>
      <c r="B261" s="258" t="s">
        <v>302</v>
      </c>
      <c r="C261" s="258">
        <v>18</v>
      </c>
      <c r="D261" s="258">
        <v>32.299999999999997</v>
      </c>
      <c r="F261" s="258">
        <v>258</v>
      </c>
      <c r="H261" s="258" t="s">
        <v>1190</v>
      </c>
      <c r="I261" s="258" t="s">
        <v>1190</v>
      </c>
      <c r="K261" s="258" t="s">
        <v>1190</v>
      </c>
      <c r="L261" s="258" t="s">
        <v>2105</v>
      </c>
      <c r="M261" s="258" t="s">
        <v>1190</v>
      </c>
      <c r="P261" s="258" t="s">
        <v>1190</v>
      </c>
      <c r="Q261" s="258" t="s">
        <v>1190</v>
      </c>
    </row>
    <row r="262" spans="1:18">
      <c r="A262" s="258">
        <v>12</v>
      </c>
      <c r="B262" s="258" t="s">
        <v>302</v>
      </c>
      <c r="C262" s="258">
        <v>19</v>
      </c>
      <c r="D262" s="258">
        <v>31.8</v>
      </c>
      <c r="F262" s="258">
        <v>259</v>
      </c>
      <c r="H262" s="258" t="s">
        <v>1190</v>
      </c>
      <c r="I262" s="258" t="s">
        <v>1190</v>
      </c>
      <c r="L262" s="258" t="s">
        <v>2105</v>
      </c>
      <c r="M262" s="258" t="s">
        <v>1190</v>
      </c>
      <c r="P262" s="258" t="s">
        <v>1190</v>
      </c>
      <c r="Q262" s="258" t="s">
        <v>1190</v>
      </c>
      <c r="R262" s="258" t="s">
        <v>2107</v>
      </c>
    </row>
    <row r="263" spans="1:18">
      <c r="A263" s="258">
        <v>12</v>
      </c>
      <c r="B263" s="258" t="s">
        <v>302</v>
      </c>
      <c r="C263" s="258">
        <v>20</v>
      </c>
      <c r="D263" s="258" t="s">
        <v>2110</v>
      </c>
      <c r="F263" s="258">
        <v>260</v>
      </c>
      <c r="H263" s="258" t="s">
        <v>1190</v>
      </c>
      <c r="L263" s="258" t="s">
        <v>2106</v>
      </c>
      <c r="M263" s="258" t="s">
        <v>1190</v>
      </c>
      <c r="P263" s="258" t="s">
        <v>1190</v>
      </c>
      <c r="R263" s="258" t="s">
        <v>2107</v>
      </c>
    </row>
    <row r="264" spans="1:18">
      <c r="A264" s="258">
        <v>12</v>
      </c>
      <c r="B264" s="258" t="s">
        <v>302</v>
      </c>
      <c r="C264" s="258">
        <v>21</v>
      </c>
      <c r="D264" s="258" t="s">
        <v>2131</v>
      </c>
      <c r="F264" s="258">
        <v>261</v>
      </c>
      <c r="G264" s="258" t="s">
        <v>2112</v>
      </c>
      <c r="H264" s="258" t="s">
        <v>1190</v>
      </c>
      <c r="I264" s="258" t="s">
        <v>1190</v>
      </c>
      <c r="K264" s="258" t="s">
        <v>1190</v>
      </c>
      <c r="L264" s="258" t="s">
        <v>2105</v>
      </c>
      <c r="M264" s="258" t="s">
        <v>1190</v>
      </c>
      <c r="O264" s="258" t="s">
        <v>1190</v>
      </c>
      <c r="P264" s="258" t="s">
        <v>1190</v>
      </c>
      <c r="Q264" s="258" t="s">
        <v>1190</v>
      </c>
      <c r="R264" s="258" t="s">
        <v>2107</v>
      </c>
    </row>
    <row r="265" spans="1:18">
      <c r="A265" s="258">
        <v>12</v>
      </c>
      <c r="B265" s="258" t="s">
        <v>302</v>
      </c>
      <c r="C265" s="258">
        <v>22</v>
      </c>
      <c r="D265" s="258">
        <v>40</v>
      </c>
      <c r="F265" s="258">
        <v>262</v>
      </c>
      <c r="H265" s="258" t="s">
        <v>1190</v>
      </c>
      <c r="I265" s="258" t="s">
        <v>1190</v>
      </c>
      <c r="L265" s="258" t="s">
        <v>2105</v>
      </c>
      <c r="M265" s="258" t="s">
        <v>2105</v>
      </c>
      <c r="P265" s="258" t="s">
        <v>2105</v>
      </c>
      <c r="Q265" s="258" t="s">
        <v>1190</v>
      </c>
      <c r="R265" s="258" t="s">
        <v>2107</v>
      </c>
    </row>
    <row r="266" spans="1:18">
      <c r="A266" s="258">
        <v>12</v>
      </c>
      <c r="B266" s="258" t="s">
        <v>302</v>
      </c>
      <c r="C266" s="258">
        <v>23</v>
      </c>
      <c r="D266" s="258">
        <v>20</v>
      </c>
      <c r="F266" s="258">
        <v>263</v>
      </c>
      <c r="H266" s="258" t="s">
        <v>1190</v>
      </c>
      <c r="I266" s="258" t="s">
        <v>1190</v>
      </c>
      <c r="K266" s="258" t="s">
        <v>1190</v>
      </c>
      <c r="L266" s="258" t="s">
        <v>2105</v>
      </c>
      <c r="M266" s="258" t="s">
        <v>1190</v>
      </c>
      <c r="P266" s="258" t="s">
        <v>1190</v>
      </c>
      <c r="Q266" s="258" t="s">
        <v>1190</v>
      </c>
      <c r="R266" s="258" t="s">
        <v>2107</v>
      </c>
    </row>
    <row r="267" spans="1:18">
      <c r="A267" s="258">
        <v>12</v>
      </c>
      <c r="B267" s="258" t="s">
        <v>302</v>
      </c>
      <c r="C267" s="258">
        <v>24</v>
      </c>
      <c r="D267" s="258">
        <v>5</v>
      </c>
      <c r="F267" s="258">
        <v>264</v>
      </c>
      <c r="G267" s="258" t="s">
        <v>2112</v>
      </c>
      <c r="H267" s="258" t="s">
        <v>1190</v>
      </c>
      <c r="I267" s="258" t="s">
        <v>1190</v>
      </c>
      <c r="K267" s="258" t="s">
        <v>1190</v>
      </c>
      <c r="L267" s="258" t="s">
        <v>2105</v>
      </c>
      <c r="M267" s="258" t="s">
        <v>1190</v>
      </c>
      <c r="O267" s="258" t="s">
        <v>1190</v>
      </c>
      <c r="P267" s="258" t="s">
        <v>1190</v>
      </c>
      <c r="Q267" s="258" t="s">
        <v>1190</v>
      </c>
      <c r="R267" s="258" t="s">
        <v>2107</v>
      </c>
    </row>
    <row r="268" spans="1:18">
      <c r="A268" s="258">
        <v>13</v>
      </c>
      <c r="B268" s="258" t="s">
        <v>304</v>
      </c>
      <c r="C268" s="258">
        <v>1</v>
      </c>
      <c r="D268" s="258" t="s">
        <v>2129</v>
      </c>
      <c r="F268" s="258">
        <v>265</v>
      </c>
      <c r="H268" s="258" t="s">
        <v>2105</v>
      </c>
      <c r="K268" s="258" t="s">
        <v>1190</v>
      </c>
      <c r="L268" s="258" t="s">
        <v>2106</v>
      </c>
      <c r="M268" s="258" t="s">
        <v>2105</v>
      </c>
      <c r="O268" s="258" t="s">
        <v>1190</v>
      </c>
    </row>
    <row r="269" spans="1:18">
      <c r="A269" s="258">
        <v>13</v>
      </c>
      <c r="B269" s="258" t="s">
        <v>304</v>
      </c>
      <c r="C269" s="258">
        <v>2</v>
      </c>
      <c r="D269" s="258" t="s">
        <v>2133</v>
      </c>
      <c r="F269" s="258">
        <v>266</v>
      </c>
      <c r="H269" s="258" t="s">
        <v>1190</v>
      </c>
      <c r="L269" s="258" t="s">
        <v>2105</v>
      </c>
      <c r="M269" s="258" t="s">
        <v>1190</v>
      </c>
      <c r="O269" s="258" t="s">
        <v>1190</v>
      </c>
    </row>
    <row r="270" spans="1:18">
      <c r="A270" s="258">
        <v>13</v>
      </c>
      <c r="B270" s="258" t="s">
        <v>304</v>
      </c>
      <c r="C270" s="258">
        <v>3</v>
      </c>
      <c r="D270" s="258">
        <v>2000</v>
      </c>
      <c r="F270" s="258">
        <v>267</v>
      </c>
      <c r="H270" s="258" t="s">
        <v>1190</v>
      </c>
      <c r="L270" s="258" t="s">
        <v>2105</v>
      </c>
      <c r="M270" s="258" t="s">
        <v>1190</v>
      </c>
      <c r="O270" s="258" t="s">
        <v>1190</v>
      </c>
    </row>
    <row r="271" spans="1:18">
      <c r="A271" s="258">
        <v>13</v>
      </c>
      <c r="B271" s="258" t="s">
        <v>304</v>
      </c>
      <c r="C271" s="258">
        <v>4</v>
      </c>
      <c r="D271" s="258">
        <v>1500</v>
      </c>
      <c r="F271" s="258">
        <v>268</v>
      </c>
      <c r="H271" s="258" t="s">
        <v>1190</v>
      </c>
      <c r="L271" s="258" t="s">
        <v>2105</v>
      </c>
      <c r="M271" s="258" t="s">
        <v>1190</v>
      </c>
    </row>
    <row r="272" spans="1:18">
      <c r="A272" s="258">
        <v>13</v>
      </c>
      <c r="B272" s="258" t="s">
        <v>304</v>
      </c>
      <c r="C272" s="258">
        <v>5</v>
      </c>
      <c r="D272" s="258">
        <v>1000</v>
      </c>
      <c r="F272" s="258">
        <v>269</v>
      </c>
      <c r="H272" s="258" t="s">
        <v>1190</v>
      </c>
      <c r="K272" s="258" t="s">
        <v>1190</v>
      </c>
      <c r="L272" s="258" t="s">
        <v>2105</v>
      </c>
      <c r="M272" s="258" t="s">
        <v>1190</v>
      </c>
      <c r="O272" s="258" t="s">
        <v>1190</v>
      </c>
    </row>
    <row r="273" spans="1:18">
      <c r="A273" s="258">
        <v>13</v>
      </c>
      <c r="B273" s="258" t="s">
        <v>304</v>
      </c>
      <c r="C273" s="258">
        <v>6</v>
      </c>
      <c r="D273" s="258">
        <v>800</v>
      </c>
      <c r="F273" s="258">
        <v>270</v>
      </c>
      <c r="H273" s="258" t="s">
        <v>1190</v>
      </c>
      <c r="L273" s="258" t="s">
        <v>2105</v>
      </c>
      <c r="M273" s="258" t="s">
        <v>1190</v>
      </c>
    </row>
    <row r="274" spans="1:18">
      <c r="A274" s="258">
        <v>13</v>
      </c>
      <c r="B274" s="258" t="s">
        <v>304</v>
      </c>
      <c r="C274" s="258">
        <v>7</v>
      </c>
      <c r="D274" s="258">
        <v>600</v>
      </c>
      <c r="F274" s="258">
        <v>271</v>
      </c>
      <c r="H274" s="258" t="s">
        <v>1190</v>
      </c>
      <c r="L274" s="258" t="s">
        <v>2105</v>
      </c>
      <c r="M274" s="258" t="s">
        <v>1190</v>
      </c>
    </row>
    <row r="275" spans="1:18">
      <c r="A275" s="258">
        <v>13</v>
      </c>
      <c r="B275" s="258" t="s">
        <v>304</v>
      </c>
      <c r="C275" s="258">
        <v>8</v>
      </c>
      <c r="D275" s="258" t="s">
        <v>2109</v>
      </c>
      <c r="F275" s="258">
        <v>272</v>
      </c>
      <c r="H275" s="258" t="s">
        <v>1190</v>
      </c>
      <c r="K275" s="258" t="s">
        <v>1190</v>
      </c>
      <c r="L275" s="258" t="s">
        <v>2105</v>
      </c>
      <c r="M275" s="258" t="s">
        <v>1190</v>
      </c>
      <c r="O275" s="258" t="s">
        <v>1190</v>
      </c>
    </row>
    <row r="276" spans="1:18">
      <c r="A276" s="258">
        <v>13</v>
      </c>
      <c r="B276" s="258" t="s">
        <v>304</v>
      </c>
      <c r="C276" s="258">
        <v>9</v>
      </c>
      <c r="D276" s="258" t="s">
        <v>2110</v>
      </c>
      <c r="F276" s="258">
        <v>273</v>
      </c>
      <c r="H276" s="258" t="s">
        <v>1190</v>
      </c>
      <c r="L276" s="258" t="s">
        <v>2105</v>
      </c>
      <c r="M276" s="258" t="s">
        <v>1190</v>
      </c>
    </row>
    <row r="277" spans="1:18">
      <c r="A277" s="258">
        <v>13</v>
      </c>
      <c r="B277" s="258" t="s">
        <v>304</v>
      </c>
      <c r="C277" s="258">
        <v>10</v>
      </c>
      <c r="D277" s="258">
        <v>34.78</v>
      </c>
      <c r="F277" s="258">
        <v>274</v>
      </c>
      <c r="H277" s="258" t="s">
        <v>2105</v>
      </c>
      <c r="L277" s="258" t="s">
        <v>2105</v>
      </c>
      <c r="M277" s="258" t="s">
        <v>1190</v>
      </c>
    </row>
    <row r="278" spans="1:18">
      <c r="A278" s="258">
        <v>13</v>
      </c>
      <c r="B278" s="258" t="s">
        <v>304</v>
      </c>
      <c r="C278" s="258">
        <v>11</v>
      </c>
      <c r="D278" s="258">
        <v>34.700000000000003</v>
      </c>
      <c r="F278" s="258">
        <v>275</v>
      </c>
      <c r="H278" s="258" t="s">
        <v>1190</v>
      </c>
      <c r="I278" s="258" t="s">
        <v>1190</v>
      </c>
      <c r="L278" s="258" t="s">
        <v>2105</v>
      </c>
      <c r="M278" s="258" t="s">
        <v>1190</v>
      </c>
      <c r="P278" s="258" t="s">
        <v>1190</v>
      </c>
    </row>
    <row r="279" spans="1:18">
      <c r="A279" s="258">
        <v>13</v>
      </c>
      <c r="B279" s="258" t="s">
        <v>304</v>
      </c>
      <c r="C279" s="258">
        <v>12</v>
      </c>
      <c r="D279" s="258">
        <v>34.4</v>
      </c>
      <c r="F279" s="258">
        <v>276</v>
      </c>
      <c r="G279" s="258" t="s">
        <v>2134</v>
      </c>
      <c r="H279" s="258" t="s">
        <v>1190</v>
      </c>
      <c r="I279" s="258" t="s">
        <v>1190</v>
      </c>
      <c r="K279" s="258" t="s">
        <v>1190</v>
      </c>
      <c r="L279" s="258" t="s">
        <v>2106</v>
      </c>
      <c r="M279" s="258" t="s">
        <v>1190</v>
      </c>
      <c r="O279" s="258" t="s">
        <v>1190</v>
      </c>
      <c r="P279" s="258" t="s">
        <v>1190</v>
      </c>
      <c r="Q279" s="258" t="s">
        <v>1190</v>
      </c>
    </row>
    <row r="280" spans="1:18">
      <c r="A280" s="258">
        <v>13</v>
      </c>
      <c r="B280" s="258" t="s">
        <v>304</v>
      </c>
      <c r="C280" s="258">
        <v>13</v>
      </c>
      <c r="D280" s="258">
        <v>34.1</v>
      </c>
      <c r="F280" s="258">
        <v>277</v>
      </c>
      <c r="H280" s="258" t="s">
        <v>1190</v>
      </c>
      <c r="I280" s="258" t="s">
        <v>1190</v>
      </c>
      <c r="L280" s="258" t="s">
        <v>2105</v>
      </c>
      <c r="M280" s="258" t="s">
        <v>1190</v>
      </c>
      <c r="P280" s="258" t="s">
        <v>1190</v>
      </c>
      <c r="Q280" s="258" t="s">
        <v>1190</v>
      </c>
    </row>
    <row r="281" spans="1:18">
      <c r="A281" s="258">
        <v>13</v>
      </c>
      <c r="B281" s="258" t="s">
        <v>304</v>
      </c>
      <c r="C281" s="258">
        <v>14</v>
      </c>
      <c r="D281" s="258">
        <v>33.6</v>
      </c>
      <c r="F281" s="258">
        <v>278</v>
      </c>
      <c r="H281" s="258" t="s">
        <v>1190</v>
      </c>
      <c r="I281" s="258" t="s">
        <v>1190</v>
      </c>
      <c r="L281" s="258" t="s">
        <v>2105</v>
      </c>
      <c r="M281" s="258" t="s">
        <v>1190</v>
      </c>
      <c r="P281" s="258" t="s">
        <v>1190</v>
      </c>
    </row>
    <row r="282" spans="1:18">
      <c r="A282" s="258">
        <v>13</v>
      </c>
      <c r="B282" s="258" t="s">
        <v>304</v>
      </c>
      <c r="C282" s="258">
        <v>15</v>
      </c>
      <c r="D282" s="258">
        <v>33.1</v>
      </c>
      <c r="F282" s="258">
        <v>279</v>
      </c>
      <c r="G282" s="258" t="s">
        <v>2112</v>
      </c>
      <c r="H282" s="258" t="s">
        <v>1190</v>
      </c>
      <c r="I282" s="258" t="s">
        <v>1190</v>
      </c>
      <c r="K282" s="258" t="s">
        <v>1190</v>
      </c>
      <c r="L282" s="258" t="s">
        <v>2105</v>
      </c>
      <c r="M282" s="258" t="s">
        <v>1190</v>
      </c>
      <c r="O282" s="258" t="s">
        <v>1190</v>
      </c>
      <c r="P282" s="258" t="s">
        <v>1190</v>
      </c>
      <c r="Q282" s="258" t="s">
        <v>1190</v>
      </c>
    </row>
    <row r="283" spans="1:18">
      <c r="A283" s="258">
        <v>13</v>
      </c>
      <c r="B283" s="258" t="s">
        <v>304</v>
      </c>
      <c r="C283" s="258">
        <v>16</v>
      </c>
      <c r="D283" s="258">
        <v>32.9</v>
      </c>
      <c r="F283" s="258">
        <v>280</v>
      </c>
      <c r="H283" s="258" t="s">
        <v>1190</v>
      </c>
      <c r="I283" s="258" t="s">
        <v>340</v>
      </c>
      <c r="L283" s="258" t="s">
        <v>2105</v>
      </c>
      <c r="M283" s="258" t="s">
        <v>1190</v>
      </c>
      <c r="P283" s="258" t="s">
        <v>340</v>
      </c>
      <c r="Q283" s="258" t="s">
        <v>340</v>
      </c>
      <c r="R283" s="258" t="s">
        <v>340</v>
      </c>
    </row>
    <row r="284" spans="1:18">
      <c r="A284" s="258">
        <v>13</v>
      </c>
      <c r="B284" s="258" t="s">
        <v>304</v>
      </c>
      <c r="C284" s="258">
        <v>17</v>
      </c>
      <c r="D284" s="258">
        <v>32.6</v>
      </c>
      <c r="F284" s="258">
        <v>281</v>
      </c>
      <c r="H284" s="258" t="s">
        <v>1190</v>
      </c>
      <c r="I284" s="258" t="s">
        <v>1190</v>
      </c>
      <c r="L284" s="258" t="s">
        <v>2105</v>
      </c>
      <c r="M284" s="258" t="s">
        <v>1190</v>
      </c>
      <c r="P284" s="258" t="s">
        <v>1190</v>
      </c>
      <c r="Q284" s="258" t="s">
        <v>2105</v>
      </c>
      <c r="R284" s="258" t="s">
        <v>340</v>
      </c>
    </row>
    <row r="285" spans="1:18">
      <c r="A285" s="258">
        <v>13</v>
      </c>
      <c r="B285" s="258" t="s">
        <v>304</v>
      </c>
      <c r="C285" s="258">
        <v>18</v>
      </c>
      <c r="D285" s="258">
        <v>32.299999999999997</v>
      </c>
      <c r="F285" s="258">
        <v>282</v>
      </c>
      <c r="H285" s="258" t="s">
        <v>1190</v>
      </c>
      <c r="I285" s="258" t="s">
        <v>1190</v>
      </c>
      <c r="K285" s="258" t="s">
        <v>1190</v>
      </c>
      <c r="L285" s="258" t="s">
        <v>2105</v>
      </c>
      <c r="M285" s="258" t="s">
        <v>1190</v>
      </c>
      <c r="P285" s="258" t="s">
        <v>1190</v>
      </c>
      <c r="Q285" s="258" t="s">
        <v>1190</v>
      </c>
    </row>
    <row r="286" spans="1:18">
      <c r="A286" s="258">
        <v>13</v>
      </c>
      <c r="B286" s="258" t="s">
        <v>304</v>
      </c>
      <c r="C286" s="258">
        <v>19</v>
      </c>
      <c r="D286" s="258">
        <v>31.8</v>
      </c>
      <c r="F286" s="258">
        <v>283</v>
      </c>
      <c r="H286" s="258" t="s">
        <v>1190</v>
      </c>
      <c r="I286" s="258" t="s">
        <v>1190</v>
      </c>
      <c r="L286" s="258" t="s">
        <v>2105</v>
      </c>
      <c r="M286" s="258" t="s">
        <v>1190</v>
      </c>
      <c r="P286" s="258" t="s">
        <v>1190</v>
      </c>
      <c r="Q286" s="258" t="s">
        <v>1190</v>
      </c>
      <c r="R286" s="258" t="s">
        <v>2107</v>
      </c>
    </row>
    <row r="287" spans="1:18">
      <c r="A287" s="258">
        <v>13</v>
      </c>
      <c r="B287" s="258" t="s">
        <v>304</v>
      </c>
      <c r="C287" s="258">
        <v>20</v>
      </c>
      <c r="D287" s="258" t="s">
        <v>2110</v>
      </c>
      <c r="F287" s="258">
        <v>284</v>
      </c>
      <c r="H287" s="258" t="s">
        <v>1190</v>
      </c>
      <c r="L287" s="258" t="s">
        <v>2105</v>
      </c>
      <c r="M287" s="258" t="s">
        <v>2106</v>
      </c>
      <c r="R287" s="258" t="s">
        <v>2107</v>
      </c>
    </row>
    <row r="288" spans="1:18">
      <c r="A288" s="258">
        <v>13</v>
      </c>
      <c r="B288" s="258" t="s">
        <v>304</v>
      </c>
      <c r="C288" s="258">
        <v>21</v>
      </c>
      <c r="D288" s="258" t="s">
        <v>2131</v>
      </c>
      <c r="F288" s="258">
        <v>285</v>
      </c>
      <c r="G288" s="258" t="s">
        <v>2112</v>
      </c>
      <c r="H288" s="258" t="s">
        <v>1190</v>
      </c>
      <c r="I288" s="258" t="s">
        <v>1190</v>
      </c>
      <c r="J288" s="258" t="s">
        <v>2105</v>
      </c>
      <c r="K288" s="258" t="s">
        <v>1190</v>
      </c>
      <c r="L288" s="258" t="s">
        <v>2106</v>
      </c>
      <c r="M288" s="258" t="s">
        <v>2106</v>
      </c>
      <c r="O288" s="258" t="s">
        <v>1190</v>
      </c>
      <c r="P288" s="258" t="s">
        <v>1190</v>
      </c>
      <c r="Q288" s="258" t="s">
        <v>1190</v>
      </c>
      <c r="R288" s="258" t="s">
        <v>2107</v>
      </c>
    </row>
    <row r="289" spans="1:18">
      <c r="A289" s="258">
        <v>13</v>
      </c>
      <c r="B289" s="258" t="s">
        <v>304</v>
      </c>
      <c r="C289" s="258">
        <v>22</v>
      </c>
      <c r="D289" s="258">
        <v>40</v>
      </c>
      <c r="F289" s="258">
        <v>286</v>
      </c>
      <c r="H289" s="258" t="s">
        <v>1190</v>
      </c>
      <c r="I289" s="258" t="s">
        <v>1190</v>
      </c>
      <c r="L289" s="258" t="s">
        <v>2105</v>
      </c>
      <c r="M289" s="258" t="s">
        <v>2106</v>
      </c>
      <c r="P289" s="258" t="s">
        <v>1190</v>
      </c>
      <c r="Q289" s="258" t="s">
        <v>1190</v>
      </c>
      <c r="R289" s="258" t="s">
        <v>2107</v>
      </c>
    </row>
    <row r="290" spans="1:18">
      <c r="A290" s="258">
        <v>13</v>
      </c>
      <c r="B290" s="258" t="s">
        <v>304</v>
      </c>
      <c r="C290" s="258">
        <v>23</v>
      </c>
      <c r="D290" s="258">
        <v>20</v>
      </c>
      <c r="F290" s="258">
        <v>287</v>
      </c>
      <c r="H290" s="258" t="s">
        <v>1190</v>
      </c>
      <c r="I290" s="258" t="s">
        <v>2105</v>
      </c>
      <c r="K290" s="258" t="s">
        <v>1190</v>
      </c>
      <c r="L290" s="258" t="s">
        <v>2105</v>
      </c>
      <c r="M290" s="258" t="s">
        <v>2106</v>
      </c>
      <c r="P290" s="258" t="s">
        <v>2105</v>
      </c>
      <c r="Q290" s="258" t="s">
        <v>1190</v>
      </c>
      <c r="R290" s="258" t="s">
        <v>2107</v>
      </c>
    </row>
    <row r="291" spans="1:18">
      <c r="A291" s="258">
        <v>13</v>
      </c>
      <c r="B291" s="258" t="s">
        <v>304</v>
      </c>
      <c r="C291" s="258">
        <v>24</v>
      </c>
      <c r="D291" s="258">
        <v>5</v>
      </c>
      <c r="F291" s="258">
        <v>288</v>
      </c>
      <c r="G291" s="258" t="s">
        <v>2112</v>
      </c>
      <c r="H291" s="258" t="s">
        <v>2105</v>
      </c>
      <c r="I291" s="258" t="s">
        <v>1190</v>
      </c>
      <c r="J291" s="258" t="s">
        <v>2105</v>
      </c>
      <c r="K291" s="258" t="s">
        <v>1190</v>
      </c>
      <c r="L291" s="258" t="s">
        <v>2105</v>
      </c>
      <c r="M291" s="258" t="s">
        <v>2106</v>
      </c>
      <c r="O291" s="258" t="s">
        <v>1190</v>
      </c>
      <c r="P291" s="258" t="s">
        <v>1190</v>
      </c>
      <c r="Q291" s="258" t="s">
        <v>1190</v>
      </c>
      <c r="R291" s="258" t="s">
        <v>2107</v>
      </c>
    </row>
    <row r="292" spans="1:18">
      <c r="A292" s="258">
        <v>14</v>
      </c>
      <c r="B292" s="258" t="s">
        <v>677</v>
      </c>
      <c r="C292" s="258">
        <v>1</v>
      </c>
      <c r="D292" s="258" t="s">
        <v>2129</v>
      </c>
      <c r="F292" s="258">
        <v>289</v>
      </c>
      <c r="H292" s="258" t="s">
        <v>1190</v>
      </c>
      <c r="I292" s="258" t="s">
        <v>1190</v>
      </c>
      <c r="K292" s="258" t="s">
        <v>1190</v>
      </c>
      <c r="L292" s="258" t="s">
        <v>2105</v>
      </c>
      <c r="M292" s="258" t="s">
        <v>1190</v>
      </c>
      <c r="O292" s="258" t="s">
        <v>1190</v>
      </c>
      <c r="P292" s="258" t="s">
        <v>2105</v>
      </c>
      <c r="Q292" s="258" t="s">
        <v>1190</v>
      </c>
    </row>
    <row r="293" spans="1:18">
      <c r="A293" s="258">
        <v>14</v>
      </c>
      <c r="B293" s="258" t="s">
        <v>677</v>
      </c>
      <c r="C293" s="258">
        <v>2</v>
      </c>
      <c r="D293" s="258" t="s">
        <v>2133</v>
      </c>
      <c r="F293" s="258">
        <v>290</v>
      </c>
      <c r="H293" s="258" t="s">
        <v>1190</v>
      </c>
      <c r="I293" s="258" t="s">
        <v>1190</v>
      </c>
      <c r="L293" s="258" t="s">
        <v>2105</v>
      </c>
      <c r="M293" s="258" t="s">
        <v>1190</v>
      </c>
      <c r="O293" s="258" t="s">
        <v>1190</v>
      </c>
      <c r="P293" s="258" t="s">
        <v>1190</v>
      </c>
      <c r="Q293" s="258" t="s">
        <v>2105</v>
      </c>
    </row>
    <row r="294" spans="1:18">
      <c r="A294" s="258">
        <v>14</v>
      </c>
      <c r="B294" s="258" t="s">
        <v>677</v>
      </c>
      <c r="C294" s="258">
        <v>3</v>
      </c>
      <c r="D294" s="258">
        <v>2000</v>
      </c>
      <c r="F294" s="258">
        <v>291</v>
      </c>
      <c r="H294" s="258" t="s">
        <v>1190</v>
      </c>
      <c r="I294" s="258" t="s">
        <v>1190</v>
      </c>
      <c r="L294" s="258" t="s">
        <v>2106</v>
      </c>
      <c r="M294" s="258" t="s">
        <v>2105</v>
      </c>
      <c r="O294" s="258" t="s">
        <v>1190</v>
      </c>
      <c r="P294" s="258" t="s">
        <v>1190</v>
      </c>
      <c r="Q294" s="258" t="s">
        <v>1190</v>
      </c>
    </row>
    <row r="295" spans="1:18">
      <c r="A295" s="258">
        <v>14</v>
      </c>
      <c r="B295" s="258" t="s">
        <v>677</v>
      </c>
      <c r="C295" s="258">
        <v>4</v>
      </c>
      <c r="D295" s="258">
        <v>1500</v>
      </c>
      <c r="F295" s="258">
        <v>292</v>
      </c>
      <c r="H295" s="258" t="s">
        <v>2105</v>
      </c>
      <c r="I295" s="258" t="s">
        <v>1190</v>
      </c>
      <c r="L295" s="258" t="s">
        <v>2105</v>
      </c>
      <c r="M295" s="258" t="s">
        <v>1190</v>
      </c>
      <c r="P295" s="258" t="s">
        <v>1190</v>
      </c>
      <c r="Q295" s="258" t="s">
        <v>1190</v>
      </c>
    </row>
    <row r="296" spans="1:18">
      <c r="A296" s="258">
        <v>14</v>
      </c>
      <c r="B296" s="258" t="s">
        <v>677</v>
      </c>
      <c r="C296" s="258">
        <v>5</v>
      </c>
      <c r="D296" s="258">
        <v>1000</v>
      </c>
      <c r="F296" s="258">
        <v>293</v>
      </c>
      <c r="H296" s="258" t="s">
        <v>1190</v>
      </c>
      <c r="I296" s="258" t="s">
        <v>1190</v>
      </c>
      <c r="K296" s="258" t="s">
        <v>1190</v>
      </c>
      <c r="L296" s="258" t="s">
        <v>2105</v>
      </c>
      <c r="M296" s="258" t="s">
        <v>1190</v>
      </c>
      <c r="O296" s="258" t="s">
        <v>1190</v>
      </c>
      <c r="P296" s="258" t="s">
        <v>1190</v>
      </c>
      <c r="Q296" s="258" t="s">
        <v>1190</v>
      </c>
    </row>
    <row r="297" spans="1:18">
      <c r="A297" s="258">
        <v>14</v>
      </c>
      <c r="B297" s="258" t="s">
        <v>677</v>
      </c>
      <c r="C297" s="258">
        <v>6</v>
      </c>
      <c r="D297" s="258">
        <v>800</v>
      </c>
      <c r="F297" s="258">
        <v>294</v>
      </c>
      <c r="H297" s="258" t="s">
        <v>1190</v>
      </c>
      <c r="I297" s="258" t="s">
        <v>1190</v>
      </c>
      <c r="L297" s="258" t="s">
        <v>2105</v>
      </c>
      <c r="M297" s="258" t="s">
        <v>1190</v>
      </c>
      <c r="P297" s="258" t="s">
        <v>1190</v>
      </c>
      <c r="Q297" s="258" t="s">
        <v>1190</v>
      </c>
    </row>
    <row r="298" spans="1:18">
      <c r="A298" s="258">
        <v>14</v>
      </c>
      <c r="B298" s="258" t="s">
        <v>677</v>
      </c>
      <c r="C298" s="258">
        <v>7</v>
      </c>
      <c r="D298" s="258">
        <v>600</v>
      </c>
      <c r="F298" s="258">
        <v>295</v>
      </c>
      <c r="H298" s="258" t="s">
        <v>1190</v>
      </c>
      <c r="I298" s="258" t="s">
        <v>1190</v>
      </c>
      <c r="L298" s="258" t="s">
        <v>2105</v>
      </c>
      <c r="M298" s="258" t="s">
        <v>1190</v>
      </c>
      <c r="P298" s="258" t="s">
        <v>1190</v>
      </c>
      <c r="Q298" s="258" t="s">
        <v>1190</v>
      </c>
    </row>
    <row r="299" spans="1:18">
      <c r="A299" s="258">
        <v>14</v>
      </c>
      <c r="B299" s="258" t="s">
        <v>677</v>
      </c>
      <c r="C299" s="258">
        <v>8</v>
      </c>
      <c r="D299" s="258" t="s">
        <v>2109</v>
      </c>
      <c r="F299" s="258">
        <v>296</v>
      </c>
      <c r="H299" s="258" t="s">
        <v>1190</v>
      </c>
      <c r="I299" s="258" t="s">
        <v>1190</v>
      </c>
      <c r="K299" s="258" t="s">
        <v>1190</v>
      </c>
      <c r="L299" s="258" t="s">
        <v>2105</v>
      </c>
      <c r="M299" s="258" t="s">
        <v>1190</v>
      </c>
      <c r="O299" s="258" t="s">
        <v>1190</v>
      </c>
      <c r="P299" s="258" t="s">
        <v>1190</v>
      </c>
      <c r="Q299" s="258" t="s">
        <v>1190</v>
      </c>
    </row>
    <row r="300" spans="1:18">
      <c r="A300" s="258">
        <v>14</v>
      </c>
      <c r="B300" s="258" t="s">
        <v>677</v>
      </c>
      <c r="C300" s="258">
        <v>9</v>
      </c>
      <c r="D300" s="258" t="s">
        <v>2110</v>
      </c>
      <c r="F300" s="258">
        <v>297</v>
      </c>
      <c r="H300" s="258" t="s">
        <v>1190</v>
      </c>
      <c r="I300" s="258" t="s">
        <v>1190</v>
      </c>
      <c r="L300" s="258" t="s">
        <v>2105</v>
      </c>
      <c r="M300" s="258" t="s">
        <v>1190</v>
      </c>
      <c r="P300" s="258" t="s">
        <v>1190</v>
      </c>
      <c r="Q300" s="258" t="s">
        <v>1190</v>
      </c>
    </row>
    <row r="301" spans="1:18">
      <c r="A301" s="258">
        <v>14</v>
      </c>
      <c r="B301" s="258" t="s">
        <v>677</v>
      </c>
      <c r="C301" s="258">
        <v>10</v>
      </c>
      <c r="D301" s="258">
        <v>34.78</v>
      </c>
      <c r="F301" s="258">
        <v>298</v>
      </c>
      <c r="H301" s="258" t="s">
        <v>1190</v>
      </c>
      <c r="I301" s="258" t="s">
        <v>1190</v>
      </c>
      <c r="L301" s="258" t="s">
        <v>2105</v>
      </c>
      <c r="M301" s="258" t="s">
        <v>1190</v>
      </c>
      <c r="P301" s="258" t="s">
        <v>1190</v>
      </c>
      <c r="Q301" s="258" t="s">
        <v>1190</v>
      </c>
    </row>
    <row r="302" spans="1:18">
      <c r="A302" s="258">
        <v>14</v>
      </c>
      <c r="B302" s="258" t="s">
        <v>677</v>
      </c>
      <c r="C302" s="258">
        <v>11</v>
      </c>
      <c r="D302" s="258">
        <v>34.700000000000003</v>
      </c>
      <c r="F302" s="258">
        <v>299</v>
      </c>
      <c r="H302" s="258" t="s">
        <v>1190</v>
      </c>
      <c r="I302" s="258" t="s">
        <v>1190</v>
      </c>
      <c r="L302" s="258" t="s">
        <v>2105</v>
      </c>
      <c r="M302" s="258" t="s">
        <v>1190</v>
      </c>
      <c r="P302" s="258" t="s">
        <v>1190</v>
      </c>
      <c r="Q302" s="258" t="s">
        <v>1190</v>
      </c>
    </row>
    <row r="303" spans="1:18">
      <c r="A303" s="258">
        <v>14</v>
      </c>
      <c r="B303" s="258" t="s">
        <v>677</v>
      </c>
      <c r="C303" s="258">
        <v>12</v>
      </c>
      <c r="D303" s="258" t="s">
        <v>2110</v>
      </c>
      <c r="F303" s="258">
        <v>300</v>
      </c>
      <c r="H303" s="258" t="s">
        <v>1190</v>
      </c>
      <c r="I303" s="258" t="s">
        <v>340</v>
      </c>
      <c r="K303" s="258" t="s">
        <v>340</v>
      </c>
      <c r="L303" s="258" t="s">
        <v>2105</v>
      </c>
      <c r="M303" s="258" t="s">
        <v>1190</v>
      </c>
      <c r="O303" s="258" t="s">
        <v>340</v>
      </c>
      <c r="P303" s="258" t="s">
        <v>1190</v>
      </c>
      <c r="Q303" s="258" t="s">
        <v>1190</v>
      </c>
    </row>
    <row r="304" spans="1:18">
      <c r="A304" s="258">
        <v>14</v>
      </c>
      <c r="B304" s="258" t="s">
        <v>677</v>
      </c>
      <c r="C304" s="258">
        <v>13</v>
      </c>
      <c r="D304" s="258">
        <v>34.4</v>
      </c>
      <c r="F304" s="258">
        <v>301</v>
      </c>
      <c r="G304" s="258" t="s">
        <v>2112</v>
      </c>
      <c r="H304" s="258" t="s">
        <v>1190</v>
      </c>
      <c r="I304" s="258" t="s">
        <v>2105</v>
      </c>
      <c r="K304" s="258" t="s">
        <v>1190</v>
      </c>
      <c r="L304" s="258" t="s">
        <v>2105</v>
      </c>
      <c r="M304" s="258" t="s">
        <v>1190</v>
      </c>
      <c r="O304" s="258" t="s">
        <v>1190</v>
      </c>
      <c r="P304" s="258" t="s">
        <v>1190</v>
      </c>
      <c r="Q304" s="258" t="s">
        <v>1190</v>
      </c>
    </row>
    <row r="305" spans="1:19">
      <c r="A305" s="258">
        <v>14</v>
      </c>
      <c r="B305" s="258" t="s">
        <v>677</v>
      </c>
      <c r="C305" s="258">
        <v>14</v>
      </c>
      <c r="D305" s="258">
        <v>34.1</v>
      </c>
      <c r="F305" s="258">
        <v>302</v>
      </c>
      <c r="H305" s="258" t="s">
        <v>1190</v>
      </c>
      <c r="I305" s="258" t="s">
        <v>1190</v>
      </c>
      <c r="L305" s="258" t="s">
        <v>2105</v>
      </c>
      <c r="M305" s="258" t="s">
        <v>1190</v>
      </c>
      <c r="P305" s="258" t="s">
        <v>1190</v>
      </c>
      <c r="Q305" s="258" t="s">
        <v>1190</v>
      </c>
    </row>
    <row r="306" spans="1:19">
      <c r="A306" s="258">
        <v>14</v>
      </c>
      <c r="B306" s="258" t="s">
        <v>677</v>
      </c>
      <c r="C306" s="258">
        <v>15</v>
      </c>
      <c r="D306" s="258">
        <v>33.6</v>
      </c>
      <c r="F306" s="258">
        <v>303</v>
      </c>
      <c r="H306" s="258" t="s">
        <v>1190</v>
      </c>
      <c r="I306" s="258" t="s">
        <v>1190</v>
      </c>
      <c r="L306" s="258" t="s">
        <v>2105</v>
      </c>
      <c r="M306" s="258" t="s">
        <v>1190</v>
      </c>
      <c r="P306" s="258" t="s">
        <v>1190</v>
      </c>
      <c r="Q306" s="258" t="s">
        <v>1190</v>
      </c>
    </row>
    <row r="307" spans="1:19">
      <c r="A307" s="258">
        <v>14</v>
      </c>
      <c r="B307" s="258" t="s">
        <v>677</v>
      </c>
      <c r="C307" s="258">
        <v>16</v>
      </c>
      <c r="D307" s="258">
        <v>33.1</v>
      </c>
      <c r="F307" s="258">
        <v>304</v>
      </c>
      <c r="G307" s="258" t="s">
        <v>2112</v>
      </c>
      <c r="H307" s="258" t="s">
        <v>1190</v>
      </c>
      <c r="I307" s="258" t="s">
        <v>1190</v>
      </c>
      <c r="K307" s="258" t="s">
        <v>1190</v>
      </c>
      <c r="L307" s="258" t="s">
        <v>2105</v>
      </c>
      <c r="M307" s="258" t="s">
        <v>1190</v>
      </c>
      <c r="O307" s="258" t="s">
        <v>1190</v>
      </c>
      <c r="P307" s="258" t="s">
        <v>2105</v>
      </c>
      <c r="Q307" s="258" t="s">
        <v>1190</v>
      </c>
      <c r="R307" s="258" t="s">
        <v>340</v>
      </c>
      <c r="S307" s="258" t="s">
        <v>1190</v>
      </c>
    </row>
    <row r="308" spans="1:19">
      <c r="A308" s="258">
        <v>14</v>
      </c>
      <c r="B308" s="258" t="s">
        <v>677</v>
      </c>
      <c r="C308" s="258">
        <v>17</v>
      </c>
      <c r="D308" s="258">
        <v>32.9</v>
      </c>
      <c r="F308" s="258">
        <v>305</v>
      </c>
      <c r="H308" s="258" t="s">
        <v>2105</v>
      </c>
      <c r="I308" s="258" t="s">
        <v>340</v>
      </c>
      <c r="L308" s="258" t="s">
        <v>2106</v>
      </c>
      <c r="M308" s="258" t="s">
        <v>1190</v>
      </c>
      <c r="O308" s="258" t="s">
        <v>1190</v>
      </c>
      <c r="P308" s="258" t="s">
        <v>1190</v>
      </c>
      <c r="Q308" s="258" t="s">
        <v>1190</v>
      </c>
      <c r="S308" s="258" t="s">
        <v>1190</v>
      </c>
    </row>
    <row r="309" spans="1:19">
      <c r="A309" s="258">
        <v>14</v>
      </c>
      <c r="B309" s="258" t="s">
        <v>677</v>
      </c>
      <c r="C309" s="258">
        <v>18</v>
      </c>
      <c r="D309" s="258">
        <v>32.6</v>
      </c>
      <c r="F309" s="258">
        <v>306</v>
      </c>
      <c r="H309" s="258" t="s">
        <v>1190</v>
      </c>
      <c r="I309" s="258" t="s">
        <v>1190</v>
      </c>
      <c r="L309" s="258" t="s">
        <v>2105</v>
      </c>
      <c r="M309" s="258" t="s">
        <v>1190</v>
      </c>
      <c r="O309" s="258" t="s">
        <v>1190</v>
      </c>
      <c r="P309" s="258" t="s">
        <v>1190</v>
      </c>
      <c r="Q309" s="258" t="s">
        <v>2105</v>
      </c>
      <c r="S309" s="258" t="s">
        <v>1190</v>
      </c>
    </row>
    <row r="310" spans="1:19">
      <c r="A310" s="258">
        <v>14</v>
      </c>
      <c r="B310" s="258" t="s">
        <v>677</v>
      </c>
      <c r="C310" s="258">
        <v>19</v>
      </c>
      <c r="D310" s="258">
        <v>32.299999999999997</v>
      </c>
      <c r="F310" s="258">
        <v>307</v>
      </c>
      <c r="H310" s="258" t="s">
        <v>1190</v>
      </c>
      <c r="I310" s="258" t="s">
        <v>1190</v>
      </c>
      <c r="K310" s="258" t="s">
        <v>1190</v>
      </c>
      <c r="L310" s="258" t="s">
        <v>2105</v>
      </c>
      <c r="M310" s="258" t="s">
        <v>2105</v>
      </c>
      <c r="O310" s="258" t="s">
        <v>1190</v>
      </c>
      <c r="P310" s="258" t="s">
        <v>1190</v>
      </c>
      <c r="Q310" s="258" t="s">
        <v>1190</v>
      </c>
      <c r="R310" s="258" t="s">
        <v>2107</v>
      </c>
      <c r="S310" s="258" t="s">
        <v>1190</v>
      </c>
    </row>
    <row r="311" spans="1:19">
      <c r="A311" s="258">
        <v>14</v>
      </c>
      <c r="B311" s="258" t="s">
        <v>677</v>
      </c>
      <c r="C311" s="258">
        <v>20</v>
      </c>
      <c r="D311" s="258">
        <v>31.8</v>
      </c>
      <c r="F311" s="258">
        <v>308</v>
      </c>
      <c r="H311" s="258" t="s">
        <v>1190</v>
      </c>
      <c r="I311" s="258" t="s">
        <v>1190</v>
      </c>
      <c r="L311" s="258" t="s">
        <v>2105</v>
      </c>
      <c r="M311" s="258" t="s">
        <v>1190</v>
      </c>
      <c r="O311" s="258" t="s">
        <v>1190</v>
      </c>
      <c r="P311" s="258" t="s">
        <v>1190</v>
      </c>
      <c r="Q311" s="258" t="s">
        <v>1190</v>
      </c>
      <c r="R311" s="258" t="s">
        <v>2107</v>
      </c>
      <c r="S311" s="258" t="s">
        <v>1190</v>
      </c>
    </row>
    <row r="312" spans="1:19">
      <c r="A312" s="258">
        <v>14</v>
      </c>
      <c r="B312" s="258" t="s">
        <v>677</v>
      </c>
      <c r="C312" s="258">
        <v>21</v>
      </c>
      <c r="D312" s="258" t="s">
        <v>2131</v>
      </c>
      <c r="F312" s="258">
        <v>309</v>
      </c>
      <c r="G312" s="258" t="s">
        <v>2112</v>
      </c>
      <c r="H312" s="258" t="s">
        <v>1190</v>
      </c>
      <c r="I312" s="258" t="s">
        <v>1190</v>
      </c>
      <c r="K312" s="258" t="s">
        <v>1190</v>
      </c>
      <c r="L312" s="258" t="s">
        <v>2105</v>
      </c>
      <c r="M312" s="258" t="s">
        <v>1190</v>
      </c>
      <c r="O312" s="258" t="s">
        <v>1190</v>
      </c>
      <c r="P312" s="258" t="s">
        <v>1190</v>
      </c>
      <c r="Q312" s="258" t="s">
        <v>1190</v>
      </c>
      <c r="R312" s="258" t="s">
        <v>2107</v>
      </c>
      <c r="S312" s="258" t="s">
        <v>1190</v>
      </c>
    </row>
    <row r="313" spans="1:19">
      <c r="A313" s="258">
        <v>14</v>
      </c>
      <c r="B313" s="258" t="s">
        <v>677</v>
      </c>
      <c r="C313" s="258">
        <v>22</v>
      </c>
      <c r="D313" s="258">
        <v>40</v>
      </c>
      <c r="F313" s="258">
        <v>310</v>
      </c>
      <c r="H313" s="258" t="s">
        <v>2105</v>
      </c>
      <c r="I313" s="258" t="s">
        <v>2105</v>
      </c>
      <c r="L313" s="258" t="s">
        <v>2105</v>
      </c>
      <c r="M313" s="258" t="s">
        <v>1190</v>
      </c>
      <c r="O313" s="258" t="s">
        <v>1190</v>
      </c>
      <c r="P313" s="258" t="s">
        <v>1190</v>
      </c>
      <c r="Q313" s="258" t="s">
        <v>1190</v>
      </c>
      <c r="R313" s="258" t="s">
        <v>2107</v>
      </c>
      <c r="S313" s="258" t="s">
        <v>1190</v>
      </c>
    </row>
    <row r="314" spans="1:19">
      <c r="A314" s="258">
        <v>14</v>
      </c>
      <c r="B314" s="258" t="s">
        <v>677</v>
      </c>
      <c r="C314" s="258">
        <v>23</v>
      </c>
      <c r="D314" s="258">
        <v>20</v>
      </c>
      <c r="F314" s="258">
        <v>311</v>
      </c>
      <c r="H314" s="258" t="s">
        <v>1190</v>
      </c>
      <c r="I314" s="258" t="s">
        <v>1190</v>
      </c>
      <c r="K314" s="258" t="s">
        <v>1190</v>
      </c>
      <c r="L314" s="258" t="s">
        <v>2105</v>
      </c>
      <c r="M314" s="258" t="s">
        <v>1190</v>
      </c>
      <c r="O314" s="258" t="s">
        <v>1190</v>
      </c>
      <c r="P314" s="258" t="s">
        <v>1190</v>
      </c>
      <c r="Q314" s="258" t="s">
        <v>1190</v>
      </c>
      <c r="R314" s="258" t="s">
        <v>2107</v>
      </c>
      <c r="S314" s="258" t="s">
        <v>1190</v>
      </c>
    </row>
    <row r="315" spans="1:19">
      <c r="A315" s="258">
        <v>14</v>
      </c>
      <c r="B315" s="258" t="s">
        <v>677</v>
      </c>
      <c r="C315" s="258">
        <v>24</v>
      </c>
      <c r="D315" s="258">
        <v>5</v>
      </c>
      <c r="F315" s="258">
        <v>312</v>
      </c>
      <c r="G315" s="258" t="s">
        <v>2112</v>
      </c>
      <c r="H315" s="258" t="s">
        <v>1190</v>
      </c>
      <c r="I315" s="258" t="s">
        <v>1190</v>
      </c>
      <c r="K315" s="258" t="s">
        <v>1190</v>
      </c>
      <c r="L315" s="258" t="s">
        <v>2105</v>
      </c>
      <c r="M315" s="258" t="s">
        <v>1190</v>
      </c>
      <c r="O315" s="258" t="s">
        <v>1190</v>
      </c>
      <c r="P315" s="258" t="s">
        <v>1190</v>
      </c>
      <c r="Q315" s="258" t="s">
        <v>1190</v>
      </c>
      <c r="R315" s="258" t="s">
        <v>2107</v>
      </c>
      <c r="S315" s="258" t="s">
        <v>1190</v>
      </c>
    </row>
    <row r="316" spans="1:19">
      <c r="A316" s="258">
        <v>15</v>
      </c>
      <c r="B316" s="258" t="s">
        <v>688</v>
      </c>
      <c r="C316" s="258">
        <v>1</v>
      </c>
      <c r="D316" s="258" t="s">
        <v>2129</v>
      </c>
      <c r="F316" s="258">
        <v>313</v>
      </c>
      <c r="H316" s="258" t="s">
        <v>2105</v>
      </c>
      <c r="K316" s="258" t="s">
        <v>1190</v>
      </c>
      <c r="L316" s="258" t="s">
        <v>2106</v>
      </c>
      <c r="M316" s="258" t="s">
        <v>2105</v>
      </c>
      <c r="O316" s="258" t="s">
        <v>1190</v>
      </c>
    </row>
    <row r="317" spans="1:19">
      <c r="A317" s="258">
        <v>15</v>
      </c>
      <c r="B317" s="258" t="s">
        <v>688</v>
      </c>
      <c r="C317" s="258">
        <v>2</v>
      </c>
      <c r="D317" s="258">
        <v>3000</v>
      </c>
      <c r="F317" s="258">
        <v>314</v>
      </c>
      <c r="H317" s="258" t="s">
        <v>2105</v>
      </c>
      <c r="L317" s="258" t="s">
        <v>2105</v>
      </c>
      <c r="M317" s="258" t="s">
        <v>1190</v>
      </c>
    </row>
    <row r="318" spans="1:19">
      <c r="A318" s="258">
        <v>15</v>
      </c>
      <c r="B318" s="258" t="s">
        <v>688</v>
      </c>
      <c r="C318" s="258">
        <v>3</v>
      </c>
      <c r="D318" s="258" t="s">
        <v>2113</v>
      </c>
      <c r="F318" s="258">
        <v>315</v>
      </c>
      <c r="H318" s="258" t="s">
        <v>1190</v>
      </c>
      <c r="L318" s="258" t="s">
        <v>2105</v>
      </c>
      <c r="M318" s="258" t="s">
        <v>1190</v>
      </c>
      <c r="O318" s="258" t="s">
        <v>1190</v>
      </c>
    </row>
    <row r="319" spans="1:19">
      <c r="A319" s="258">
        <v>15</v>
      </c>
      <c r="B319" s="258" t="s">
        <v>688</v>
      </c>
      <c r="C319" s="258">
        <v>4</v>
      </c>
      <c r="D319" s="258">
        <v>2000</v>
      </c>
      <c r="F319" s="258">
        <v>316</v>
      </c>
      <c r="H319" s="258" t="s">
        <v>1190</v>
      </c>
      <c r="L319" s="258" t="s">
        <v>2105</v>
      </c>
      <c r="M319" s="258" t="s">
        <v>1190</v>
      </c>
      <c r="O319" s="258" t="s">
        <v>1190</v>
      </c>
    </row>
    <row r="320" spans="1:19">
      <c r="A320" s="258">
        <v>15</v>
      </c>
      <c r="B320" s="258" t="s">
        <v>688</v>
      </c>
      <c r="C320" s="258">
        <v>5</v>
      </c>
      <c r="D320" s="258">
        <v>1500</v>
      </c>
      <c r="F320" s="258">
        <v>317</v>
      </c>
      <c r="H320" s="258" t="s">
        <v>1190</v>
      </c>
      <c r="L320" s="258" t="s">
        <v>2105</v>
      </c>
      <c r="M320" s="258" t="s">
        <v>1190</v>
      </c>
    </row>
    <row r="321" spans="1:18">
      <c r="A321" s="258">
        <v>15</v>
      </c>
      <c r="B321" s="258" t="s">
        <v>688</v>
      </c>
      <c r="C321" s="258">
        <v>6</v>
      </c>
      <c r="D321" s="258">
        <v>1000</v>
      </c>
      <c r="F321" s="258">
        <v>318</v>
      </c>
      <c r="H321" s="258" t="s">
        <v>1190</v>
      </c>
      <c r="K321" s="258" t="s">
        <v>1190</v>
      </c>
      <c r="L321" s="258" t="s">
        <v>2105</v>
      </c>
      <c r="M321" s="258" t="s">
        <v>1190</v>
      </c>
      <c r="O321" s="258" t="s">
        <v>1190</v>
      </c>
    </row>
    <row r="322" spans="1:18">
      <c r="A322" s="258">
        <v>15</v>
      </c>
      <c r="B322" s="258" t="s">
        <v>688</v>
      </c>
      <c r="C322" s="258">
        <v>7</v>
      </c>
      <c r="D322" s="258">
        <v>800</v>
      </c>
      <c r="F322" s="258">
        <v>319</v>
      </c>
      <c r="H322" s="258" t="s">
        <v>1190</v>
      </c>
      <c r="L322" s="258" t="s">
        <v>2105</v>
      </c>
      <c r="M322" s="258" t="s">
        <v>1190</v>
      </c>
    </row>
    <row r="323" spans="1:18">
      <c r="A323" s="258">
        <v>15</v>
      </c>
      <c r="B323" s="258" t="s">
        <v>688</v>
      </c>
      <c r="C323" s="258">
        <v>8</v>
      </c>
      <c r="D323" s="258">
        <v>600</v>
      </c>
      <c r="F323" s="258">
        <v>320</v>
      </c>
      <c r="H323" s="258" t="s">
        <v>1190</v>
      </c>
      <c r="L323" s="258" t="s">
        <v>2105</v>
      </c>
      <c r="M323" s="258" t="s">
        <v>1190</v>
      </c>
    </row>
    <row r="324" spans="1:18">
      <c r="A324" s="258">
        <v>15</v>
      </c>
      <c r="B324" s="258" t="s">
        <v>688</v>
      </c>
      <c r="C324" s="258">
        <v>9</v>
      </c>
      <c r="D324" s="258" t="s">
        <v>2109</v>
      </c>
      <c r="F324" s="258">
        <v>321</v>
      </c>
      <c r="H324" s="258" t="s">
        <v>1190</v>
      </c>
      <c r="K324" s="258" t="s">
        <v>1190</v>
      </c>
      <c r="L324" s="258" t="s">
        <v>2105</v>
      </c>
      <c r="M324" s="258" t="s">
        <v>1190</v>
      </c>
      <c r="O324" s="258" t="s">
        <v>1190</v>
      </c>
    </row>
    <row r="325" spans="1:18">
      <c r="A325" s="258">
        <v>15</v>
      </c>
      <c r="B325" s="258" t="s">
        <v>688</v>
      </c>
      <c r="C325" s="258">
        <v>10</v>
      </c>
      <c r="D325" s="258">
        <v>34.78</v>
      </c>
      <c r="F325" s="258">
        <v>322</v>
      </c>
      <c r="H325" s="258" t="s">
        <v>1190</v>
      </c>
      <c r="I325" s="258" t="s">
        <v>1190</v>
      </c>
      <c r="L325" s="258" t="s">
        <v>2105</v>
      </c>
      <c r="M325" s="258" t="s">
        <v>1190</v>
      </c>
    </row>
    <row r="326" spans="1:18">
      <c r="A326" s="258">
        <v>15</v>
      </c>
      <c r="B326" s="258" t="s">
        <v>688</v>
      </c>
      <c r="C326" s="258">
        <v>11</v>
      </c>
      <c r="D326" s="258">
        <v>34.700000000000003</v>
      </c>
      <c r="F326" s="258">
        <v>323</v>
      </c>
      <c r="H326" s="258" t="s">
        <v>1190</v>
      </c>
      <c r="I326" s="258" t="s">
        <v>1190</v>
      </c>
      <c r="L326" s="258" t="s">
        <v>2105</v>
      </c>
      <c r="M326" s="258" t="s">
        <v>1190</v>
      </c>
      <c r="P326" s="258" t="s">
        <v>2105</v>
      </c>
      <c r="Q326" s="258" t="s">
        <v>1190</v>
      </c>
    </row>
    <row r="327" spans="1:18">
      <c r="A327" s="258">
        <v>15</v>
      </c>
      <c r="B327" s="258" t="s">
        <v>688</v>
      </c>
      <c r="C327" s="258">
        <v>12</v>
      </c>
      <c r="D327" s="258" t="s">
        <v>2110</v>
      </c>
      <c r="F327" s="258">
        <v>324</v>
      </c>
      <c r="H327" s="258" t="s">
        <v>1190</v>
      </c>
      <c r="I327" s="258" t="s">
        <v>340</v>
      </c>
      <c r="L327" s="258" t="s">
        <v>2105</v>
      </c>
      <c r="M327" s="258" t="s">
        <v>1190</v>
      </c>
      <c r="O327" s="258" t="s">
        <v>340</v>
      </c>
      <c r="P327" s="258" t="s">
        <v>1190</v>
      </c>
      <c r="Q327" s="258" t="s">
        <v>1190</v>
      </c>
    </row>
    <row r="328" spans="1:18">
      <c r="A328" s="258">
        <v>15</v>
      </c>
      <c r="B328" s="258" t="s">
        <v>688</v>
      </c>
      <c r="C328" s="258">
        <v>13</v>
      </c>
      <c r="D328" s="258">
        <v>34.4</v>
      </c>
      <c r="F328" s="258">
        <v>325</v>
      </c>
      <c r="G328" s="258" t="s">
        <v>2112</v>
      </c>
      <c r="H328" s="258" t="s">
        <v>1190</v>
      </c>
      <c r="I328" s="258" t="s">
        <v>1190</v>
      </c>
      <c r="K328" s="258" t="s">
        <v>1190</v>
      </c>
      <c r="L328" s="258" t="s">
        <v>2106</v>
      </c>
      <c r="M328" s="258" t="s">
        <v>2105</v>
      </c>
      <c r="O328" s="258" t="s">
        <v>1190</v>
      </c>
      <c r="P328" s="258" t="s">
        <v>1190</v>
      </c>
      <c r="Q328" s="258" t="s">
        <v>1190</v>
      </c>
    </row>
    <row r="329" spans="1:18">
      <c r="A329" s="258">
        <v>15</v>
      </c>
      <c r="B329" s="258" t="s">
        <v>688</v>
      </c>
      <c r="C329" s="258">
        <v>14</v>
      </c>
      <c r="D329" s="258">
        <v>34.1</v>
      </c>
      <c r="F329" s="258">
        <v>326</v>
      </c>
      <c r="H329" s="258" t="s">
        <v>1190</v>
      </c>
      <c r="I329" s="258" t="s">
        <v>1190</v>
      </c>
      <c r="L329" s="258" t="s">
        <v>2105</v>
      </c>
      <c r="M329" s="258" t="s">
        <v>1190</v>
      </c>
      <c r="P329" s="258" t="s">
        <v>1190</v>
      </c>
      <c r="Q329" s="258" t="s">
        <v>1190</v>
      </c>
    </row>
    <row r="330" spans="1:18">
      <c r="A330" s="258">
        <v>15</v>
      </c>
      <c r="B330" s="258" t="s">
        <v>688</v>
      </c>
      <c r="C330" s="258">
        <v>15</v>
      </c>
      <c r="D330" s="258">
        <v>33.6</v>
      </c>
      <c r="F330" s="258">
        <v>327</v>
      </c>
      <c r="H330" s="258" t="s">
        <v>1190</v>
      </c>
      <c r="I330" s="258" t="s">
        <v>2105</v>
      </c>
      <c r="L330" s="258" t="s">
        <v>2105</v>
      </c>
      <c r="M330" s="258" t="s">
        <v>1190</v>
      </c>
      <c r="P330" s="258" t="s">
        <v>1190</v>
      </c>
      <c r="Q330" s="258" t="s">
        <v>1190</v>
      </c>
    </row>
    <row r="331" spans="1:18">
      <c r="A331" s="258">
        <v>15</v>
      </c>
      <c r="B331" s="258" t="s">
        <v>688</v>
      </c>
      <c r="C331" s="258">
        <v>16</v>
      </c>
      <c r="D331" s="258">
        <v>33.1</v>
      </c>
      <c r="F331" s="258">
        <v>328</v>
      </c>
      <c r="G331" s="258" t="s">
        <v>2112</v>
      </c>
      <c r="H331" s="258" t="s">
        <v>1190</v>
      </c>
      <c r="I331" s="258" t="s">
        <v>1190</v>
      </c>
      <c r="K331" s="258" t="s">
        <v>1190</v>
      </c>
      <c r="L331" s="258" t="s">
        <v>2105</v>
      </c>
      <c r="M331" s="258" t="s">
        <v>1190</v>
      </c>
      <c r="O331" s="258" t="s">
        <v>1190</v>
      </c>
      <c r="P331" s="258" t="s">
        <v>1190</v>
      </c>
      <c r="Q331" s="258" t="s">
        <v>1190</v>
      </c>
    </row>
    <row r="332" spans="1:18">
      <c r="A332" s="258">
        <v>15</v>
      </c>
      <c r="B332" s="258" t="s">
        <v>688</v>
      </c>
      <c r="C332" s="258">
        <v>17</v>
      </c>
      <c r="D332" s="258">
        <v>32.9</v>
      </c>
      <c r="F332" s="258">
        <v>329</v>
      </c>
      <c r="H332" s="258" t="s">
        <v>1190</v>
      </c>
      <c r="I332" s="258" t="s">
        <v>340</v>
      </c>
      <c r="L332" s="258" t="s">
        <v>2105</v>
      </c>
      <c r="M332" s="258" t="s">
        <v>1190</v>
      </c>
      <c r="P332" s="258" t="s">
        <v>1190</v>
      </c>
      <c r="Q332" s="258" t="s">
        <v>340</v>
      </c>
    </row>
    <row r="333" spans="1:18">
      <c r="A333" s="258">
        <v>15</v>
      </c>
      <c r="B333" s="258" t="s">
        <v>688</v>
      </c>
      <c r="C333" s="258">
        <v>18</v>
      </c>
      <c r="D333" s="258">
        <v>32.6</v>
      </c>
      <c r="F333" s="258">
        <v>330</v>
      </c>
      <c r="H333" s="258" t="s">
        <v>1190</v>
      </c>
      <c r="I333" s="258" t="s">
        <v>1190</v>
      </c>
      <c r="L333" s="258" t="s">
        <v>2105</v>
      </c>
      <c r="M333" s="258" t="s">
        <v>1190</v>
      </c>
      <c r="P333" s="258" t="s">
        <v>1190</v>
      </c>
      <c r="Q333" s="258" t="s">
        <v>1190</v>
      </c>
    </row>
    <row r="334" spans="1:18">
      <c r="A334" s="258">
        <v>15</v>
      </c>
      <c r="B334" s="258" t="s">
        <v>688</v>
      </c>
      <c r="C334" s="258">
        <v>19</v>
      </c>
      <c r="D334" s="258">
        <v>32.299999999999997</v>
      </c>
      <c r="F334" s="258">
        <v>331</v>
      </c>
      <c r="H334" s="258" t="s">
        <v>1190</v>
      </c>
      <c r="I334" s="258" t="s">
        <v>1190</v>
      </c>
      <c r="K334" s="258" t="s">
        <v>1190</v>
      </c>
      <c r="L334" s="258" t="s">
        <v>2105</v>
      </c>
      <c r="M334" s="258" t="s">
        <v>1190</v>
      </c>
      <c r="P334" s="258" t="s">
        <v>1190</v>
      </c>
      <c r="Q334" s="258" t="s">
        <v>1190</v>
      </c>
      <c r="R334" s="258" t="s">
        <v>2107</v>
      </c>
    </row>
    <row r="335" spans="1:18">
      <c r="A335" s="258">
        <v>15</v>
      </c>
      <c r="B335" s="258" t="s">
        <v>688</v>
      </c>
      <c r="C335" s="258">
        <v>20</v>
      </c>
      <c r="D335" s="258">
        <v>31.8</v>
      </c>
      <c r="F335" s="258">
        <v>332</v>
      </c>
      <c r="H335" s="258" t="s">
        <v>1190</v>
      </c>
      <c r="I335" s="258" t="s">
        <v>1190</v>
      </c>
      <c r="L335" s="258" t="s">
        <v>2105</v>
      </c>
      <c r="M335" s="258" t="s">
        <v>1190</v>
      </c>
      <c r="P335" s="258" t="s">
        <v>1190</v>
      </c>
      <c r="Q335" s="258" t="s">
        <v>1190</v>
      </c>
      <c r="R335" s="258" t="s">
        <v>2107</v>
      </c>
    </row>
    <row r="336" spans="1:18">
      <c r="A336" s="258">
        <v>15</v>
      </c>
      <c r="B336" s="258" t="s">
        <v>688</v>
      </c>
      <c r="C336" s="258">
        <v>21</v>
      </c>
      <c r="D336" s="258" t="s">
        <v>2108</v>
      </c>
      <c r="F336" s="258">
        <v>333</v>
      </c>
      <c r="G336" s="258" t="s">
        <v>2112</v>
      </c>
      <c r="H336" s="258" t="s">
        <v>1190</v>
      </c>
      <c r="I336" s="258" t="s">
        <v>1190</v>
      </c>
      <c r="K336" s="258" t="s">
        <v>1190</v>
      </c>
      <c r="L336" s="258" t="s">
        <v>2105</v>
      </c>
      <c r="M336" s="258" t="s">
        <v>1190</v>
      </c>
      <c r="O336" s="258" t="s">
        <v>1190</v>
      </c>
      <c r="P336" s="258" t="s">
        <v>1190</v>
      </c>
      <c r="Q336" s="258" t="s">
        <v>2105</v>
      </c>
      <c r="R336" s="258" t="s">
        <v>2107</v>
      </c>
    </row>
    <row r="337" spans="1:18">
      <c r="A337" s="258">
        <v>15</v>
      </c>
      <c r="B337" s="258" t="s">
        <v>688</v>
      </c>
      <c r="C337" s="258">
        <v>22</v>
      </c>
      <c r="D337" s="258">
        <v>40</v>
      </c>
      <c r="F337" s="258">
        <v>334</v>
      </c>
      <c r="H337" s="258" t="s">
        <v>1190</v>
      </c>
      <c r="I337" s="258" t="s">
        <v>1190</v>
      </c>
      <c r="L337" s="258" t="s">
        <v>2106</v>
      </c>
      <c r="M337" s="258" t="s">
        <v>1190</v>
      </c>
      <c r="P337" s="258" t="s">
        <v>1190</v>
      </c>
      <c r="Q337" s="258" t="s">
        <v>1190</v>
      </c>
      <c r="R337" s="258" t="s">
        <v>2107</v>
      </c>
    </row>
    <row r="338" spans="1:18">
      <c r="A338" s="258">
        <v>15</v>
      </c>
      <c r="B338" s="258" t="s">
        <v>688</v>
      </c>
      <c r="C338" s="258">
        <v>23</v>
      </c>
      <c r="D338" s="258">
        <v>20</v>
      </c>
      <c r="F338" s="258">
        <v>335</v>
      </c>
      <c r="H338" s="258" t="s">
        <v>1190</v>
      </c>
      <c r="I338" s="258" t="s">
        <v>1190</v>
      </c>
      <c r="K338" s="258" t="s">
        <v>1190</v>
      </c>
      <c r="L338" s="258" t="s">
        <v>2105</v>
      </c>
      <c r="M338" s="258" t="s">
        <v>1190</v>
      </c>
      <c r="P338" s="258" t="s">
        <v>1190</v>
      </c>
      <c r="Q338" s="258" t="s">
        <v>1190</v>
      </c>
      <c r="R338" s="258" t="s">
        <v>2107</v>
      </c>
    </row>
    <row r="339" spans="1:18">
      <c r="A339" s="258">
        <v>15</v>
      </c>
      <c r="B339" s="258" t="s">
        <v>688</v>
      </c>
      <c r="C339" s="258">
        <v>24</v>
      </c>
      <c r="D339" s="258">
        <v>5</v>
      </c>
      <c r="F339" s="258">
        <v>336</v>
      </c>
      <c r="G339" s="258" t="s">
        <v>2112</v>
      </c>
      <c r="H339" s="258" t="s">
        <v>2105</v>
      </c>
      <c r="I339" s="258" t="s">
        <v>1190</v>
      </c>
      <c r="K339" s="258" t="s">
        <v>1190</v>
      </c>
      <c r="L339" s="258" t="s">
        <v>2105</v>
      </c>
      <c r="M339" s="258" t="s">
        <v>1190</v>
      </c>
      <c r="O339" s="258" t="s">
        <v>1190</v>
      </c>
      <c r="P339" s="258" t="s">
        <v>1190</v>
      </c>
      <c r="Q339" s="258" t="s">
        <v>1190</v>
      </c>
      <c r="R339" s="258" t="s">
        <v>2107</v>
      </c>
    </row>
    <row r="340" spans="1:18">
      <c r="A340" s="258">
        <v>16</v>
      </c>
      <c r="B340" s="258" t="s">
        <v>338</v>
      </c>
      <c r="C340" s="258">
        <v>1</v>
      </c>
      <c r="D340" s="258" t="s">
        <v>2129</v>
      </c>
      <c r="F340" s="258">
        <v>337</v>
      </c>
      <c r="H340" s="258" t="s">
        <v>1190</v>
      </c>
      <c r="I340" s="258" t="s">
        <v>1190</v>
      </c>
      <c r="K340" s="258" t="s">
        <v>1190</v>
      </c>
      <c r="L340" s="258" t="s">
        <v>2105</v>
      </c>
      <c r="M340" s="258" t="s">
        <v>1190</v>
      </c>
      <c r="O340" s="258" t="s">
        <v>1190</v>
      </c>
      <c r="P340" s="258" t="s">
        <v>1190</v>
      </c>
    </row>
    <row r="341" spans="1:18">
      <c r="A341" s="258">
        <v>16</v>
      </c>
      <c r="B341" s="258" t="s">
        <v>338</v>
      </c>
      <c r="C341" s="258">
        <v>2</v>
      </c>
      <c r="D341" s="258">
        <v>2500</v>
      </c>
      <c r="F341" s="258">
        <v>338</v>
      </c>
      <c r="H341" s="258" t="s">
        <v>1190</v>
      </c>
      <c r="I341" s="258" t="s">
        <v>2105</v>
      </c>
      <c r="L341" s="258" t="s">
        <v>2105</v>
      </c>
      <c r="M341" s="258" t="s">
        <v>1190</v>
      </c>
      <c r="O341" s="258" t="s">
        <v>1190</v>
      </c>
      <c r="P341" s="258" t="s">
        <v>1190</v>
      </c>
    </row>
    <row r="342" spans="1:18">
      <c r="A342" s="258">
        <v>16</v>
      </c>
      <c r="B342" s="258" t="s">
        <v>338</v>
      </c>
      <c r="C342" s="258">
        <v>3</v>
      </c>
      <c r="D342" s="258">
        <v>2000</v>
      </c>
      <c r="F342" s="258">
        <v>339</v>
      </c>
      <c r="H342" s="258" t="s">
        <v>2105</v>
      </c>
      <c r="I342" s="258" t="s">
        <v>1190</v>
      </c>
      <c r="L342" s="258" t="s">
        <v>2105</v>
      </c>
      <c r="M342" s="258" t="s">
        <v>1190</v>
      </c>
      <c r="O342" s="258" t="s">
        <v>1190</v>
      </c>
      <c r="P342" s="258" t="s">
        <v>1190</v>
      </c>
    </row>
    <row r="343" spans="1:18">
      <c r="A343" s="258">
        <v>16</v>
      </c>
      <c r="B343" s="258" t="s">
        <v>338</v>
      </c>
      <c r="C343" s="258">
        <v>4</v>
      </c>
      <c r="D343" s="258">
        <v>1500</v>
      </c>
      <c r="F343" s="258">
        <v>340</v>
      </c>
      <c r="H343" s="258" t="s">
        <v>1190</v>
      </c>
      <c r="I343" s="258" t="s">
        <v>1190</v>
      </c>
      <c r="L343" s="258" t="s">
        <v>2105</v>
      </c>
      <c r="M343" s="258" t="s">
        <v>1190</v>
      </c>
      <c r="P343" s="258" t="s">
        <v>1190</v>
      </c>
    </row>
    <row r="344" spans="1:18">
      <c r="A344" s="258">
        <v>16</v>
      </c>
      <c r="B344" s="258" t="s">
        <v>338</v>
      </c>
      <c r="C344" s="258">
        <v>5</v>
      </c>
      <c r="D344" s="258">
        <v>1000</v>
      </c>
      <c r="F344" s="258">
        <v>341</v>
      </c>
      <c r="H344" s="258" t="s">
        <v>1190</v>
      </c>
      <c r="I344" s="258" t="s">
        <v>1190</v>
      </c>
      <c r="K344" s="258" t="s">
        <v>1190</v>
      </c>
      <c r="L344" s="258" t="s">
        <v>2105</v>
      </c>
      <c r="M344" s="258" t="s">
        <v>1190</v>
      </c>
      <c r="O344" s="258" t="s">
        <v>1190</v>
      </c>
      <c r="P344" s="258" t="s">
        <v>1190</v>
      </c>
    </row>
    <row r="345" spans="1:18">
      <c r="A345" s="258">
        <v>16</v>
      </c>
      <c r="B345" s="258" t="s">
        <v>338</v>
      </c>
      <c r="C345" s="258">
        <v>6</v>
      </c>
      <c r="D345" s="258">
        <v>800</v>
      </c>
      <c r="F345" s="258">
        <v>342</v>
      </c>
      <c r="H345" s="258" t="s">
        <v>1190</v>
      </c>
      <c r="I345" s="258" t="s">
        <v>1190</v>
      </c>
      <c r="L345" s="258" t="s">
        <v>2105</v>
      </c>
      <c r="M345" s="258" t="s">
        <v>1190</v>
      </c>
      <c r="P345" s="258" t="s">
        <v>1190</v>
      </c>
    </row>
    <row r="346" spans="1:18">
      <c r="A346" s="258">
        <v>16</v>
      </c>
      <c r="B346" s="258" t="s">
        <v>338</v>
      </c>
      <c r="C346" s="258">
        <v>7</v>
      </c>
      <c r="D346" s="258">
        <v>600</v>
      </c>
      <c r="F346" s="258">
        <v>343</v>
      </c>
      <c r="H346" s="258" t="s">
        <v>1190</v>
      </c>
      <c r="I346" s="258" t="s">
        <v>1190</v>
      </c>
      <c r="L346" s="258" t="s">
        <v>2105</v>
      </c>
      <c r="M346" s="258" t="s">
        <v>1190</v>
      </c>
      <c r="P346" s="258" t="s">
        <v>1190</v>
      </c>
    </row>
    <row r="347" spans="1:18">
      <c r="A347" s="258">
        <v>16</v>
      </c>
      <c r="B347" s="258" t="s">
        <v>338</v>
      </c>
      <c r="C347" s="258">
        <v>8</v>
      </c>
      <c r="D347" s="258" t="s">
        <v>2109</v>
      </c>
      <c r="F347" s="258">
        <v>344</v>
      </c>
      <c r="H347" s="258" t="s">
        <v>1190</v>
      </c>
      <c r="I347" s="258" t="s">
        <v>1190</v>
      </c>
      <c r="K347" s="258" t="s">
        <v>1190</v>
      </c>
      <c r="L347" s="258" t="s">
        <v>2105</v>
      </c>
      <c r="M347" s="258" t="s">
        <v>1190</v>
      </c>
      <c r="O347" s="258" t="s">
        <v>1190</v>
      </c>
      <c r="P347" s="258" t="s">
        <v>1190</v>
      </c>
    </row>
    <row r="348" spans="1:18">
      <c r="A348" s="258">
        <v>16</v>
      </c>
      <c r="B348" s="258" t="s">
        <v>338</v>
      </c>
      <c r="C348" s="258">
        <v>9</v>
      </c>
      <c r="D348" s="258" t="s">
        <v>2110</v>
      </c>
      <c r="F348" s="258">
        <v>345</v>
      </c>
      <c r="H348" s="258" t="s">
        <v>1190</v>
      </c>
      <c r="I348" s="258" t="s">
        <v>340</v>
      </c>
      <c r="L348" s="258" t="s">
        <v>2106</v>
      </c>
      <c r="M348" s="258" t="s">
        <v>2105</v>
      </c>
      <c r="P348" s="258" t="s">
        <v>1190</v>
      </c>
    </row>
    <row r="349" spans="1:18">
      <c r="A349" s="258">
        <v>16</v>
      </c>
      <c r="B349" s="258" t="s">
        <v>338</v>
      </c>
      <c r="C349" s="258">
        <v>10</v>
      </c>
      <c r="D349" s="258">
        <v>34.78</v>
      </c>
      <c r="F349" s="258">
        <v>346</v>
      </c>
      <c r="H349" s="258" t="s">
        <v>1190</v>
      </c>
      <c r="I349" s="258" t="s">
        <v>1190</v>
      </c>
      <c r="L349" s="258" t="s">
        <v>2105</v>
      </c>
      <c r="M349" s="258" t="s">
        <v>1190</v>
      </c>
      <c r="P349" s="258" t="s">
        <v>2105</v>
      </c>
    </row>
    <row r="350" spans="1:18">
      <c r="A350" s="258">
        <v>16</v>
      </c>
      <c r="B350" s="258" t="s">
        <v>338</v>
      </c>
      <c r="C350" s="258">
        <v>11</v>
      </c>
      <c r="D350" s="258">
        <v>34.700000000000003</v>
      </c>
      <c r="F350" s="258">
        <v>347</v>
      </c>
      <c r="H350" s="258" t="s">
        <v>1190</v>
      </c>
      <c r="I350" s="258" t="s">
        <v>1190</v>
      </c>
      <c r="L350" s="258" t="s">
        <v>2105</v>
      </c>
      <c r="M350" s="258" t="s">
        <v>1190</v>
      </c>
      <c r="P350" s="258" t="s">
        <v>1190</v>
      </c>
      <c r="Q350" s="258" t="s">
        <v>2105</v>
      </c>
    </row>
    <row r="351" spans="1:18">
      <c r="A351" s="258">
        <v>16</v>
      </c>
      <c r="B351" s="258" t="s">
        <v>338</v>
      </c>
      <c r="C351" s="258">
        <v>12</v>
      </c>
      <c r="D351" s="258" t="s">
        <v>2110</v>
      </c>
      <c r="F351" s="258">
        <v>348</v>
      </c>
      <c r="H351" s="258" t="s">
        <v>1190</v>
      </c>
      <c r="I351" s="258" t="s">
        <v>340</v>
      </c>
      <c r="L351" s="258" t="s">
        <v>2105</v>
      </c>
      <c r="M351" s="258" t="s">
        <v>1190</v>
      </c>
      <c r="P351" s="258" t="s">
        <v>1190</v>
      </c>
      <c r="Q351" s="258" t="s">
        <v>1190</v>
      </c>
    </row>
    <row r="352" spans="1:18">
      <c r="A352" s="258">
        <v>16</v>
      </c>
      <c r="B352" s="258" t="s">
        <v>338</v>
      </c>
      <c r="C352" s="258">
        <v>13</v>
      </c>
      <c r="D352" s="258">
        <v>34.4</v>
      </c>
      <c r="F352" s="258">
        <v>349</v>
      </c>
      <c r="G352" s="258" t="s">
        <v>2112</v>
      </c>
      <c r="H352" s="258" t="s">
        <v>1190</v>
      </c>
      <c r="I352" s="258" t="s">
        <v>1190</v>
      </c>
      <c r="K352" s="258" t="s">
        <v>1190</v>
      </c>
      <c r="L352" s="258" t="s">
        <v>2105</v>
      </c>
      <c r="M352" s="258" t="s">
        <v>1190</v>
      </c>
      <c r="O352" s="258" t="s">
        <v>1190</v>
      </c>
      <c r="P352" s="258" t="s">
        <v>1190</v>
      </c>
      <c r="Q352" s="258" t="s">
        <v>1190</v>
      </c>
    </row>
    <row r="353" spans="1:19">
      <c r="A353" s="258">
        <v>16</v>
      </c>
      <c r="B353" s="258" t="s">
        <v>338</v>
      </c>
      <c r="C353" s="258">
        <v>14</v>
      </c>
      <c r="D353" s="258">
        <v>34.1</v>
      </c>
      <c r="F353" s="258">
        <v>350</v>
      </c>
      <c r="H353" s="258" t="s">
        <v>1190</v>
      </c>
      <c r="I353" s="258" t="s">
        <v>1190</v>
      </c>
      <c r="L353" s="258" t="s">
        <v>2105</v>
      </c>
      <c r="M353" s="258" t="s">
        <v>1190</v>
      </c>
      <c r="P353" s="258" t="s">
        <v>1190</v>
      </c>
      <c r="Q353" s="258" t="s">
        <v>1190</v>
      </c>
    </row>
    <row r="354" spans="1:19">
      <c r="A354" s="258">
        <v>16</v>
      </c>
      <c r="B354" s="258" t="s">
        <v>338</v>
      </c>
      <c r="C354" s="258">
        <v>15</v>
      </c>
      <c r="D354" s="258">
        <v>33.6</v>
      </c>
      <c r="F354" s="258">
        <v>351</v>
      </c>
      <c r="H354" s="258" t="s">
        <v>1190</v>
      </c>
      <c r="I354" s="258" t="s">
        <v>1190</v>
      </c>
      <c r="L354" s="258" t="s">
        <v>2105</v>
      </c>
      <c r="M354" s="258" t="s">
        <v>1190</v>
      </c>
      <c r="P354" s="258" t="s">
        <v>1190</v>
      </c>
      <c r="Q354" s="258" t="s">
        <v>1190</v>
      </c>
    </row>
    <row r="355" spans="1:19">
      <c r="A355" s="258">
        <v>16</v>
      </c>
      <c r="B355" s="258" t="s">
        <v>338</v>
      </c>
      <c r="C355" s="258">
        <v>16</v>
      </c>
      <c r="D355" s="258">
        <v>33.1</v>
      </c>
      <c r="F355" s="258">
        <v>352</v>
      </c>
      <c r="G355" s="258" t="s">
        <v>2112</v>
      </c>
      <c r="H355" s="258" t="s">
        <v>1190</v>
      </c>
      <c r="I355" s="258" t="s">
        <v>1190</v>
      </c>
      <c r="K355" s="258" t="s">
        <v>1190</v>
      </c>
      <c r="L355" s="258" t="s">
        <v>2105</v>
      </c>
      <c r="M355" s="258" t="s">
        <v>1190</v>
      </c>
      <c r="O355" s="258" t="s">
        <v>1190</v>
      </c>
      <c r="P355" s="258" t="s">
        <v>1190</v>
      </c>
      <c r="Q355" s="258" t="s">
        <v>1190</v>
      </c>
      <c r="R355" s="258" t="s">
        <v>340</v>
      </c>
      <c r="S355" s="258" t="s">
        <v>1190</v>
      </c>
    </row>
    <row r="356" spans="1:19">
      <c r="A356" s="258">
        <v>16</v>
      </c>
      <c r="B356" s="258" t="s">
        <v>338</v>
      </c>
      <c r="C356" s="258">
        <v>17</v>
      </c>
      <c r="D356" s="258">
        <v>32.9</v>
      </c>
      <c r="F356" s="258">
        <v>353</v>
      </c>
      <c r="H356" s="258" t="s">
        <v>2105</v>
      </c>
      <c r="I356" s="258" t="s">
        <v>1190</v>
      </c>
      <c r="L356" s="258" t="s">
        <v>2105</v>
      </c>
      <c r="M356" s="258" t="s">
        <v>1190</v>
      </c>
      <c r="O356" s="258" t="s">
        <v>1190</v>
      </c>
      <c r="P356" s="258" t="s">
        <v>1190</v>
      </c>
      <c r="Q356" s="258" t="s">
        <v>1190</v>
      </c>
      <c r="S356" s="258" t="s">
        <v>1190</v>
      </c>
    </row>
    <row r="357" spans="1:19">
      <c r="A357" s="258">
        <v>16</v>
      </c>
      <c r="B357" s="258" t="s">
        <v>338</v>
      </c>
      <c r="C357" s="258">
        <v>18</v>
      </c>
      <c r="D357" s="258">
        <v>32.6</v>
      </c>
      <c r="F357" s="258">
        <v>354</v>
      </c>
      <c r="H357" s="258" t="s">
        <v>1190</v>
      </c>
      <c r="I357" s="258" t="s">
        <v>1190</v>
      </c>
      <c r="L357" s="258" t="s">
        <v>2106</v>
      </c>
      <c r="M357" s="258" t="s">
        <v>2105</v>
      </c>
      <c r="O357" s="258" t="s">
        <v>1190</v>
      </c>
      <c r="P357" s="258" t="s">
        <v>1190</v>
      </c>
      <c r="Q357" s="258" t="s">
        <v>1190</v>
      </c>
      <c r="R357" s="258" t="s">
        <v>340</v>
      </c>
      <c r="S357" s="258" t="s">
        <v>1190</v>
      </c>
    </row>
    <row r="358" spans="1:19">
      <c r="A358" s="258">
        <v>16</v>
      </c>
      <c r="B358" s="258" t="s">
        <v>338</v>
      </c>
      <c r="C358" s="258">
        <v>19</v>
      </c>
      <c r="D358" s="258">
        <v>32.299999999999997</v>
      </c>
      <c r="F358" s="258">
        <v>355</v>
      </c>
      <c r="G358" s="258" t="s">
        <v>2112</v>
      </c>
      <c r="H358" s="258" t="s">
        <v>1190</v>
      </c>
      <c r="I358" s="258" t="s">
        <v>1190</v>
      </c>
      <c r="K358" s="258" t="s">
        <v>1190</v>
      </c>
      <c r="L358" s="258" t="s">
        <v>2105</v>
      </c>
      <c r="M358" s="258" t="s">
        <v>1190</v>
      </c>
      <c r="O358" s="258" t="s">
        <v>1190</v>
      </c>
      <c r="P358" s="258" t="s">
        <v>1190</v>
      </c>
      <c r="Q358" s="258" t="s">
        <v>1190</v>
      </c>
      <c r="R358" s="258" t="s">
        <v>2107</v>
      </c>
      <c r="S358" s="258" t="s">
        <v>1190</v>
      </c>
    </row>
    <row r="359" spans="1:19">
      <c r="A359" s="258">
        <v>16</v>
      </c>
      <c r="B359" s="258" t="s">
        <v>338</v>
      </c>
      <c r="C359" s="258">
        <v>20</v>
      </c>
      <c r="D359" s="258">
        <v>31.8</v>
      </c>
      <c r="F359" s="258">
        <v>356</v>
      </c>
      <c r="H359" s="258" t="s">
        <v>2105</v>
      </c>
      <c r="I359" s="258" t="s">
        <v>1190</v>
      </c>
      <c r="L359" s="258" t="s">
        <v>2105</v>
      </c>
      <c r="M359" s="258" t="s">
        <v>1190</v>
      </c>
      <c r="O359" s="258" t="s">
        <v>1190</v>
      </c>
      <c r="P359" s="258" t="s">
        <v>1190</v>
      </c>
      <c r="Q359" s="258" t="s">
        <v>1190</v>
      </c>
      <c r="R359" s="258" t="s">
        <v>2107</v>
      </c>
      <c r="S359" s="258" t="s">
        <v>1190</v>
      </c>
    </row>
    <row r="360" spans="1:19">
      <c r="A360" s="258">
        <v>16</v>
      </c>
      <c r="B360" s="258" t="s">
        <v>338</v>
      </c>
      <c r="C360" s="258">
        <v>21</v>
      </c>
      <c r="D360" s="258" t="s">
        <v>2110</v>
      </c>
      <c r="F360" s="258">
        <v>357</v>
      </c>
      <c r="H360" s="258" t="s">
        <v>1190</v>
      </c>
      <c r="I360" s="258" t="s">
        <v>1190</v>
      </c>
      <c r="L360" s="258" t="s">
        <v>2105</v>
      </c>
      <c r="M360" s="258" t="s">
        <v>1190</v>
      </c>
      <c r="O360" s="258" t="s">
        <v>1190</v>
      </c>
      <c r="P360" s="258" t="s">
        <v>1190</v>
      </c>
      <c r="Q360" s="258" t="s">
        <v>1190</v>
      </c>
      <c r="R360" s="258" t="s">
        <v>2107</v>
      </c>
      <c r="S360" s="258" t="s">
        <v>1190</v>
      </c>
    </row>
    <row r="361" spans="1:19">
      <c r="A361" s="258">
        <v>16</v>
      </c>
      <c r="B361" s="258" t="s">
        <v>338</v>
      </c>
      <c r="C361" s="258">
        <v>22</v>
      </c>
      <c r="D361" s="258" t="s">
        <v>2131</v>
      </c>
      <c r="F361" s="258">
        <v>358</v>
      </c>
      <c r="G361" s="258" t="s">
        <v>2112</v>
      </c>
      <c r="H361" s="258" t="s">
        <v>1190</v>
      </c>
      <c r="I361" s="258" t="s">
        <v>2105</v>
      </c>
      <c r="J361" s="258" t="s">
        <v>1190</v>
      </c>
      <c r="K361" s="258" t="s">
        <v>1190</v>
      </c>
      <c r="L361" s="258" t="s">
        <v>2105</v>
      </c>
      <c r="M361" s="258" t="s">
        <v>1190</v>
      </c>
      <c r="O361" s="258" t="s">
        <v>1190</v>
      </c>
      <c r="P361" s="258" t="s">
        <v>1190</v>
      </c>
      <c r="Q361" s="258" t="s">
        <v>1190</v>
      </c>
      <c r="R361" s="258" t="s">
        <v>2107</v>
      </c>
      <c r="S361" s="258" t="s">
        <v>1190</v>
      </c>
    </row>
    <row r="362" spans="1:19">
      <c r="A362" s="258">
        <v>16</v>
      </c>
      <c r="B362" s="258" t="s">
        <v>338</v>
      </c>
      <c r="C362" s="258">
        <v>23</v>
      </c>
      <c r="D362" s="258">
        <v>20</v>
      </c>
      <c r="F362" s="258">
        <v>359</v>
      </c>
      <c r="H362" s="258" t="s">
        <v>1190</v>
      </c>
      <c r="I362" s="258" t="s">
        <v>1190</v>
      </c>
      <c r="K362" s="258" t="s">
        <v>1190</v>
      </c>
      <c r="L362" s="258" t="s">
        <v>2105</v>
      </c>
      <c r="M362" s="258" t="s">
        <v>1190</v>
      </c>
      <c r="O362" s="258" t="s">
        <v>1190</v>
      </c>
      <c r="P362" s="258" t="s">
        <v>1190</v>
      </c>
      <c r="Q362" s="258" t="s">
        <v>2105</v>
      </c>
      <c r="R362" s="258" t="s">
        <v>2107</v>
      </c>
      <c r="S362" s="258" t="s">
        <v>1190</v>
      </c>
    </row>
    <row r="363" spans="1:19">
      <c r="A363" s="258">
        <v>16</v>
      </c>
      <c r="B363" s="258" t="s">
        <v>338</v>
      </c>
      <c r="C363" s="258">
        <v>24</v>
      </c>
      <c r="D363" s="258">
        <v>5</v>
      </c>
      <c r="F363" s="258">
        <v>360</v>
      </c>
      <c r="G363" s="258" t="s">
        <v>2112</v>
      </c>
      <c r="H363" s="258" t="s">
        <v>1190</v>
      </c>
      <c r="I363" s="258" t="s">
        <v>1190</v>
      </c>
      <c r="J363" s="258" t="s">
        <v>1190</v>
      </c>
      <c r="K363" s="258" t="s">
        <v>1190</v>
      </c>
      <c r="L363" s="258" t="s">
        <v>2105</v>
      </c>
      <c r="M363" s="258" t="s">
        <v>1190</v>
      </c>
      <c r="O363" s="258" t="s">
        <v>1190</v>
      </c>
      <c r="P363" s="258" t="s">
        <v>2105</v>
      </c>
      <c r="Q363" s="258" t="s">
        <v>1190</v>
      </c>
      <c r="R363" s="258" t="s">
        <v>2107</v>
      </c>
      <c r="S363" s="258" t="s">
        <v>2105</v>
      </c>
    </row>
    <row r="364" spans="1:19">
      <c r="A364" s="258">
        <v>18</v>
      </c>
      <c r="B364" s="258" t="s">
        <v>339</v>
      </c>
      <c r="C364" s="258">
        <v>1</v>
      </c>
      <c r="D364" s="258">
        <v>33.1</v>
      </c>
      <c r="F364" s="258">
        <v>361</v>
      </c>
      <c r="G364" s="258" t="s">
        <v>2112</v>
      </c>
      <c r="K364" s="258" t="s">
        <v>1190</v>
      </c>
      <c r="M364" s="258" t="s">
        <v>1190</v>
      </c>
      <c r="N364" s="258" t="s">
        <v>1190</v>
      </c>
    </row>
    <row r="365" spans="1:19">
      <c r="A365" s="258">
        <v>18</v>
      </c>
      <c r="B365" s="258" t="s">
        <v>339</v>
      </c>
      <c r="C365" s="258">
        <v>2</v>
      </c>
      <c r="D365" s="258">
        <v>33.1</v>
      </c>
      <c r="F365" s="258">
        <v>362</v>
      </c>
      <c r="M365" s="258" t="s">
        <v>1190</v>
      </c>
      <c r="N365" s="258" t="s">
        <v>1190</v>
      </c>
    </row>
    <row r="366" spans="1:19">
      <c r="A366" s="258">
        <v>18</v>
      </c>
      <c r="B366" s="258" t="s">
        <v>339</v>
      </c>
      <c r="C366" s="258">
        <v>3</v>
      </c>
      <c r="D366" s="258" t="s">
        <v>2108</v>
      </c>
      <c r="F366" s="258">
        <v>363</v>
      </c>
      <c r="G366" s="258" t="s">
        <v>2112</v>
      </c>
      <c r="K366" s="258" t="s">
        <v>1190</v>
      </c>
      <c r="M366" s="258" t="s">
        <v>1190</v>
      </c>
      <c r="N366" s="258" t="s">
        <v>1190</v>
      </c>
    </row>
    <row r="367" spans="1:19">
      <c r="A367" s="258">
        <v>18</v>
      </c>
      <c r="B367" s="258" t="s">
        <v>339</v>
      </c>
      <c r="C367" s="258">
        <v>4</v>
      </c>
      <c r="D367" s="258" t="s">
        <v>2108</v>
      </c>
      <c r="F367" s="258">
        <v>364</v>
      </c>
      <c r="M367" s="258" t="s">
        <v>1190</v>
      </c>
      <c r="N367" s="258" t="s">
        <v>1190</v>
      </c>
    </row>
    <row r="368" spans="1:19">
      <c r="A368" s="258">
        <v>18</v>
      </c>
      <c r="B368" s="258" t="s">
        <v>339</v>
      </c>
      <c r="C368" s="258">
        <v>5</v>
      </c>
      <c r="D368" s="258">
        <v>20</v>
      </c>
      <c r="F368" s="258">
        <v>365</v>
      </c>
      <c r="G368" s="258" t="s">
        <v>2112</v>
      </c>
      <c r="K368" s="258" t="s">
        <v>1190</v>
      </c>
      <c r="M368" s="258" t="s">
        <v>1190</v>
      </c>
      <c r="N368" s="258" t="s">
        <v>1190</v>
      </c>
    </row>
    <row r="369" spans="1:17">
      <c r="A369" s="258">
        <v>18</v>
      </c>
      <c r="B369" s="258" t="s">
        <v>339</v>
      </c>
      <c r="C369" s="258">
        <v>6</v>
      </c>
      <c r="D369" s="258">
        <v>20</v>
      </c>
      <c r="F369" s="258">
        <v>366</v>
      </c>
      <c r="M369" s="258" t="s">
        <v>1190</v>
      </c>
      <c r="N369" s="258" t="s">
        <v>1190</v>
      </c>
    </row>
    <row r="370" spans="1:17">
      <c r="A370" s="258">
        <v>18</v>
      </c>
      <c r="B370" s="258" t="s">
        <v>339</v>
      </c>
      <c r="C370" s="258">
        <v>7</v>
      </c>
      <c r="D370" s="258">
        <v>5</v>
      </c>
      <c r="F370" s="258">
        <v>367</v>
      </c>
      <c r="G370" s="258" t="s">
        <v>2135</v>
      </c>
      <c r="K370" s="258" t="s">
        <v>1190</v>
      </c>
      <c r="N370" s="258" t="s">
        <v>1190</v>
      </c>
    </row>
    <row r="371" spans="1:17">
      <c r="A371" s="258">
        <v>18</v>
      </c>
      <c r="B371" s="258" t="s">
        <v>339</v>
      </c>
      <c r="C371" s="258">
        <v>8</v>
      </c>
      <c r="D371" s="258">
        <v>5</v>
      </c>
      <c r="F371" s="258">
        <v>368</v>
      </c>
      <c r="G371" s="258" t="s">
        <v>2136</v>
      </c>
      <c r="N371" s="258" t="s">
        <v>1190</v>
      </c>
    </row>
    <row r="372" spans="1:17">
      <c r="A372" s="258">
        <v>19</v>
      </c>
      <c r="B372" s="258" t="s">
        <v>317</v>
      </c>
      <c r="C372" s="258">
        <v>1</v>
      </c>
      <c r="D372" s="258" t="s">
        <v>2129</v>
      </c>
      <c r="F372" s="258">
        <v>369</v>
      </c>
      <c r="H372" s="258" t="s">
        <v>1190</v>
      </c>
      <c r="K372" s="258" t="s">
        <v>1190</v>
      </c>
      <c r="L372" s="258" t="s">
        <v>2105</v>
      </c>
      <c r="M372" s="258" t="s">
        <v>1190</v>
      </c>
      <c r="O372" s="258" t="s">
        <v>1190</v>
      </c>
    </row>
    <row r="373" spans="1:17">
      <c r="A373" s="258">
        <v>19</v>
      </c>
      <c r="B373" s="258" t="s">
        <v>317</v>
      </c>
      <c r="C373" s="258">
        <v>2</v>
      </c>
      <c r="D373" s="258">
        <v>2700</v>
      </c>
      <c r="F373" s="258">
        <v>370</v>
      </c>
      <c r="H373" s="258" t="s">
        <v>1190</v>
      </c>
      <c r="L373" s="258" t="s">
        <v>2105</v>
      </c>
      <c r="M373" s="258" t="s">
        <v>1190</v>
      </c>
    </row>
    <row r="374" spans="1:17">
      <c r="A374" s="258">
        <v>19</v>
      </c>
      <c r="B374" s="258" t="s">
        <v>317</v>
      </c>
      <c r="C374" s="258">
        <v>3</v>
      </c>
      <c r="D374" s="258" t="s">
        <v>2137</v>
      </c>
      <c r="F374" s="258">
        <v>371</v>
      </c>
      <c r="H374" s="258" t="s">
        <v>1190</v>
      </c>
      <c r="L374" s="258" t="s">
        <v>2105</v>
      </c>
      <c r="M374" s="258" t="s">
        <v>1190</v>
      </c>
      <c r="O374" s="258" t="s">
        <v>1190</v>
      </c>
    </row>
    <row r="375" spans="1:17">
      <c r="A375" s="258">
        <v>19</v>
      </c>
      <c r="B375" s="258" t="s">
        <v>317</v>
      </c>
      <c r="C375" s="258">
        <v>4</v>
      </c>
      <c r="D375" s="258">
        <v>2000</v>
      </c>
      <c r="F375" s="258">
        <v>372</v>
      </c>
      <c r="H375" s="258" t="s">
        <v>2105</v>
      </c>
      <c r="L375" s="258" t="s">
        <v>2105</v>
      </c>
      <c r="M375" s="258" t="s">
        <v>1190</v>
      </c>
      <c r="O375" s="258" t="s">
        <v>1190</v>
      </c>
    </row>
    <row r="376" spans="1:17">
      <c r="A376" s="258">
        <v>19</v>
      </c>
      <c r="B376" s="258" t="s">
        <v>317</v>
      </c>
      <c r="C376" s="258">
        <v>5</v>
      </c>
      <c r="D376" s="258">
        <v>1500</v>
      </c>
      <c r="F376" s="258">
        <v>373</v>
      </c>
      <c r="H376" s="258" t="s">
        <v>1190</v>
      </c>
      <c r="L376" s="258" t="s">
        <v>2105</v>
      </c>
      <c r="M376" s="258" t="s">
        <v>1190</v>
      </c>
    </row>
    <row r="377" spans="1:17">
      <c r="A377" s="258">
        <v>19</v>
      </c>
      <c r="B377" s="258" t="s">
        <v>317</v>
      </c>
      <c r="C377" s="258">
        <v>6</v>
      </c>
      <c r="D377" s="258">
        <v>1000</v>
      </c>
      <c r="F377" s="258">
        <v>374</v>
      </c>
      <c r="H377" s="258" t="s">
        <v>1190</v>
      </c>
      <c r="K377" s="258" t="s">
        <v>1190</v>
      </c>
      <c r="L377" s="258" t="s">
        <v>2105</v>
      </c>
      <c r="M377" s="258" t="s">
        <v>1190</v>
      </c>
      <c r="O377" s="258" t="s">
        <v>1190</v>
      </c>
    </row>
    <row r="378" spans="1:17">
      <c r="A378" s="258">
        <v>19</v>
      </c>
      <c r="B378" s="258" t="s">
        <v>317</v>
      </c>
      <c r="C378" s="258">
        <v>7</v>
      </c>
      <c r="D378" s="258">
        <v>800</v>
      </c>
      <c r="F378" s="258">
        <v>375</v>
      </c>
      <c r="H378" s="258" t="s">
        <v>1190</v>
      </c>
      <c r="L378" s="258" t="s">
        <v>2105</v>
      </c>
      <c r="M378" s="258" t="s">
        <v>1190</v>
      </c>
    </row>
    <row r="379" spans="1:17">
      <c r="A379" s="258">
        <v>19</v>
      </c>
      <c r="B379" s="258" t="s">
        <v>317</v>
      </c>
      <c r="C379" s="258">
        <v>8</v>
      </c>
      <c r="D379" s="258">
        <v>600</v>
      </c>
      <c r="F379" s="258">
        <v>376</v>
      </c>
      <c r="H379" s="258" t="s">
        <v>1190</v>
      </c>
      <c r="L379" s="258" t="s">
        <v>2105</v>
      </c>
      <c r="M379" s="258" t="s">
        <v>1190</v>
      </c>
    </row>
    <row r="380" spans="1:17">
      <c r="A380" s="258">
        <v>19</v>
      </c>
      <c r="B380" s="258" t="s">
        <v>317</v>
      </c>
      <c r="C380" s="258">
        <v>9</v>
      </c>
      <c r="D380" s="258" t="s">
        <v>2109</v>
      </c>
      <c r="F380" s="258">
        <v>377</v>
      </c>
      <c r="H380" s="258" t="s">
        <v>1190</v>
      </c>
      <c r="I380" s="258" t="s">
        <v>1190</v>
      </c>
      <c r="K380" s="258" t="s">
        <v>1190</v>
      </c>
      <c r="L380" s="258" t="s">
        <v>2105</v>
      </c>
      <c r="M380" s="258" t="s">
        <v>1190</v>
      </c>
      <c r="O380" s="258" t="s">
        <v>1190</v>
      </c>
    </row>
    <row r="381" spans="1:17">
      <c r="A381" s="258">
        <v>19</v>
      </c>
      <c r="B381" s="258" t="s">
        <v>317</v>
      </c>
      <c r="C381" s="258">
        <v>10</v>
      </c>
      <c r="D381" s="258">
        <v>34.78</v>
      </c>
      <c r="F381" s="258">
        <v>378</v>
      </c>
      <c r="H381" s="258" t="s">
        <v>1190</v>
      </c>
      <c r="L381" s="258" t="s">
        <v>2105</v>
      </c>
      <c r="M381" s="258" t="s">
        <v>1190</v>
      </c>
    </row>
    <row r="382" spans="1:17">
      <c r="A382" s="258">
        <v>19</v>
      </c>
      <c r="B382" s="258" t="s">
        <v>317</v>
      </c>
      <c r="C382" s="258">
        <v>11</v>
      </c>
      <c r="D382" s="258">
        <v>34.700000000000003</v>
      </c>
      <c r="F382" s="258">
        <v>379</v>
      </c>
      <c r="H382" s="258" t="s">
        <v>1190</v>
      </c>
      <c r="I382" s="258" t="s">
        <v>1190</v>
      </c>
      <c r="L382" s="258" t="s">
        <v>2105</v>
      </c>
      <c r="M382" s="258" t="s">
        <v>1190</v>
      </c>
      <c r="P382" s="258" t="s">
        <v>1190</v>
      </c>
      <c r="Q382" s="258" t="s">
        <v>2105</v>
      </c>
    </row>
    <row r="383" spans="1:17">
      <c r="A383" s="258">
        <v>19</v>
      </c>
      <c r="B383" s="258" t="s">
        <v>317</v>
      </c>
      <c r="C383" s="258">
        <v>12</v>
      </c>
      <c r="D383" s="258" t="s">
        <v>2110</v>
      </c>
      <c r="F383" s="258">
        <v>380</v>
      </c>
      <c r="H383" s="258" t="s">
        <v>1190</v>
      </c>
      <c r="I383" s="258" t="s">
        <v>340</v>
      </c>
      <c r="L383" s="258" t="s">
        <v>2105</v>
      </c>
      <c r="M383" s="258" t="s">
        <v>1190</v>
      </c>
      <c r="P383" s="258" t="s">
        <v>1190</v>
      </c>
      <c r="Q383" s="258" t="s">
        <v>1190</v>
      </c>
    </row>
    <row r="384" spans="1:17">
      <c r="A384" s="258">
        <v>19</v>
      </c>
      <c r="B384" s="258" t="s">
        <v>317</v>
      </c>
      <c r="C384" s="258">
        <v>13</v>
      </c>
      <c r="D384" s="258">
        <v>34.4</v>
      </c>
      <c r="F384" s="258">
        <v>381</v>
      </c>
      <c r="G384" s="258" t="s">
        <v>2112</v>
      </c>
      <c r="H384" s="258" t="s">
        <v>1190</v>
      </c>
      <c r="I384" s="258" t="s">
        <v>1190</v>
      </c>
      <c r="K384" s="258" t="s">
        <v>1190</v>
      </c>
      <c r="L384" s="258" t="s">
        <v>2105</v>
      </c>
      <c r="M384" s="258" t="s">
        <v>1190</v>
      </c>
      <c r="O384" s="258" t="s">
        <v>1190</v>
      </c>
      <c r="P384" s="258" t="s">
        <v>1190</v>
      </c>
      <c r="Q384" s="258" t="s">
        <v>1190</v>
      </c>
    </row>
    <row r="385" spans="1:18">
      <c r="A385" s="258">
        <v>19</v>
      </c>
      <c r="B385" s="258" t="s">
        <v>317</v>
      </c>
      <c r="C385" s="258">
        <v>14</v>
      </c>
      <c r="D385" s="258">
        <v>34.1</v>
      </c>
      <c r="F385" s="258">
        <v>382</v>
      </c>
      <c r="H385" s="258" t="s">
        <v>1190</v>
      </c>
      <c r="I385" s="258" t="s">
        <v>1190</v>
      </c>
      <c r="L385" s="258" t="s">
        <v>2105</v>
      </c>
      <c r="M385" s="258" t="s">
        <v>1190</v>
      </c>
      <c r="P385" s="258" t="s">
        <v>1190</v>
      </c>
      <c r="Q385" s="258" t="s">
        <v>1190</v>
      </c>
    </row>
    <row r="386" spans="1:18">
      <c r="A386" s="258">
        <v>19</v>
      </c>
      <c r="B386" s="258" t="s">
        <v>317</v>
      </c>
      <c r="C386" s="258">
        <v>15</v>
      </c>
      <c r="D386" s="258">
        <v>33.6</v>
      </c>
      <c r="F386" s="258">
        <v>383</v>
      </c>
      <c r="H386" s="258" t="s">
        <v>1190</v>
      </c>
      <c r="I386" s="258" t="s">
        <v>1190</v>
      </c>
      <c r="L386" s="258" t="s">
        <v>2105</v>
      </c>
      <c r="M386" s="258" t="s">
        <v>1190</v>
      </c>
      <c r="P386" s="258" t="s">
        <v>1190</v>
      </c>
      <c r="Q386" s="258" t="s">
        <v>1190</v>
      </c>
    </row>
    <row r="387" spans="1:18">
      <c r="A387" s="258">
        <v>19</v>
      </c>
      <c r="B387" s="258" t="s">
        <v>317</v>
      </c>
      <c r="C387" s="258">
        <v>16</v>
      </c>
      <c r="D387" s="258">
        <v>33.1</v>
      </c>
      <c r="F387" s="258">
        <v>384</v>
      </c>
      <c r="G387" s="258" t="s">
        <v>2134</v>
      </c>
      <c r="H387" s="258" t="s">
        <v>1190</v>
      </c>
      <c r="I387" s="258" t="s">
        <v>1190</v>
      </c>
      <c r="K387" s="258" t="s">
        <v>1190</v>
      </c>
      <c r="L387" s="258" t="s">
        <v>2105</v>
      </c>
      <c r="M387" s="258" t="s">
        <v>1190</v>
      </c>
      <c r="O387" s="258" t="s">
        <v>1190</v>
      </c>
      <c r="P387" s="258" t="s">
        <v>1190</v>
      </c>
      <c r="Q387" s="258" t="s">
        <v>1190</v>
      </c>
      <c r="R387" s="258" t="s">
        <v>340</v>
      </c>
    </row>
    <row r="388" spans="1:18">
      <c r="A388" s="258">
        <v>19</v>
      </c>
      <c r="B388" s="258" t="s">
        <v>317</v>
      </c>
      <c r="C388" s="258">
        <v>17</v>
      </c>
      <c r="D388" s="258">
        <v>32.9</v>
      </c>
      <c r="F388" s="258">
        <v>385</v>
      </c>
      <c r="H388" s="258" t="s">
        <v>2105</v>
      </c>
      <c r="I388" s="258" t="s">
        <v>1190</v>
      </c>
      <c r="L388" s="258" t="s">
        <v>2105</v>
      </c>
      <c r="M388" s="258" t="s">
        <v>1190</v>
      </c>
      <c r="P388" s="258" t="s">
        <v>1190</v>
      </c>
      <c r="Q388" s="258" t="s">
        <v>1190</v>
      </c>
    </row>
    <row r="389" spans="1:18">
      <c r="A389" s="258">
        <v>19</v>
      </c>
      <c r="B389" s="258" t="s">
        <v>317</v>
      </c>
      <c r="C389" s="258">
        <v>18</v>
      </c>
      <c r="D389" s="258">
        <v>32.6</v>
      </c>
      <c r="F389" s="258">
        <v>386</v>
      </c>
      <c r="H389" s="258" t="s">
        <v>1190</v>
      </c>
      <c r="I389" s="258" t="s">
        <v>1190</v>
      </c>
      <c r="L389" s="258" t="s">
        <v>2106</v>
      </c>
      <c r="M389" s="258" t="s">
        <v>2105</v>
      </c>
      <c r="P389" s="258" t="s">
        <v>1190</v>
      </c>
      <c r="Q389" s="258" t="s">
        <v>1190</v>
      </c>
      <c r="R389" s="258" t="s">
        <v>340</v>
      </c>
    </row>
    <row r="390" spans="1:18">
      <c r="A390" s="258">
        <v>19</v>
      </c>
      <c r="B390" s="258" t="s">
        <v>317</v>
      </c>
      <c r="C390" s="258">
        <v>19</v>
      </c>
      <c r="D390" s="258">
        <v>32.299999999999997</v>
      </c>
      <c r="F390" s="258">
        <v>387</v>
      </c>
      <c r="G390" s="258" t="s">
        <v>2112</v>
      </c>
      <c r="H390" s="258" t="s">
        <v>1190</v>
      </c>
      <c r="I390" s="258" t="s">
        <v>1190</v>
      </c>
      <c r="K390" s="258" t="s">
        <v>1190</v>
      </c>
      <c r="L390" s="258" t="s">
        <v>2105</v>
      </c>
      <c r="M390" s="258" t="s">
        <v>1190</v>
      </c>
      <c r="P390" s="258" t="s">
        <v>1190</v>
      </c>
      <c r="Q390" s="258" t="s">
        <v>1190</v>
      </c>
      <c r="R390" s="258" t="s">
        <v>2107</v>
      </c>
    </row>
    <row r="391" spans="1:18">
      <c r="A391" s="258">
        <v>19</v>
      </c>
      <c r="B391" s="258" t="s">
        <v>317</v>
      </c>
      <c r="C391" s="258">
        <v>20</v>
      </c>
      <c r="D391" s="258">
        <v>31.8</v>
      </c>
      <c r="F391" s="258">
        <v>388</v>
      </c>
      <c r="H391" s="258" t="s">
        <v>2105</v>
      </c>
      <c r="I391" s="258" t="s">
        <v>1190</v>
      </c>
      <c r="L391" s="258" t="s">
        <v>2105</v>
      </c>
      <c r="M391" s="258" t="s">
        <v>1190</v>
      </c>
      <c r="P391" s="258" t="s">
        <v>1190</v>
      </c>
      <c r="Q391" s="258" t="s">
        <v>1190</v>
      </c>
      <c r="R391" s="258" t="s">
        <v>2107</v>
      </c>
    </row>
    <row r="392" spans="1:18">
      <c r="A392" s="258">
        <v>19</v>
      </c>
      <c r="B392" s="258" t="s">
        <v>317</v>
      </c>
      <c r="C392" s="258">
        <v>21</v>
      </c>
      <c r="D392" s="258" t="s">
        <v>2110</v>
      </c>
      <c r="F392" s="258">
        <v>389</v>
      </c>
      <c r="G392" s="258" t="s">
        <v>2138</v>
      </c>
      <c r="H392" s="258" t="s">
        <v>1190</v>
      </c>
      <c r="L392" s="258" t="s">
        <v>2105</v>
      </c>
      <c r="M392" s="258" t="s">
        <v>1190</v>
      </c>
      <c r="P392" s="258" t="s">
        <v>1190</v>
      </c>
      <c r="Q392" s="258" t="s">
        <v>1190</v>
      </c>
      <c r="R392" s="258" t="s">
        <v>2107</v>
      </c>
    </row>
    <row r="393" spans="1:18">
      <c r="A393" s="258">
        <v>19</v>
      </c>
      <c r="B393" s="258" t="s">
        <v>317</v>
      </c>
      <c r="C393" s="258">
        <v>22</v>
      </c>
      <c r="D393" s="258" t="s">
        <v>2131</v>
      </c>
      <c r="F393" s="258">
        <v>390</v>
      </c>
      <c r="G393" s="258" t="s">
        <v>2112</v>
      </c>
      <c r="H393" s="258" t="s">
        <v>1190</v>
      </c>
      <c r="I393" s="258" t="s">
        <v>2105</v>
      </c>
      <c r="K393" s="258" t="s">
        <v>1190</v>
      </c>
      <c r="L393" s="258" t="s">
        <v>2105</v>
      </c>
      <c r="M393" s="258" t="s">
        <v>1190</v>
      </c>
      <c r="O393" s="258" t="s">
        <v>1190</v>
      </c>
      <c r="P393" s="258" t="s">
        <v>1190</v>
      </c>
      <c r="Q393" s="258" t="s">
        <v>1190</v>
      </c>
      <c r="R393" s="258" t="s">
        <v>2107</v>
      </c>
    </row>
    <row r="394" spans="1:18">
      <c r="A394" s="258">
        <v>19</v>
      </c>
      <c r="B394" s="258" t="s">
        <v>317</v>
      </c>
      <c r="C394" s="258">
        <v>23</v>
      </c>
      <c r="D394" s="258">
        <v>20</v>
      </c>
      <c r="F394" s="258">
        <v>391</v>
      </c>
      <c r="H394" s="258" t="s">
        <v>1190</v>
      </c>
      <c r="I394" s="258" t="s">
        <v>1190</v>
      </c>
      <c r="K394" s="258" t="s">
        <v>1190</v>
      </c>
      <c r="L394" s="258" t="s">
        <v>2105</v>
      </c>
      <c r="M394" s="258" t="s">
        <v>1190</v>
      </c>
      <c r="P394" s="258" t="s">
        <v>1190</v>
      </c>
      <c r="Q394" s="258" t="s">
        <v>2105</v>
      </c>
      <c r="R394" s="258" t="s">
        <v>2107</v>
      </c>
    </row>
    <row r="395" spans="1:18">
      <c r="A395" s="258">
        <v>19</v>
      </c>
      <c r="B395" s="258" t="s">
        <v>317</v>
      </c>
      <c r="C395" s="258">
        <v>24</v>
      </c>
      <c r="D395" s="258">
        <v>5</v>
      </c>
      <c r="F395" s="258">
        <v>392</v>
      </c>
      <c r="G395" s="258" t="s">
        <v>2112</v>
      </c>
      <c r="H395" s="258" t="s">
        <v>1190</v>
      </c>
      <c r="I395" s="258" t="s">
        <v>1190</v>
      </c>
      <c r="K395" s="258" t="s">
        <v>1190</v>
      </c>
      <c r="L395" s="258" t="s">
        <v>2105</v>
      </c>
      <c r="M395" s="258" t="s">
        <v>1190</v>
      </c>
      <c r="O395" s="258" t="s">
        <v>1190</v>
      </c>
      <c r="P395" s="258" t="s">
        <v>2105</v>
      </c>
      <c r="Q395" s="258" t="s">
        <v>1190</v>
      </c>
      <c r="R395" s="258" t="s">
        <v>2107</v>
      </c>
    </row>
    <row r="396" spans="1:18">
      <c r="A396" s="258">
        <v>20</v>
      </c>
      <c r="B396" s="258" t="s">
        <v>319</v>
      </c>
      <c r="C396" s="258">
        <v>1</v>
      </c>
      <c r="D396" s="258">
        <v>800</v>
      </c>
      <c r="F396" s="258">
        <v>393</v>
      </c>
      <c r="H396" s="258" t="s">
        <v>1190</v>
      </c>
      <c r="L396" s="258" t="s">
        <v>2105</v>
      </c>
      <c r="M396" s="258" t="s">
        <v>1190</v>
      </c>
    </row>
    <row r="397" spans="1:18">
      <c r="A397" s="258">
        <v>20</v>
      </c>
      <c r="B397" s="258" t="s">
        <v>319</v>
      </c>
      <c r="C397" s="258">
        <v>2</v>
      </c>
      <c r="D397" s="258">
        <v>600</v>
      </c>
      <c r="F397" s="258">
        <v>394</v>
      </c>
      <c r="H397" s="258" t="s">
        <v>1190</v>
      </c>
      <c r="L397" s="258" t="s">
        <v>2105</v>
      </c>
      <c r="M397" s="258" t="s">
        <v>1190</v>
      </c>
    </row>
    <row r="398" spans="1:18">
      <c r="A398" s="258">
        <v>20</v>
      </c>
      <c r="B398" s="258" t="s">
        <v>319</v>
      </c>
      <c r="C398" s="258">
        <v>3</v>
      </c>
      <c r="D398" s="258">
        <v>320</v>
      </c>
      <c r="F398" s="258">
        <v>395</v>
      </c>
      <c r="H398" s="258" t="s">
        <v>1190</v>
      </c>
      <c r="L398" s="258" t="s">
        <v>2105</v>
      </c>
      <c r="M398" s="258" t="s">
        <v>1190</v>
      </c>
    </row>
    <row r="399" spans="1:18">
      <c r="A399" s="258">
        <v>20</v>
      </c>
      <c r="B399" s="258" t="s">
        <v>319</v>
      </c>
      <c r="C399" s="258">
        <v>4</v>
      </c>
      <c r="D399" s="258">
        <v>310</v>
      </c>
      <c r="F399" s="258">
        <v>396</v>
      </c>
      <c r="H399" s="258" t="s">
        <v>1190</v>
      </c>
      <c r="L399" s="258" t="s">
        <v>2105</v>
      </c>
      <c r="M399" s="258" t="s">
        <v>1190</v>
      </c>
      <c r="P399" s="258" t="s">
        <v>1190</v>
      </c>
    </row>
    <row r="400" spans="1:18">
      <c r="A400" s="258">
        <v>20</v>
      </c>
      <c r="B400" s="258" t="s">
        <v>319</v>
      </c>
      <c r="C400" s="258">
        <v>5</v>
      </c>
      <c r="D400" s="258">
        <v>300</v>
      </c>
      <c r="F400" s="258">
        <v>397</v>
      </c>
      <c r="H400" s="258" t="s">
        <v>1190</v>
      </c>
      <c r="L400" s="258" t="s">
        <v>2105</v>
      </c>
      <c r="M400" s="258" t="s">
        <v>1190</v>
      </c>
      <c r="P400" s="258" t="s">
        <v>1190</v>
      </c>
      <c r="Q400" s="258" t="s">
        <v>1190</v>
      </c>
    </row>
    <row r="401" spans="1:17">
      <c r="A401" s="258">
        <v>20</v>
      </c>
      <c r="B401" s="258" t="s">
        <v>319</v>
      </c>
      <c r="C401" s="258">
        <v>6</v>
      </c>
      <c r="D401" s="258">
        <v>290</v>
      </c>
      <c r="F401" s="258">
        <v>398</v>
      </c>
      <c r="H401" s="258" t="s">
        <v>1190</v>
      </c>
      <c r="L401" s="258" t="s">
        <v>2105</v>
      </c>
      <c r="M401" s="258" t="s">
        <v>1190</v>
      </c>
      <c r="P401" s="258" t="s">
        <v>1190</v>
      </c>
    </row>
    <row r="402" spans="1:17">
      <c r="A402" s="258">
        <v>20</v>
      </c>
      <c r="B402" s="258" t="s">
        <v>319</v>
      </c>
      <c r="C402" s="258">
        <v>7</v>
      </c>
      <c r="D402" s="258">
        <v>280</v>
      </c>
      <c r="F402" s="258">
        <v>399</v>
      </c>
      <c r="H402" s="258" t="s">
        <v>1190</v>
      </c>
      <c r="L402" s="258" t="s">
        <v>2105</v>
      </c>
      <c r="M402" s="258" t="s">
        <v>1190</v>
      </c>
      <c r="P402" s="258" t="s">
        <v>1190</v>
      </c>
      <c r="Q402" s="258" t="s">
        <v>1190</v>
      </c>
    </row>
    <row r="403" spans="1:17">
      <c r="A403" s="258">
        <v>20</v>
      </c>
      <c r="B403" s="258" t="s">
        <v>319</v>
      </c>
      <c r="C403" s="258">
        <v>8</v>
      </c>
      <c r="D403" s="258">
        <v>270</v>
      </c>
      <c r="F403" s="258">
        <v>400</v>
      </c>
      <c r="H403" s="258" t="s">
        <v>1190</v>
      </c>
      <c r="L403" s="258" t="s">
        <v>2105</v>
      </c>
      <c r="M403" s="258" t="s">
        <v>1190</v>
      </c>
      <c r="P403" s="258" t="s">
        <v>1190</v>
      </c>
    </row>
    <row r="404" spans="1:17">
      <c r="A404" s="258">
        <v>20</v>
      </c>
      <c r="B404" s="258" t="s">
        <v>319</v>
      </c>
      <c r="C404" s="258">
        <v>9</v>
      </c>
      <c r="D404" s="258">
        <v>260</v>
      </c>
      <c r="F404" s="258">
        <v>401</v>
      </c>
      <c r="H404" s="258" t="s">
        <v>1190</v>
      </c>
      <c r="L404" s="258" t="s">
        <v>2105</v>
      </c>
      <c r="M404" s="258" t="s">
        <v>1190</v>
      </c>
      <c r="P404" s="258" t="s">
        <v>1190</v>
      </c>
    </row>
    <row r="405" spans="1:17">
      <c r="A405" s="258">
        <v>20</v>
      </c>
      <c r="B405" s="258" t="s">
        <v>319</v>
      </c>
      <c r="C405" s="258">
        <v>10</v>
      </c>
      <c r="D405" s="258">
        <v>250</v>
      </c>
      <c r="F405" s="258">
        <v>402</v>
      </c>
      <c r="H405" s="258" t="s">
        <v>1190</v>
      </c>
      <c r="L405" s="258" t="s">
        <v>2105</v>
      </c>
      <c r="M405" s="258" t="s">
        <v>1190</v>
      </c>
      <c r="P405" s="258" t="s">
        <v>1190</v>
      </c>
    </row>
    <row r="406" spans="1:17">
      <c r="A406" s="258">
        <v>20</v>
      </c>
      <c r="B406" s="258" t="s">
        <v>319</v>
      </c>
      <c r="C406" s="258">
        <v>11</v>
      </c>
      <c r="D406" s="258">
        <v>240</v>
      </c>
      <c r="F406" s="258">
        <v>403</v>
      </c>
      <c r="H406" s="258" t="s">
        <v>1190</v>
      </c>
      <c r="L406" s="258" t="s">
        <v>2105</v>
      </c>
      <c r="M406" s="258" t="s">
        <v>1190</v>
      </c>
      <c r="P406" s="258" t="s">
        <v>1190</v>
      </c>
      <c r="Q406" s="258" t="s">
        <v>1190</v>
      </c>
    </row>
    <row r="407" spans="1:17">
      <c r="A407" s="258">
        <v>20</v>
      </c>
      <c r="B407" s="258" t="s">
        <v>319</v>
      </c>
      <c r="C407" s="258">
        <v>12</v>
      </c>
      <c r="D407" s="258">
        <v>230</v>
      </c>
      <c r="F407" s="258">
        <v>404</v>
      </c>
      <c r="H407" s="258" t="s">
        <v>1190</v>
      </c>
      <c r="L407" s="258" t="s">
        <v>2105</v>
      </c>
      <c r="M407" s="258" t="s">
        <v>1190</v>
      </c>
      <c r="P407" s="258" t="s">
        <v>1190</v>
      </c>
    </row>
    <row r="408" spans="1:17">
      <c r="A408" s="258">
        <v>20</v>
      </c>
      <c r="B408" s="258" t="s">
        <v>319</v>
      </c>
      <c r="C408" s="258">
        <v>13</v>
      </c>
      <c r="D408" s="258">
        <v>220</v>
      </c>
      <c r="F408" s="258">
        <v>405</v>
      </c>
      <c r="H408" s="258" t="s">
        <v>1190</v>
      </c>
      <c r="L408" s="258" t="s">
        <v>2105</v>
      </c>
      <c r="M408" s="258" t="s">
        <v>1190</v>
      </c>
      <c r="P408" s="258" t="s">
        <v>1190</v>
      </c>
    </row>
    <row r="409" spans="1:17">
      <c r="A409" s="258">
        <v>20</v>
      </c>
      <c r="B409" s="258" t="s">
        <v>319</v>
      </c>
      <c r="C409" s="258">
        <v>14</v>
      </c>
      <c r="D409" s="258">
        <v>210</v>
      </c>
      <c r="F409" s="258">
        <v>406</v>
      </c>
      <c r="H409" s="258" t="s">
        <v>1190</v>
      </c>
      <c r="L409" s="258" t="s">
        <v>2105</v>
      </c>
      <c r="M409" s="258" t="s">
        <v>1190</v>
      </c>
      <c r="P409" s="258" t="s">
        <v>1190</v>
      </c>
      <c r="Q409" s="258" t="s">
        <v>1190</v>
      </c>
    </row>
    <row r="410" spans="1:17">
      <c r="A410" s="258">
        <v>20</v>
      </c>
      <c r="B410" s="258" t="s">
        <v>319</v>
      </c>
      <c r="C410" s="258">
        <v>15</v>
      </c>
      <c r="D410" s="258">
        <v>200</v>
      </c>
      <c r="F410" s="258">
        <v>407</v>
      </c>
      <c r="H410" s="258" t="s">
        <v>1190</v>
      </c>
      <c r="L410" s="258" t="s">
        <v>2105</v>
      </c>
      <c r="M410" s="258" t="s">
        <v>1190</v>
      </c>
      <c r="P410" s="258" t="s">
        <v>1190</v>
      </c>
    </row>
    <row r="411" spans="1:17">
      <c r="A411" s="258">
        <v>20</v>
      </c>
      <c r="B411" s="258" t="s">
        <v>319</v>
      </c>
      <c r="C411" s="258">
        <v>16</v>
      </c>
      <c r="D411" s="258">
        <v>190</v>
      </c>
      <c r="F411" s="258">
        <v>408</v>
      </c>
      <c r="G411" s="258" t="s">
        <v>2112</v>
      </c>
      <c r="H411" s="258" t="s">
        <v>1190</v>
      </c>
      <c r="L411" s="258" t="s">
        <v>2105</v>
      </c>
      <c r="M411" s="258" t="s">
        <v>1190</v>
      </c>
      <c r="P411" s="258" t="s">
        <v>1190</v>
      </c>
      <c r="Q411" s="258" t="s">
        <v>1190</v>
      </c>
    </row>
    <row r="412" spans="1:17">
      <c r="A412" s="258">
        <v>20</v>
      </c>
      <c r="B412" s="258" t="s">
        <v>319</v>
      </c>
      <c r="C412" s="258">
        <v>17</v>
      </c>
      <c r="D412" s="258">
        <v>180</v>
      </c>
      <c r="F412" s="258">
        <v>409</v>
      </c>
      <c r="H412" s="258" t="s">
        <v>1190</v>
      </c>
      <c r="L412" s="258" t="s">
        <v>2105</v>
      </c>
      <c r="M412" s="258" t="s">
        <v>1190</v>
      </c>
      <c r="P412" s="258" t="s">
        <v>1190</v>
      </c>
    </row>
    <row r="413" spans="1:17">
      <c r="A413" s="258">
        <v>20</v>
      </c>
      <c r="B413" s="258" t="s">
        <v>319</v>
      </c>
      <c r="C413" s="258">
        <v>18</v>
      </c>
      <c r="D413" s="258">
        <v>170</v>
      </c>
      <c r="F413" s="258">
        <v>410</v>
      </c>
      <c r="H413" s="258" t="s">
        <v>1190</v>
      </c>
      <c r="L413" s="258" t="s">
        <v>2105</v>
      </c>
      <c r="M413" s="258" t="s">
        <v>1190</v>
      </c>
      <c r="P413" s="258" t="s">
        <v>1190</v>
      </c>
    </row>
    <row r="414" spans="1:17">
      <c r="A414" s="258">
        <v>20</v>
      </c>
      <c r="B414" s="258" t="s">
        <v>319</v>
      </c>
      <c r="C414" s="258">
        <v>19</v>
      </c>
      <c r="D414" s="258">
        <v>160</v>
      </c>
      <c r="F414" s="258">
        <v>411</v>
      </c>
      <c r="H414" s="258" t="s">
        <v>1190</v>
      </c>
      <c r="L414" s="258" t="s">
        <v>2105</v>
      </c>
      <c r="M414" s="258" t="s">
        <v>1190</v>
      </c>
      <c r="P414" s="258" t="s">
        <v>1190</v>
      </c>
    </row>
    <row r="415" spans="1:17">
      <c r="A415" s="258">
        <v>20</v>
      </c>
      <c r="B415" s="258" t="s">
        <v>319</v>
      </c>
      <c r="C415" s="258">
        <v>20</v>
      </c>
      <c r="D415" s="258">
        <v>150</v>
      </c>
      <c r="F415" s="258">
        <v>412</v>
      </c>
      <c r="H415" s="258" t="s">
        <v>1190</v>
      </c>
      <c r="L415" s="258" t="s">
        <v>2105</v>
      </c>
      <c r="M415" s="258" t="s">
        <v>1190</v>
      </c>
      <c r="P415" s="258" t="s">
        <v>1190</v>
      </c>
    </row>
    <row r="416" spans="1:17">
      <c r="A416" s="258">
        <v>20</v>
      </c>
      <c r="B416" s="258" t="s">
        <v>319</v>
      </c>
      <c r="C416" s="258">
        <v>21</v>
      </c>
      <c r="D416" s="258">
        <v>140</v>
      </c>
      <c r="F416" s="258">
        <v>413</v>
      </c>
      <c r="H416" s="258" t="s">
        <v>1190</v>
      </c>
      <c r="L416" s="258" t="s">
        <v>2105</v>
      </c>
      <c r="M416" s="258" t="s">
        <v>1190</v>
      </c>
      <c r="P416" s="258" t="s">
        <v>1190</v>
      </c>
    </row>
    <row r="417" spans="1:20">
      <c r="A417" s="258">
        <v>20</v>
      </c>
      <c r="B417" s="258" t="s">
        <v>319</v>
      </c>
      <c r="C417" s="258">
        <v>22</v>
      </c>
      <c r="D417" s="258">
        <v>120</v>
      </c>
      <c r="F417" s="258">
        <v>414</v>
      </c>
      <c r="G417" s="258" t="s">
        <v>2112</v>
      </c>
      <c r="H417" s="258" t="s">
        <v>1190</v>
      </c>
      <c r="L417" s="258" t="s">
        <v>2105</v>
      </c>
      <c r="M417" s="258" t="s">
        <v>1190</v>
      </c>
      <c r="P417" s="258" t="s">
        <v>1190</v>
      </c>
    </row>
    <row r="418" spans="1:20">
      <c r="A418" s="258">
        <v>20</v>
      </c>
      <c r="B418" s="258" t="s">
        <v>319</v>
      </c>
      <c r="C418" s="258">
        <v>23</v>
      </c>
      <c r="D418" s="258">
        <v>30</v>
      </c>
      <c r="F418" s="258">
        <v>415</v>
      </c>
      <c r="G418" s="258" t="s">
        <v>2112</v>
      </c>
      <c r="H418" s="258" t="s">
        <v>1190</v>
      </c>
      <c r="L418" s="258" t="s">
        <v>2105</v>
      </c>
      <c r="M418" s="258" t="s">
        <v>1190</v>
      </c>
      <c r="P418" s="258" t="s">
        <v>1190</v>
      </c>
    </row>
    <row r="419" spans="1:20">
      <c r="A419" s="258">
        <v>20</v>
      </c>
      <c r="B419" s="258" t="s">
        <v>319</v>
      </c>
      <c r="C419" s="258">
        <v>24</v>
      </c>
      <c r="D419" s="258">
        <v>5</v>
      </c>
      <c r="F419" s="258">
        <v>416</v>
      </c>
      <c r="G419" s="258" t="s">
        <v>2112</v>
      </c>
      <c r="H419" s="258" t="s">
        <v>1190</v>
      </c>
      <c r="L419" s="258" t="s">
        <v>2105</v>
      </c>
      <c r="M419" s="258" t="s">
        <v>1190</v>
      </c>
      <c r="P419" s="258" t="s">
        <v>1190</v>
      </c>
      <c r="Q419" s="258" t="s">
        <v>1190</v>
      </c>
    </row>
    <row r="420" spans="1:20">
      <c r="A420" s="258">
        <v>21</v>
      </c>
      <c r="B420" s="258" t="s">
        <v>778</v>
      </c>
      <c r="C420" s="258">
        <v>1</v>
      </c>
      <c r="D420" s="258" t="s">
        <v>2104</v>
      </c>
      <c r="F420" s="258">
        <v>417</v>
      </c>
      <c r="H420" s="258" t="s">
        <v>2105</v>
      </c>
      <c r="I420" s="258" t="s">
        <v>340</v>
      </c>
      <c r="L420" s="258" t="s">
        <v>2106</v>
      </c>
      <c r="M420" s="258" t="s">
        <v>1190</v>
      </c>
      <c r="O420" s="258" t="s">
        <v>340</v>
      </c>
    </row>
    <row r="421" spans="1:20">
      <c r="A421" s="258">
        <v>21</v>
      </c>
      <c r="B421" s="258" t="s">
        <v>778</v>
      </c>
      <c r="C421" s="258">
        <v>2</v>
      </c>
      <c r="D421" s="258" t="s">
        <v>2129</v>
      </c>
      <c r="F421" s="258">
        <v>418</v>
      </c>
      <c r="H421" s="258" t="s">
        <v>1190</v>
      </c>
      <c r="I421" s="258" t="s">
        <v>1190</v>
      </c>
      <c r="K421" s="258" t="s">
        <v>1190</v>
      </c>
      <c r="L421" s="258" t="s">
        <v>2106</v>
      </c>
      <c r="M421" s="258" t="s">
        <v>1190</v>
      </c>
      <c r="O421" s="258" t="s">
        <v>1190</v>
      </c>
    </row>
    <row r="422" spans="1:20">
      <c r="A422" s="258">
        <v>21</v>
      </c>
      <c r="B422" s="258" t="s">
        <v>778</v>
      </c>
      <c r="C422" s="258">
        <v>3</v>
      </c>
      <c r="D422" s="258" t="s">
        <v>2137</v>
      </c>
      <c r="F422" s="258">
        <v>419</v>
      </c>
      <c r="H422" s="258" t="s">
        <v>1190</v>
      </c>
      <c r="I422" s="258" t="s">
        <v>1190</v>
      </c>
      <c r="L422" s="258" t="s">
        <v>2105</v>
      </c>
      <c r="M422" s="258" t="s">
        <v>1190</v>
      </c>
      <c r="O422" s="258" t="s">
        <v>1190</v>
      </c>
    </row>
    <row r="423" spans="1:20">
      <c r="A423" s="258">
        <v>21</v>
      </c>
      <c r="B423" s="258" t="s">
        <v>778</v>
      </c>
      <c r="C423" s="258">
        <v>4</v>
      </c>
      <c r="D423" s="258">
        <v>2000</v>
      </c>
      <c r="F423" s="258">
        <v>420</v>
      </c>
      <c r="H423" s="258" t="s">
        <v>1190</v>
      </c>
      <c r="I423" s="258" t="s">
        <v>1190</v>
      </c>
      <c r="L423" s="258" t="s">
        <v>2105</v>
      </c>
      <c r="M423" s="258" t="s">
        <v>1190</v>
      </c>
      <c r="O423" s="258" t="s">
        <v>1190</v>
      </c>
    </row>
    <row r="424" spans="1:20">
      <c r="A424" s="258">
        <v>21</v>
      </c>
      <c r="B424" s="258" t="s">
        <v>778</v>
      </c>
      <c r="C424" s="258">
        <v>5</v>
      </c>
      <c r="D424" s="258">
        <v>1500</v>
      </c>
      <c r="F424" s="258">
        <v>421</v>
      </c>
      <c r="H424" s="258" t="s">
        <v>1190</v>
      </c>
      <c r="I424" s="258" t="s">
        <v>2105</v>
      </c>
      <c r="L424" s="258" t="s">
        <v>2105</v>
      </c>
      <c r="M424" s="258" t="s">
        <v>1190</v>
      </c>
    </row>
    <row r="425" spans="1:20">
      <c r="A425" s="258">
        <v>21</v>
      </c>
      <c r="B425" s="258" t="s">
        <v>778</v>
      </c>
      <c r="C425" s="258">
        <v>6</v>
      </c>
      <c r="D425" s="258">
        <v>1000</v>
      </c>
      <c r="F425" s="258">
        <v>422</v>
      </c>
      <c r="H425" s="258" t="s">
        <v>1190</v>
      </c>
      <c r="I425" s="258" t="s">
        <v>1190</v>
      </c>
      <c r="K425" s="258" t="s">
        <v>1190</v>
      </c>
      <c r="L425" s="258" t="s">
        <v>2105</v>
      </c>
      <c r="M425" s="258" t="s">
        <v>1190</v>
      </c>
      <c r="O425" s="258" t="s">
        <v>1190</v>
      </c>
      <c r="T425" s="258" t="s">
        <v>1190</v>
      </c>
    </row>
    <row r="426" spans="1:20">
      <c r="A426" s="258">
        <v>21</v>
      </c>
      <c r="B426" s="258" t="s">
        <v>778</v>
      </c>
      <c r="C426" s="258">
        <v>7</v>
      </c>
      <c r="D426" s="258">
        <v>800</v>
      </c>
      <c r="F426" s="258">
        <v>423</v>
      </c>
      <c r="H426" s="258" t="s">
        <v>1190</v>
      </c>
      <c r="I426" s="258" t="s">
        <v>1190</v>
      </c>
      <c r="L426" s="258" t="s">
        <v>2105</v>
      </c>
      <c r="M426" s="258" t="s">
        <v>1190</v>
      </c>
      <c r="O426" s="258" t="s">
        <v>340</v>
      </c>
    </row>
    <row r="427" spans="1:20">
      <c r="A427" s="258">
        <v>21</v>
      </c>
      <c r="B427" s="258" t="s">
        <v>778</v>
      </c>
      <c r="C427" s="258">
        <v>8</v>
      </c>
      <c r="D427" s="258">
        <v>600</v>
      </c>
      <c r="F427" s="258">
        <v>424</v>
      </c>
      <c r="H427" s="258" t="s">
        <v>1190</v>
      </c>
      <c r="I427" s="258" t="s">
        <v>1190</v>
      </c>
      <c r="L427" s="258" t="s">
        <v>2105</v>
      </c>
      <c r="M427" s="258" t="s">
        <v>2105</v>
      </c>
    </row>
    <row r="428" spans="1:20">
      <c r="A428" s="258">
        <v>21</v>
      </c>
      <c r="B428" s="258" t="s">
        <v>778</v>
      </c>
      <c r="C428" s="258">
        <v>9</v>
      </c>
      <c r="D428" s="258" t="s">
        <v>2109</v>
      </c>
      <c r="F428" s="258">
        <v>425</v>
      </c>
      <c r="H428" s="258" t="s">
        <v>1190</v>
      </c>
      <c r="I428" s="258" t="s">
        <v>1190</v>
      </c>
      <c r="K428" s="258" t="s">
        <v>1190</v>
      </c>
      <c r="L428" s="258" t="s">
        <v>2105</v>
      </c>
      <c r="M428" s="258" t="s">
        <v>1190</v>
      </c>
      <c r="O428" s="258" t="s">
        <v>1190</v>
      </c>
      <c r="T428" s="258" t="s">
        <v>1190</v>
      </c>
    </row>
    <row r="429" spans="1:20">
      <c r="A429" s="258">
        <v>21</v>
      </c>
      <c r="B429" s="258" t="s">
        <v>778</v>
      </c>
      <c r="C429" s="258">
        <v>10</v>
      </c>
      <c r="D429" s="258">
        <v>34.78</v>
      </c>
      <c r="F429" s="258">
        <v>426</v>
      </c>
      <c r="H429" s="258" t="s">
        <v>1190</v>
      </c>
      <c r="I429" s="258" t="s">
        <v>1190</v>
      </c>
      <c r="L429" s="258" t="s">
        <v>2105</v>
      </c>
      <c r="M429" s="258" t="s">
        <v>1190</v>
      </c>
    </row>
    <row r="430" spans="1:20">
      <c r="A430" s="258">
        <v>21</v>
      </c>
      <c r="B430" s="258" t="s">
        <v>778</v>
      </c>
      <c r="C430" s="258">
        <v>11</v>
      </c>
      <c r="D430" s="258">
        <v>34.700000000000003</v>
      </c>
      <c r="F430" s="258">
        <v>427</v>
      </c>
      <c r="H430" s="258" t="s">
        <v>1190</v>
      </c>
      <c r="I430" s="258" t="s">
        <v>1190</v>
      </c>
      <c r="L430" s="258" t="s">
        <v>2105</v>
      </c>
      <c r="M430" s="258" t="s">
        <v>1190</v>
      </c>
      <c r="P430" s="258" t="s">
        <v>1190</v>
      </c>
      <c r="Q430" s="258" t="s">
        <v>1190</v>
      </c>
    </row>
    <row r="431" spans="1:20">
      <c r="A431" s="258">
        <v>21</v>
      </c>
      <c r="B431" s="258" t="s">
        <v>778</v>
      </c>
      <c r="C431" s="258">
        <v>12</v>
      </c>
      <c r="D431" s="258" t="s">
        <v>2110</v>
      </c>
      <c r="F431" s="258">
        <v>428</v>
      </c>
      <c r="H431" s="258" t="s">
        <v>1190</v>
      </c>
      <c r="I431" s="258" t="s">
        <v>1190</v>
      </c>
      <c r="L431" s="258" t="s">
        <v>2105</v>
      </c>
      <c r="M431" s="258" t="s">
        <v>1190</v>
      </c>
      <c r="O431" s="258" t="s">
        <v>340</v>
      </c>
      <c r="P431" s="258" t="s">
        <v>2105</v>
      </c>
      <c r="Q431" s="258" t="s">
        <v>1190</v>
      </c>
    </row>
    <row r="432" spans="1:20">
      <c r="A432" s="258">
        <v>21</v>
      </c>
      <c r="B432" s="258" t="s">
        <v>778</v>
      </c>
      <c r="C432" s="258">
        <v>13</v>
      </c>
      <c r="D432" s="258">
        <v>34.4</v>
      </c>
      <c r="F432" s="258">
        <v>429</v>
      </c>
      <c r="G432" s="258" t="s">
        <v>2112</v>
      </c>
      <c r="H432" s="258" t="s">
        <v>1190</v>
      </c>
      <c r="I432" s="258" t="s">
        <v>1190</v>
      </c>
      <c r="K432" s="258" t="s">
        <v>1190</v>
      </c>
      <c r="L432" s="258" t="s">
        <v>2105</v>
      </c>
      <c r="M432" s="258" t="s">
        <v>1190</v>
      </c>
      <c r="O432" s="258" t="s">
        <v>1190</v>
      </c>
      <c r="P432" s="258" t="s">
        <v>2105</v>
      </c>
      <c r="Q432" s="258" t="s">
        <v>1190</v>
      </c>
      <c r="T432" s="258" t="s">
        <v>1190</v>
      </c>
    </row>
    <row r="433" spans="1:21">
      <c r="A433" s="258">
        <v>21</v>
      </c>
      <c r="B433" s="258" t="s">
        <v>778</v>
      </c>
      <c r="C433" s="258">
        <v>14</v>
      </c>
      <c r="D433" s="258">
        <v>34.1</v>
      </c>
      <c r="F433" s="258">
        <v>430</v>
      </c>
      <c r="H433" s="258" t="s">
        <v>1190</v>
      </c>
      <c r="I433" s="258" t="s">
        <v>2105</v>
      </c>
      <c r="L433" s="258" t="s">
        <v>2105</v>
      </c>
      <c r="M433" s="258" t="s">
        <v>1190</v>
      </c>
      <c r="O433" s="258" t="s">
        <v>340</v>
      </c>
      <c r="P433" s="258" t="s">
        <v>1190</v>
      </c>
      <c r="Q433" s="258" t="s">
        <v>1190</v>
      </c>
    </row>
    <row r="434" spans="1:21">
      <c r="A434" s="258">
        <v>21</v>
      </c>
      <c r="B434" s="258" t="s">
        <v>778</v>
      </c>
      <c r="C434" s="258">
        <v>15</v>
      </c>
      <c r="D434" s="258">
        <v>33.6</v>
      </c>
      <c r="F434" s="258">
        <v>431</v>
      </c>
      <c r="H434" s="258" t="s">
        <v>2105</v>
      </c>
      <c r="I434" s="258" t="s">
        <v>1190</v>
      </c>
      <c r="L434" s="258" t="s">
        <v>2105</v>
      </c>
      <c r="M434" s="258" t="s">
        <v>1190</v>
      </c>
      <c r="P434" s="258" t="s">
        <v>1190</v>
      </c>
      <c r="Q434" s="258" t="s">
        <v>1190</v>
      </c>
    </row>
    <row r="435" spans="1:21">
      <c r="A435" s="258">
        <v>21</v>
      </c>
      <c r="B435" s="258" t="s">
        <v>778</v>
      </c>
      <c r="C435" s="258">
        <v>16</v>
      </c>
      <c r="D435" s="258">
        <v>33.1</v>
      </c>
      <c r="F435" s="258">
        <v>432</v>
      </c>
      <c r="G435" s="258" t="s">
        <v>2112</v>
      </c>
      <c r="H435" s="258" t="s">
        <v>1190</v>
      </c>
      <c r="I435" s="258" t="s">
        <v>1190</v>
      </c>
      <c r="K435" s="258" t="s">
        <v>1190</v>
      </c>
      <c r="L435" s="258" t="s">
        <v>2105</v>
      </c>
      <c r="M435" s="258" t="s">
        <v>1190</v>
      </c>
      <c r="O435" s="258" t="s">
        <v>1190</v>
      </c>
      <c r="P435" s="258" t="s">
        <v>1190</v>
      </c>
      <c r="Q435" s="258" t="s">
        <v>1190</v>
      </c>
      <c r="S435" s="258" t="s">
        <v>340</v>
      </c>
    </row>
    <row r="436" spans="1:21">
      <c r="A436" s="258">
        <v>21</v>
      </c>
      <c r="B436" s="258" t="s">
        <v>778</v>
      </c>
      <c r="C436" s="258">
        <v>17</v>
      </c>
      <c r="D436" s="258">
        <v>32.9</v>
      </c>
      <c r="F436" s="258">
        <v>433</v>
      </c>
      <c r="H436" s="258" t="s">
        <v>1190</v>
      </c>
      <c r="I436" s="258" t="s">
        <v>340</v>
      </c>
      <c r="L436" s="258" t="s">
        <v>2105</v>
      </c>
      <c r="M436" s="258" t="s">
        <v>1190</v>
      </c>
      <c r="O436" s="258" t="s">
        <v>340</v>
      </c>
      <c r="P436" s="258" t="s">
        <v>1190</v>
      </c>
      <c r="Q436" s="258" t="s">
        <v>1190</v>
      </c>
    </row>
    <row r="437" spans="1:21">
      <c r="A437" s="258">
        <v>21</v>
      </c>
      <c r="B437" s="258" t="s">
        <v>778</v>
      </c>
      <c r="C437" s="258">
        <v>18</v>
      </c>
      <c r="D437" s="258">
        <v>32.6</v>
      </c>
      <c r="F437" s="258">
        <v>434</v>
      </c>
      <c r="H437" s="258" t="s">
        <v>1190</v>
      </c>
      <c r="I437" s="258" t="s">
        <v>1190</v>
      </c>
      <c r="L437" s="258" t="s">
        <v>2105</v>
      </c>
      <c r="M437" s="258" t="s">
        <v>1190</v>
      </c>
      <c r="P437" s="258" t="s">
        <v>1190</v>
      </c>
      <c r="Q437" s="258" t="s">
        <v>2105</v>
      </c>
    </row>
    <row r="438" spans="1:21">
      <c r="A438" s="258">
        <v>21</v>
      </c>
      <c r="B438" s="258" t="s">
        <v>778</v>
      </c>
      <c r="C438" s="258">
        <v>19</v>
      </c>
      <c r="D438" s="258">
        <v>32.299999999999997</v>
      </c>
      <c r="F438" s="258">
        <v>435</v>
      </c>
      <c r="G438" s="258" t="s">
        <v>2112</v>
      </c>
      <c r="H438" s="258" t="s">
        <v>1190</v>
      </c>
      <c r="I438" s="258" t="s">
        <v>1190</v>
      </c>
      <c r="K438" s="258" t="s">
        <v>1190</v>
      </c>
      <c r="L438" s="258" t="s">
        <v>2105</v>
      </c>
      <c r="M438" s="258" t="s">
        <v>1190</v>
      </c>
      <c r="O438" s="258" t="s">
        <v>340</v>
      </c>
      <c r="P438" s="258" t="s">
        <v>1190</v>
      </c>
      <c r="Q438" s="258" t="s">
        <v>1190</v>
      </c>
      <c r="R438" s="258" t="s">
        <v>2107</v>
      </c>
      <c r="T438" s="258" t="s">
        <v>340</v>
      </c>
    </row>
    <row r="439" spans="1:21">
      <c r="A439" s="258">
        <v>21</v>
      </c>
      <c r="B439" s="258" t="s">
        <v>778</v>
      </c>
      <c r="C439" s="258">
        <v>20</v>
      </c>
      <c r="D439" s="258">
        <v>31.8</v>
      </c>
      <c r="F439" s="258">
        <v>436</v>
      </c>
      <c r="H439" s="258" t="s">
        <v>2105</v>
      </c>
      <c r="I439" s="258" t="s">
        <v>1190</v>
      </c>
      <c r="L439" s="258" t="s">
        <v>2105</v>
      </c>
      <c r="M439" s="258" t="s">
        <v>1190</v>
      </c>
      <c r="P439" s="258" t="s">
        <v>1190</v>
      </c>
      <c r="Q439" s="258" t="s">
        <v>1190</v>
      </c>
      <c r="R439" s="258" t="s">
        <v>2107</v>
      </c>
    </row>
    <row r="440" spans="1:21">
      <c r="A440" s="258">
        <v>21</v>
      </c>
      <c r="B440" s="258" t="s">
        <v>778</v>
      </c>
      <c r="C440" s="258">
        <v>21</v>
      </c>
      <c r="D440" s="258" t="s">
        <v>2110</v>
      </c>
      <c r="F440" s="258">
        <v>437</v>
      </c>
      <c r="H440" s="258" t="s">
        <v>1190</v>
      </c>
      <c r="I440" s="258" t="s">
        <v>1190</v>
      </c>
      <c r="L440" s="258" t="s">
        <v>2106</v>
      </c>
      <c r="M440" s="258" t="s">
        <v>2105</v>
      </c>
      <c r="O440" s="258" t="s">
        <v>340</v>
      </c>
      <c r="P440" s="258" t="s">
        <v>1190</v>
      </c>
      <c r="Q440" s="258" t="s">
        <v>1190</v>
      </c>
      <c r="R440" s="258" t="s">
        <v>2107</v>
      </c>
    </row>
    <row r="441" spans="1:21">
      <c r="A441" s="258">
        <v>21</v>
      </c>
      <c r="B441" s="258" t="s">
        <v>778</v>
      </c>
      <c r="C441" s="258">
        <v>22</v>
      </c>
      <c r="D441" s="258" t="s">
        <v>2108</v>
      </c>
      <c r="F441" s="258">
        <v>438</v>
      </c>
      <c r="G441" s="258" t="s">
        <v>2112</v>
      </c>
      <c r="H441" s="258" t="s">
        <v>1190</v>
      </c>
      <c r="I441" s="258" t="s">
        <v>1190</v>
      </c>
      <c r="K441" s="258" t="s">
        <v>1190</v>
      </c>
      <c r="L441" s="258" t="s">
        <v>2105</v>
      </c>
      <c r="M441" s="258" t="s">
        <v>1190</v>
      </c>
      <c r="O441" s="258" t="s">
        <v>1190</v>
      </c>
      <c r="P441" s="258" t="s">
        <v>1190</v>
      </c>
      <c r="Q441" s="258" t="s">
        <v>1190</v>
      </c>
      <c r="R441" s="258" t="s">
        <v>2107</v>
      </c>
    </row>
    <row r="442" spans="1:21">
      <c r="A442" s="258">
        <v>21</v>
      </c>
      <c r="B442" s="258" t="s">
        <v>778</v>
      </c>
      <c r="C442" s="258">
        <v>23</v>
      </c>
      <c r="D442" s="258">
        <v>20</v>
      </c>
      <c r="F442" s="258">
        <v>439</v>
      </c>
      <c r="H442" s="258" t="s">
        <v>1190</v>
      </c>
      <c r="I442" s="258" t="s">
        <v>1190</v>
      </c>
      <c r="K442" s="258" t="s">
        <v>1190</v>
      </c>
      <c r="L442" s="258" t="s">
        <v>2105</v>
      </c>
      <c r="M442" s="258" t="s">
        <v>1190</v>
      </c>
      <c r="O442" s="258" t="s">
        <v>340</v>
      </c>
      <c r="P442" s="258" t="s">
        <v>2105</v>
      </c>
      <c r="Q442" s="258" t="s">
        <v>1190</v>
      </c>
      <c r="R442" s="258" t="s">
        <v>2107</v>
      </c>
    </row>
    <row r="443" spans="1:21">
      <c r="A443" s="258">
        <v>21</v>
      </c>
      <c r="B443" s="258" t="s">
        <v>778</v>
      </c>
      <c r="C443" s="258">
        <v>24</v>
      </c>
      <c r="D443" s="258">
        <v>5</v>
      </c>
      <c r="F443" s="258">
        <v>440</v>
      </c>
      <c r="G443" s="258" t="s">
        <v>2112</v>
      </c>
      <c r="H443" s="258" t="s">
        <v>1190</v>
      </c>
      <c r="I443" s="258" t="s">
        <v>1190</v>
      </c>
      <c r="K443" s="258" t="s">
        <v>1190</v>
      </c>
      <c r="L443" s="258" t="s">
        <v>2105</v>
      </c>
      <c r="M443" s="258" t="s">
        <v>1190</v>
      </c>
      <c r="O443" s="258" t="s">
        <v>1190</v>
      </c>
      <c r="P443" s="258" t="s">
        <v>1190</v>
      </c>
      <c r="Q443" s="258" t="s">
        <v>1190</v>
      </c>
      <c r="R443" s="258" t="s">
        <v>2107</v>
      </c>
    </row>
    <row r="444" spans="1:21">
      <c r="A444" s="258">
        <v>22</v>
      </c>
      <c r="B444" s="258" t="s">
        <v>790</v>
      </c>
      <c r="C444" s="258">
        <v>1</v>
      </c>
      <c r="D444" s="258" t="s">
        <v>2104</v>
      </c>
      <c r="F444" s="258">
        <v>441</v>
      </c>
      <c r="H444" s="258" t="s">
        <v>1190</v>
      </c>
      <c r="K444" s="258" t="s">
        <v>1190</v>
      </c>
      <c r="L444" s="258" t="s">
        <v>2105</v>
      </c>
      <c r="M444" s="258" t="s">
        <v>1190</v>
      </c>
      <c r="O444" s="258" t="s">
        <v>1190</v>
      </c>
      <c r="U444" s="258" t="s">
        <v>1190</v>
      </c>
    </row>
    <row r="445" spans="1:21">
      <c r="A445" s="258">
        <v>22</v>
      </c>
      <c r="B445" s="258" t="s">
        <v>790</v>
      </c>
      <c r="C445" s="258">
        <v>2</v>
      </c>
      <c r="D445" s="258">
        <v>2000</v>
      </c>
      <c r="F445" s="258">
        <v>442</v>
      </c>
      <c r="H445" s="258" t="s">
        <v>1190</v>
      </c>
      <c r="L445" s="258" t="s">
        <v>2105</v>
      </c>
      <c r="M445" s="258" t="s">
        <v>2105</v>
      </c>
      <c r="O445" s="258" t="s">
        <v>1190</v>
      </c>
      <c r="U445" s="258" t="s">
        <v>1190</v>
      </c>
    </row>
    <row r="446" spans="1:21">
      <c r="A446" s="258">
        <v>22</v>
      </c>
      <c r="B446" s="258" t="s">
        <v>790</v>
      </c>
      <c r="C446" s="258">
        <v>3</v>
      </c>
      <c r="D446" s="258">
        <v>1500</v>
      </c>
      <c r="F446" s="258">
        <v>443</v>
      </c>
      <c r="H446" s="258" t="s">
        <v>1190</v>
      </c>
      <c r="L446" s="258" t="s">
        <v>2105</v>
      </c>
      <c r="M446" s="258" t="s">
        <v>1190</v>
      </c>
      <c r="U446" s="258" t="s">
        <v>1190</v>
      </c>
    </row>
    <row r="447" spans="1:21">
      <c r="A447" s="258">
        <v>22</v>
      </c>
      <c r="B447" s="258" t="s">
        <v>790</v>
      </c>
      <c r="C447" s="258">
        <v>4</v>
      </c>
      <c r="D447" s="258">
        <v>1000</v>
      </c>
      <c r="F447" s="258">
        <v>444</v>
      </c>
      <c r="H447" s="258" t="s">
        <v>1190</v>
      </c>
      <c r="K447" s="258" t="s">
        <v>1190</v>
      </c>
      <c r="L447" s="258" t="s">
        <v>2105</v>
      </c>
      <c r="M447" s="258" t="s">
        <v>1190</v>
      </c>
      <c r="O447" s="258" t="s">
        <v>1190</v>
      </c>
      <c r="U447" s="258" t="s">
        <v>1190</v>
      </c>
    </row>
    <row r="448" spans="1:21">
      <c r="A448" s="258">
        <v>22</v>
      </c>
      <c r="B448" s="258" t="s">
        <v>790</v>
      </c>
      <c r="C448" s="258">
        <v>5</v>
      </c>
      <c r="D448" s="258">
        <v>800</v>
      </c>
      <c r="F448" s="258">
        <v>445</v>
      </c>
      <c r="H448" s="258" t="s">
        <v>1190</v>
      </c>
      <c r="L448" s="258" t="s">
        <v>2105</v>
      </c>
      <c r="M448" s="258" t="s">
        <v>1190</v>
      </c>
      <c r="U448" s="258" t="s">
        <v>1190</v>
      </c>
    </row>
    <row r="449" spans="1:21">
      <c r="A449" s="258">
        <v>22</v>
      </c>
      <c r="B449" s="258" t="s">
        <v>790</v>
      </c>
      <c r="C449" s="258">
        <v>6</v>
      </c>
      <c r="D449" s="258">
        <v>600</v>
      </c>
      <c r="F449" s="258">
        <v>446</v>
      </c>
      <c r="H449" s="258" t="s">
        <v>1190</v>
      </c>
      <c r="L449" s="258" t="s">
        <v>2105</v>
      </c>
      <c r="M449" s="258" t="s">
        <v>1190</v>
      </c>
      <c r="U449" s="258" t="s">
        <v>1190</v>
      </c>
    </row>
    <row r="450" spans="1:21">
      <c r="A450" s="258">
        <v>22</v>
      </c>
      <c r="B450" s="258" t="s">
        <v>790</v>
      </c>
      <c r="C450" s="258">
        <v>7</v>
      </c>
      <c r="D450" s="258">
        <v>500</v>
      </c>
      <c r="F450" s="258">
        <v>447</v>
      </c>
      <c r="H450" s="258" t="s">
        <v>2105</v>
      </c>
      <c r="L450" s="258" t="s">
        <v>2106</v>
      </c>
      <c r="M450" s="258" t="s">
        <v>1190</v>
      </c>
    </row>
    <row r="451" spans="1:21">
      <c r="A451" s="258">
        <v>22</v>
      </c>
      <c r="B451" s="258" t="s">
        <v>790</v>
      </c>
      <c r="C451" s="258">
        <v>8</v>
      </c>
      <c r="D451" s="258" t="s">
        <v>2109</v>
      </c>
      <c r="F451" s="258">
        <v>448</v>
      </c>
      <c r="H451" s="258" t="s">
        <v>1190</v>
      </c>
      <c r="I451" s="258" t="s">
        <v>1190</v>
      </c>
      <c r="K451" s="258" t="s">
        <v>1190</v>
      </c>
      <c r="L451" s="258" t="s">
        <v>2105</v>
      </c>
      <c r="M451" s="258" t="s">
        <v>1190</v>
      </c>
      <c r="O451" s="258" t="s">
        <v>1190</v>
      </c>
      <c r="U451" s="258" t="s">
        <v>1190</v>
      </c>
    </row>
    <row r="452" spans="1:21">
      <c r="A452" s="258">
        <v>22</v>
      </c>
      <c r="B452" s="258" t="s">
        <v>790</v>
      </c>
      <c r="C452" s="258">
        <v>9</v>
      </c>
      <c r="D452" s="258" t="s">
        <v>2110</v>
      </c>
      <c r="F452" s="258">
        <v>449</v>
      </c>
      <c r="H452" s="258" t="s">
        <v>1190</v>
      </c>
      <c r="L452" s="258" t="s">
        <v>2105</v>
      </c>
      <c r="M452" s="258" t="s">
        <v>1190</v>
      </c>
    </row>
    <row r="453" spans="1:21">
      <c r="A453" s="258">
        <v>22</v>
      </c>
      <c r="B453" s="258" t="s">
        <v>790</v>
      </c>
      <c r="C453" s="258">
        <v>10</v>
      </c>
      <c r="D453" s="258">
        <v>34.78</v>
      </c>
      <c r="F453" s="258">
        <v>450</v>
      </c>
      <c r="H453" s="258" t="s">
        <v>1190</v>
      </c>
      <c r="I453" s="258" t="s">
        <v>1190</v>
      </c>
      <c r="L453" s="258" t="s">
        <v>2105</v>
      </c>
      <c r="M453" s="258" t="s">
        <v>1190</v>
      </c>
    </row>
    <row r="454" spans="1:21">
      <c r="A454" s="258">
        <v>22</v>
      </c>
      <c r="B454" s="258" t="s">
        <v>790</v>
      </c>
      <c r="C454" s="258">
        <v>11</v>
      </c>
      <c r="D454" s="258">
        <v>34.700000000000003</v>
      </c>
      <c r="F454" s="258">
        <v>451</v>
      </c>
      <c r="H454" s="258" t="s">
        <v>1190</v>
      </c>
      <c r="I454" s="258" t="s">
        <v>1190</v>
      </c>
      <c r="L454" s="258" t="s">
        <v>2105</v>
      </c>
      <c r="M454" s="258" t="s">
        <v>1190</v>
      </c>
      <c r="P454" s="258" t="s">
        <v>1190</v>
      </c>
      <c r="Q454" s="258" t="s">
        <v>1190</v>
      </c>
      <c r="U454" s="258" t="s">
        <v>1190</v>
      </c>
    </row>
    <row r="455" spans="1:21">
      <c r="A455" s="258">
        <v>22</v>
      </c>
      <c r="B455" s="258" t="s">
        <v>790</v>
      </c>
      <c r="C455" s="258">
        <v>12</v>
      </c>
      <c r="D455" s="258" t="s">
        <v>2110</v>
      </c>
      <c r="F455" s="258">
        <v>452</v>
      </c>
      <c r="H455" s="258" t="s">
        <v>1190</v>
      </c>
      <c r="L455" s="258" t="s">
        <v>2106</v>
      </c>
      <c r="M455" s="258" t="s">
        <v>1190</v>
      </c>
      <c r="P455" s="258" t="s">
        <v>1190</v>
      </c>
      <c r="Q455" s="258" t="s">
        <v>1190</v>
      </c>
    </row>
    <row r="456" spans="1:21">
      <c r="A456" s="258">
        <v>22</v>
      </c>
      <c r="B456" s="258" t="s">
        <v>790</v>
      </c>
      <c r="C456" s="258">
        <v>13</v>
      </c>
      <c r="D456" s="258">
        <v>34.4</v>
      </c>
      <c r="F456" s="258">
        <v>453</v>
      </c>
      <c r="G456" s="258" t="s">
        <v>2112</v>
      </c>
      <c r="H456" s="258" t="s">
        <v>1190</v>
      </c>
      <c r="I456" s="258" t="s">
        <v>1190</v>
      </c>
      <c r="K456" s="258" t="s">
        <v>1190</v>
      </c>
      <c r="L456" s="258" t="s">
        <v>2105</v>
      </c>
      <c r="M456" s="258" t="s">
        <v>1190</v>
      </c>
      <c r="O456" s="258" t="s">
        <v>1190</v>
      </c>
      <c r="P456" s="258" t="s">
        <v>1190</v>
      </c>
      <c r="Q456" s="258" t="s">
        <v>1190</v>
      </c>
      <c r="U456" s="258" t="s">
        <v>1190</v>
      </c>
    </row>
    <row r="457" spans="1:21">
      <c r="A457" s="258">
        <v>22</v>
      </c>
      <c r="B457" s="258" t="s">
        <v>790</v>
      </c>
      <c r="C457" s="258">
        <v>14</v>
      </c>
      <c r="D457" s="258">
        <v>34.1</v>
      </c>
      <c r="F457" s="258">
        <v>454</v>
      </c>
      <c r="G457" s="258" t="s">
        <v>2139</v>
      </c>
      <c r="H457" s="258" t="s">
        <v>1190</v>
      </c>
      <c r="I457" s="258" t="s">
        <v>1190</v>
      </c>
      <c r="L457" s="258" t="s">
        <v>2105</v>
      </c>
      <c r="M457" s="258" t="s">
        <v>1190</v>
      </c>
      <c r="P457" s="258" t="s">
        <v>1190</v>
      </c>
      <c r="Q457" s="258" t="s">
        <v>1190</v>
      </c>
      <c r="U457" s="258" t="s">
        <v>1190</v>
      </c>
    </row>
    <row r="458" spans="1:21">
      <c r="A458" s="258">
        <v>22</v>
      </c>
      <c r="B458" s="258" t="s">
        <v>790</v>
      </c>
      <c r="C458" s="258">
        <v>15</v>
      </c>
      <c r="D458" s="258">
        <v>33.6</v>
      </c>
      <c r="F458" s="258">
        <v>455</v>
      </c>
      <c r="H458" s="258" t="s">
        <v>1190</v>
      </c>
      <c r="I458" s="258" t="s">
        <v>1190</v>
      </c>
      <c r="L458" s="258" t="s">
        <v>2105</v>
      </c>
      <c r="M458" s="258" t="s">
        <v>1190</v>
      </c>
      <c r="P458" s="258" t="s">
        <v>1190</v>
      </c>
      <c r="Q458" s="258" t="s">
        <v>1190</v>
      </c>
      <c r="U458" s="258" t="s">
        <v>1190</v>
      </c>
    </row>
    <row r="459" spans="1:21">
      <c r="A459" s="258">
        <v>22</v>
      </c>
      <c r="B459" s="258" t="s">
        <v>790</v>
      </c>
      <c r="C459" s="258">
        <v>16</v>
      </c>
      <c r="D459" s="258">
        <v>33.1</v>
      </c>
      <c r="F459" s="258">
        <v>456</v>
      </c>
      <c r="G459" s="258" t="s">
        <v>2112</v>
      </c>
      <c r="H459" s="258" t="s">
        <v>1190</v>
      </c>
      <c r="I459" s="258" t="s">
        <v>1190</v>
      </c>
      <c r="K459" s="258" t="s">
        <v>1190</v>
      </c>
      <c r="L459" s="258" t="s">
        <v>2105</v>
      </c>
      <c r="M459" s="258" t="s">
        <v>1190</v>
      </c>
      <c r="O459" s="258" t="s">
        <v>1190</v>
      </c>
      <c r="P459" s="258" t="s">
        <v>1190</v>
      </c>
      <c r="Q459" s="258" t="s">
        <v>1190</v>
      </c>
      <c r="U459" s="258" t="s">
        <v>1190</v>
      </c>
    </row>
    <row r="460" spans="1:21">
      <c r="A460" s="258">
        <v>22</v>
      </c>
      <c r="B460" s="258" t="s">
        <v>790</v>
      </c>
      <c r="C460" s="258">
        <v>17</v>
      </c>
      <c r="D460" s="258">
        <v>32.9</v>
      </c>
      <c r="F460" s="258">
        <v>457</v>
      </c>
      <c r="H460" s="258" t="s">
        <v>2105</v>
      </c>
      <c r="L460" s="258" t="s">
        <v>2105</v>
      </c>
      <c r="M460" s="258" t="s">
        <v>2105</v>
      </c>
      <c r="P460" s="258" t="s">
        <v>2105</v>
      </c>
      <c r="Q460" s="258" t="s">
        <v>2105</v>
      </c>
    </row>
    <row r="461" spans="1:21">
      <c r="A461" s="258">
        <v>22</v>
      </c>
      <c r="B461" s="258" t="s">
        <v>790</v>
      </c>
      <c r="C461" s="258">
        <v>18</v>
      </c>
      <c r="D461" s="258">
        <v>32.6</v>
      </c>
      <c r="F461" s="258">
        <v>458</v>
      </c>
      <c r="H461" s="258" t="s">
        <v>1190</v>
      </c>
      <c r="I461" s="258" t="s">
        <v>1190</v>
      </c>
      <c r="L461" s="258" t="s">
        <v>2105</v>
      </c>
      <c r="M461" s="258" t="s">
        <v>1190</v>
      </c>
      <c r="P461" s="258" t="s">
        <v>1190</v>
      </c>
      <c r="Q461" s="258" t="s">
        <v>1190</v>
      </c>
    </row>
    <row r="462" spans="1:21">
      <c r="A462" s="258">
        <v>22</v>
      </c>
      <c r="B462" s="258" t="s">
        <v>790</v>
      </c>
      <c r="C462" s="258">
        <v>19</v>
      </c>
      <c r="D462" s="258">
        <v>32.299999999999997</v>
      </c>
      <c r="F462" s="258">
        <v>459</v>
      </c>
      <c r="G462" s="258" t="s">
        <v>2112</v>
      </c>
      <c r="H462" s="258" t="s">
        <v>1190</v>
      </c>
      <c r="I462" s="258" t="s">
        <v>2105</v>
      </c>
      <c r="K462" s="258" t="s">
        <v>1190</v>
      </c>
      <c r="L462" s="258" t="s">
        <v>2105</v>
      </c>
      <c r="M462" s="258" t="s">
        <v>1190</v>
      </c>
      <c r="P462" s="258" t="s">
        <v>1190</v>
      </c>
      <c r="Q462" s="258" t="s">
        <v>1190</v>
      </c>
      <c r="R462" s="258" t="s">
        <v>2107</v>
      </c>
    </row>
    <row r="463" spans="1:21">
      <c r="A463" s="258">
        <v>22</v>
      </c>
      <c r="B463" s="258" t="s">
        <v>790</v>
      </c>
      <c r="C463" s="258">
        <v>20</v>
      </c>
      <c r="D463" s="258">
        <v>31.8</v>
      </c>
      <c r="F463" s="258">
        <v>460</v>
      </c>
      <c r="H463" s="258" t="s">
        <v>1190</v>
      </c>
      <c r="I463" s="258" t="s">
        <v>1190</v>
      </c>
      <c r="L463" s="258" t="s">
        <v>2105</v>
      </c>
      <c r="M463" s="258" t="s">
        <v>1190</v>
      </c>
      <c r="P463" s="258" t="s">
        <v>1190</v>
      </c>
      <c r="Q463" s="258" t="s">
        <v>1190</v>
      </c>
      <c r="R463" s="258" t="s">
        <v>2107</v>
      </c>
      <c r="U463" s="258" t="s">
        <v>1190</v>
      </c>
    </row>
    <row r="464" spans="1:21">
      <c r="A464" s="258">
        <v>22</v>
      </c>
      <c r="B464" s="258" t="s">
        <v>790</v>
      </c>
      <c r="C464" s="258">
        <v>21</v>
      </c>
      <c r="D464" s="258" t="s">
        <v>2108</v>
      </c>
      <c r="F464" s="258">
        <v>461</v>
      </c>
      <c r="G464" s="258" t="s">
        <v>2112</v>
      </c>
      <c r="H464" s="258" t="s">
        <v>1190</v>
      </c>
      <c r="I464" s="258" t="s">
        <v>1190</v>
      </c>
      <c r="K464" s="258" t="s">
        <v>1190</v>
      </c>
      <c r="L464" s="258" t="s">
        <v>2105</v>
      </c>
      <c r="M464" s="258" t="s">
        <v>1190</v>
      </c>
      <c r="O464" s="258" t="s">
        <v>1190</v>
      </c>
      <c r="P464" s="258" t="s">
        <v>1190</v>
      </c>
      <c r="Q464" s="258" t="s">
        <v>1190</v>
      </c>
      <c r="R464" s="258" t="s">
        <v>2107</v>
      </c>
      <c r="U464" s="258" t="s">
        <v>1190</v>
      </c>
    </row>
    <row r="465" spans="1:21">
      <c r="A465" s="258">
        <v>22</v>
      </c>
      <c r="B465" s="258" t="s">
        <v>790</v>
      </c>
      <c r="C465" s="258">
        <v>22</v>
      </c>
      <c r="D465" s="258">
        <v>40</v>
      </c>
      <c r="F465" s="258">
        <v>462</v>
      </c>
      <c r="H465" s="258" t="s">
        <v>1190</v>
      </c>
      <c r="L465" s="258" t="s">
        <v>2105</v>
      </c>
      <c r="M465" s="258" t="s">
        <v>1190</v>
      </c>
      <c r="P465" s="258" t="s">
        <v>1190</v>
      </c>
      <c r="Q465" s="258" t="s">
        <v>1190</v>
      </c>
      <c r="R465" s="258" t="s">
        <v>2107</v>
      </c>
    </row>
    <row r="466" spans="1:21">
      <c r="A466" s="258">
        <v>22</v>
      </c>
      <c r="B466" s="258" t="s">
        <v>790</v>
      </c>
      <c r="C466" s="258">
        <v>23</v>
      </c>
      <c r="D466" s="258">
        <v>20</v>
      </c>
      <c r="F466" s="258">
        <v>463</v>
      </c>
      <c r="H466" s="258" t="s">
        <v>1190</v>
      </c>
      <c r="I466" s="258" t="s">
        <v>1190</v>
      </c>
      <c r="K466" s="258" t="s">
        <v>1190</v>
      </c>
      <c r="L466" s="258" t="s">
        <v>2105</v>
      </c>
      <c r="M466" s="258" t="s">
        <v>1190</v>
      </c>
      <c r="P466" s="258" t="s">
        <v>1190</v>
      </c>
      <c r="Q466" s="258" t="s">
        <v>1190</v>
      </c>
      <c r="R466" s="258" t="s">
        <v>2107</v>
      </c>
    </row>
    <row r="467" spans="1:21">
      <c r="A467" s="258">
        <v>22</v>
      </c>
      <c r="B467" s="258" t="s">
        <v>790</v>
      </c>
      <c r="C467" s="258">
        <v>24</v>
      </c>
      <c r="D467" s="258">
        <v>5</v>
      </c>
      <c r="F467" s="258">
        <v>464</v>
      </c>
      <c r="G467" s="258" t="s">
        <v>2112</v>
      </c>
      <c r="H467" s="258" t="s">
        <v>1190</v>
      </c>
      <c r="I467" s="258" t="s">
        <v>1190</v>
      </c>
      <c r="K467" s="258" t="s">
        <v>1190</v>
      </c>
      <c r="L467" s="258" t="s">
        <v>2105</v>
      </c>
      <c r="M467" s="258" t="s">
        <v>1190</v>
      </c>
      <c r="O467" s="258" t="s">
        <v>1190</v>
      </c>
      <c r="P467" s="258" t="s">
        <v>1190</v>
      </c>
      <c r="Q467" s="258" t="s">
        <v>1190</v>
      </c>
      <c r="R467" s="258" t="s">
        <v>2107</v>
      </c>
      <c r="U467" s="258" t="s">
        <v>1190</v>
      </c>
    </row>
    <row r="468" spans="1:21">
      <c r="A468" s="258">
        <v>24</v>
      </c>
      <c r="B468" s="258" t="s">
        <v>811</v>
      </c>
      <c r="C468" s="258">
        <v>1</v>
      </c>
      <c r="D468" s="258" t="s">
        <v>2129</v>
      </c>
      <c r="F468" s="258">
        <v>465</v>
      </c>
      <c r="H468" s="258" t="s">
        <v>1190</v>
      </c>
      <c r="K468" s="258" t="s">
        <v>1190</v>
      </c>
      <c r="L468" s="258" t="s">
        <v>2105</v>
      </c>
      <c r="M468" s="258" t="s">
        <v>2105</v>
      </c>
      <c r="O468" s="258" t="s">
        <v>1190</v>
      </c>
    </row>
    <row r="469" spans="1:21">
      <c r="A469" s="258">
        <v>24</v>
      </c>
      <c r="B469" s="258" t="s">
        <v>811</v>
      </c>
      <c r="C469" s="258">
        <v>2</v>
      </c>
      <c r="D469" s="258" t="s">
        <v>2113</v>
      </c>
      <c r="F469" s="258">
        <v>466</v>
      </c>
      <c r="H469" s="258" t="s">
        <v>2105</v>
      </c>
      <c r="L469" s="258" t="s">
        <v>2105</v>
      </c>
      <c r="M469" s="258" t="s">
        <v>1190</v>
      </c>
      <c r="O469" s="258" t="s">
        <v>1190</v>
      </c>
    </row>
    <row r="470" spans="1:21">
      <c r="A470" s="258">
        <v>24</v>
      </c>
      <c r="B470" s="258" t="s">
        <v>811</v>
      </c>
      <c r="C470" s="258">
        <v>3</v>
      </c>
      <c r="D470" s="258">
        <v>2000</v>
      </c>
      <c r="F470" s="258">
        <v>467</v>
      </c>
      <c r="H470" s="258" t="s">
        <v>1190</v>
      </c>
      <c r="L470" s="258" t="s">
        <v>2105</v>
      </c>
      <c r="M470" s="258" t="s">
        <v>1190</v>
      </c>
      <c r="O470" s="258" t="s">
        <v>1190</v>
      </c>
    </row>
    <row r="471" spans="1:21">
      <c r="A471" s="258">
        <v>24</v>
      </c>
      <c r="B471" s="258" t="s">
        <v>811</v>
      </c>
      <c r="C471" s="258">
        <v>4</v>
      </c>
      <c r="D471" s="258">
        <v>1500</v>
      </c>
      <c r="F471" s="258">
        <v>468</v>
      </c>
      <c r="H471" s="258" t="s">
        <v>1190</v>
      </c>
      <c r="K471" s="258" t="s">
        <v>340</v>
      </c>
      <c r="L471" s="258" t="s">
        <v>2106</v>
      </c>
      <c r="M471" s="258" t="s">
        <v>1190</v>
      </c>
      <c r="O471" s="258" t="s">
        <v>340</v>
      </c>
    </row>
    <row r="472" spans="1:21">
      <c r="A472" s="258">
        <v>24</v>
      </c>
      <c r="B472" s="258" t="s">
        <v>811</v>
      </c>
      <c r="C472" s="258">
        <v>5</v>
      </c>
      <c r="D472" s="258">
        <v>1000</v>
      </c>
      <c r="F472" s="258">
        <v>469</v>
      </c>
      <c r="H472" s="258" t="s">
        <v>1190</v>
      </c>
      <c r="K472" s="258" t="s">
        <v>1190</v>
      </c>
      <c r="L472" s="258" t="s">
        <v>2105</v>
      </c>
      <c r="M472" s="258" t="s">
        <v>1190</v>
      </c>
      <c r="O472" s="258" t="s">
        <v>1190</v>
      </c>
    </row>
    <row r="473" spans="1:21">
      <c r="A473" s="258">
        <v>24</v>
      </c>
      <c r="B473" s="258" t="s">
        <v>811</v>
      </c>
      <c r="C473" s="258">
        <v>6</v>
      </c>
      <c r="D473" s="258">
        <v>800</v>
      </c>
      <c r="F473" s="258">
        <v>470</v>
      </c>
      <c r="H473" s="258" t="s">
        <v>1190</v>
      </c>
      <c r="L473" s="258" t="s">
        <v>2105</v>
      </c>
      <c r="M473" s="258" t="s">
        <v>1190</v>
      </c>
    </row>
    <row r="474" spans="1:21">
      <c r="A474" s="258">
        <v>24</v>
      </c>
      <c r="B474" s="258" t="s">
        <v>811</v>
      </c>
      <c r="C474" s="258">
        <v>7</v>
      </c>
      <c r="D474" s="258">
        <v>600</v>
      </c>
      <c r="F474" s="258">
        <v>471</v>
      </c>
      <c r="H474" s="258" t="s">
        <v>1190</v>
      </c>
      <c r="L474" s="258" t="s">
        <v>2105</v>
      </c>
      <c r="M474" s="258" t="s">
        <v>1190</v>
      </c>
    </row>
    <row r="475" spans="1:21">
      <c r="A475" s="258">
        <v>24</v>
      </c>
      <c r="B475" s="258" t="s">
        <v>811</v>
      </c>
      <c r="C475" s="258">
        <v>8</v>
      </c>
      <c r="D475" s="258" t="s">
        <v>2109</v>
      </c>
      <c r="F475" s="258">
        <v>472</v>
      </c>
      <c r="H475" s="258" t="s">
        <v>1190</v>
      </c>
      <c r="K475" s="258" t="s">
        <v>1190</v>
      </c>
      <c r="L475" s="258" t="s">
        <v>2105</v>
      </c>
      <c r="M475" s="258" t="s">
        <v>1190</v>
      </c>
      <c r="O475" s="258" t="s">
        <v>1190</v>
      </c>
    </row>
    <row r="476" spans="1:21">
      <c r="A476" s="258">
        <v>24</v>
      </c>
      <c r="B476" s="258" t="s">
        <v>811</v>
      </c>
      <c r="C476" s="258">
        <v>9</v>
      </c>
      <c r="D476" s="258">
        <v>34.78</v>
      </c>
      <c r="F476" s="258">
        <v>473</v>
      </c>
      <c r="H476" s="258" t="s">
        <v>1190</v>
      </c>
      <c r="L476" s="258" t="s">
        <v>2105</v>
      </c>
      <c r="M476" s="258" t="s">
        <v>1190</v>
      </c>
    </row>
    <row r="477" spans="1:21">
      <c r="A477" s="258">
        <v>24</v>
      </c>
      <c r="B477" s="258" t="s">
        <v>811</v>
      </c>
      <c r="C477" s="258">
        <v>10</v>
      </c>
      <c r="D477" s="258">
        <v>34.700000000000003</v>
      </c>
      <c r="F477" s="258">
        <v>474</v>
      </c>
      <c r="H477" s="258" t="s">
        <v>1190</v>
      </c>
      <c r="I477" s="258" t="s">
        <v>2105</v>
      </c>
      <c r="L477" s="258" t="s">
        <v>2105</v>
      </c>
      <c r="M477" s="258" t="s">
        <v>1190</v>
      </c>
      <c r="P477" s="258" t="s">
        <v>1190</v>
      </c>
      <c r="Q477" s="258" t="s">
        <v>1190</v>
      </c>
    </row>
    <row r="478" spans="1:21">
      <c r="A478" s="258">
        <v>24</v>
      </c>
      <c r="B478" s="258" t="s">
        <v>811</v>
      </c>
      <c r="C478" s="258">
        <v>11</v>
      </c>
      <c r="D478" s="258" t="s">
        <v>2110</v>
      </c>
      <c r="F478" s="258">
        <v>475</v>
      </c>
      <c r="H478" s="258" t="s">
        <v>2105</v>
      </c>
      <c r="I478" s="258" t="s">
        <v>1190</v>
      </c>
      <c r="L478" s="258" t="s">
        <v>2106</v>
      </c>
      <c r="M478" s="258" t="s">
        <v>1190</v>
      </c>
      <c r="P478" s="258" t="s">
        <v>1190</v>
      </c>
      <c r="Q478" s="258" t="s">
        <v>1190</v>
      </c>
    </row>
    <row r="479" spans="1:21">
      <c r="A479" s="258">
        <v>24</v>
      </c>
      <c r="B479" s="258" t="s">
        <v>811</v>
      </c>
      <c r="C479" s="258">
        <v>12</v>
      </c>
      <c r="D479" s="258">
        <v>34.4</v>
      </c>
      <c r="F479" s="258">
        <v>476</v>
      </c>
      <c r="G479" s="258" t="s">
        <v>2112</v>
      </c>
      <c r="H479" s="258" t="s">
        <v>1190</v>
      </c>
      <c r="I479" s="258" t="s">
        <v>1190</v>
      </c>
      <c r="K479" s="258" t="s">
        <v>1190</v>
      </c>
      <c r="L479" s="258" t="s">
        <v>2105</v>
      </c>
      <c r="M479" s="258" t="s">
        <v>1190</v>
      </c>
      <c r="O479" s="258" t="s">
        <v>1190</v>
      </c>
      <c r="P479" s="258" t="s">
        <v>1190</v>
      </c>
      <c r="Q479" s="258" t="s">
        <v>1190</v>
      </c>
    </row>
    <row r="480" spans="1:21">
      <c r="A480" s="258">
        <v>24</v>
      </c>
      <c r="B480" s="258" t="s">
        <v>811</v>
      </c>
      <c r="C480" s="258">
        <v>13</v>
      </c>
      <c r="D480" s="258">
        <v>34.1</v>
      </c>
      <c r="F480" s="258">
        <v>477</v>
      </c>
      <c r="H480" s="258" t="s">
        <v>1190</v>
      </c>
      <c r="I480" s="258" t="s">
        <v>1190</v>
      </c>
      <c r="L480" s="258" t="s">
        <v>2105</v>
      </c>
      <c r="M480" s="258" t="s">
        <v>1190</v>
      </c>
      <c r="P480" s="258" t="s">
        <v>1190</v>
      </c>
      <c r="Q480" s="258" t="s">
        <v>1190</v>
      </c>
    </row>
    <row r="481" spans="1:18">
      <c r="A481" s="258">
        <v>24</v>
      </c>
      <c r="B481" s="258" t="s">
        <v>811</v>
      </c>
      <c r="C481" s="258">
        <v>14</v>
      </c>
      <c r="D481" s="258">
        <v>33.6</v>
      </c>
      <c r="F481" s="258">
        <v>478</v>
      </c>
      <c r="H481" s="258" t="s">
        <v>1190</v>
      </c>
      <c r="I481" s="258" t="s">
        <v>1190</v>
      </c>
      <c r="L481" s="258" t="s">
        <v>2105</v>
      </c>
      <c r="M481" s="258" t="s">
        <v>1190</v>
      </c>
      <c r="P481" s="258" t="s">
        <v>1190</v>
      </c>
      <c r="Q481" s="258" t="s">
        <v>1190</v>
      </c>
    </row>
    <row r="482" spans="1:18">
      <c r="A482" s="258">
        <v>24</v>
      </c>
      <c r="B482" s="258" t="s">
        <v>811</v>
      </c>
      <c r="C482" s="258">
        <v>15</v>
      </c>
      <c r="D482" s="258">
        <v>33.1</v>
      </c>
      <c r="F482" s="258">
        <v>479</v>
      </c>
      <c r="G482" s="258" t="s">
        <v>2112</v>
      </c>
      <c r="H482" s="258" t="s">
        <v>1190</v>
      </c>
      <c r="I482" s="258" t="s">
        <v>1190</v>
      </c>
      <c r="K482" s="258" t="s">
        <v>1190</v>
      </c>
      <c r="L482" s="258" t="s">
        <v>2105</v>
      </c>
      <c r="M482" s="258" t="s">
        <v>1190</v>
      </c>
      <c r="O482" s="258" t="s">
        <v>1190</v>
      </c>
      <c r="P482" s="258" t="s">
        <v>1190</v>
      </c>
      <c r="Q482" s="258" t="s">
        <v>2105</v>
      </c>
    </row>
    <row r="483" spans="1:18">
      <c r="A483" s="258">
        <v>24</v>
      </c>
      <c r="B483" s="258" t="s">
        <v>811</v>
      </c>
      <c r="C483" s="258">
        <v>16</v>
      </c>
      <c r="D483" s="258">
        <v>32.9</v>
      </c>
      <c r="F483" s="258">
        <v>480</v>
      </c>
      <c r="H483" s="258" t="s">
        <v>1190</v>
      </c>
      <c r="I483" s="258" t="s">
        <v>1190</v>
      </c>
      <c r="L483" s="258" t="s">
        <v>2105</v>
      </c>
      <c r="M483" s="258" t="s">
        <v>1190</v>
      </c>
      <c r="P483" s="258" t="s">
        <v>1190</v>
      </c>
      <c r="Q483" s="258" t="s">
        <v>1190</v>
      </c>
      <c r="R483" s="258" t="s">
        <v>340</v>
      </c>
    </row>
    <row r="484" spans="1:18">
      <c r="A484" s="258">
        <v>24</v>
      </c>
      <c r="B484" s="258" t="s">
        <v>811</v>
      </c>
      <c r="C484" s="258">
        <v>17</v>
      </c>
      <c r="D484" s="258">
        <v>32.6</v>
      </c>
      <c r="F484" s="258">
        <v>481</v>
      </c>
      <c r="H484" s="258" t="s">
        <v>1190</v>
      </c>
      <c r="I484" s="258" t="s">
        <v>1190</v>
      </c>
      <c r="L484" s="258" t="s">
        <v>2105</v>
      </c>
      <c r="M484" s="258" t="s">
        <v>1190</v>
      </c>
      <c r="P484" s="258" t="s">
        <v>1190</v>
      </c>
      <c r="Q484" s="258" t="s">
        <v>1190</v>
      </c>
      <c r="R484" s="258" t="s">
        <v>340</v>
      </c>
    </row>
    <row r="485" spans="1:18">
      <c r="A485" s="258">
        <v>24</v>
      </c>
      <c r="B485" s="258" t="s">
        <v>811</v>
      </c>
      <c r="C485" s="258">
        <v>18</v>
      </c>
      <c r="D485" s="258">
        <v>32.299999999999997</v>
      </c>
      <c r="F485" s="258">
        <v>482</v>
      </c>
      <c r="G485" s="258" t="s">
        <v>2112</v>
      </c>
      <c r="H485" s="258" t="s">
        <v>1190</v>
      </c>
      <c r="I485" s="258" t="s">
        <v>1190</v>
      </c>
      <c r="K485" s="258" t="s">
        <v>1190</v>
      </c>
      <c r="L485" s="258" t="s">
        <v>2105</v>
      </c>
      <c r="M485" s="258" t="s">
        <v>2105</v>
      </c>
      <c r="P485" s="258" t="s">
        <v>1190</v>
      </c>
      <c r="Q485" s="258" t="s">
        <v>1190</v>
      </c>
      <c r="R485" s="258" t="s">
        <v>340</v>
      </c>
    </row>
    <row r="486" spans="1:18">
      <c r="A486" s="258">
        <v>24</v>
      </c>
      <c r="B486" s="258" t="s">
        <v>811</v>
      </c>
      <c r="C486" s="258">
        <v>19</v>
      </c>
      <c r="D486" s="258">
        <v>31.8</v>
      </c>
      <c r="F486" s="258">
        <v>483</v>
      </c>
      <c r="H486" s="258" t="s">
        <v>1190</v>
      </c>
      <c r="I486" s="258" t="s">
        <v>1190</v>
      </c>
      <c r="L486" s="258" t="s">
        <v>2106</v>
      </c>
      <c r="M486" s="258" t="s">
        <v>1190</v>
      </c>
      <c r="P486" s="258" t="s">
        <v>1190</v>
      </c>
      <c r="Q486" s="258" t="s">
        <v>1190</v>
      </c>
      <c r="R486" s="258" t="s">
        <v>2107</v>
      </c>
    </row>
    <row r="487" spans="1:18">
      <c r="A487" s="258">
        <v>24</v>
      </c>
      <c r="B487" s="258" t="s">
        <v>811</v>
      </c>
      <c r="C487" s="258">
        <v>20</v>
      </c>
      <c r="D487" s="258" t="s">
        <v>2110</v>
      </c>
      <c r="F487" s="258">
        <v>484</v>
      </c>
      <c r="H487" s="258" t="s">
        <v>2105</v>
      </c>
      <c r="I487" s="258" t="s">
        <v>340</v>
      </c>
      <c r="L487" s="258" t="s">
        <v>2105</v>
      </c>
      <c r="M487" s="258" t="s">
        <v>1190</v>
      </c>
      <c r="P487" s="258" t="s">
        <v>1190</v>
      </c>
      <c r="Q487" s="258" t="s">
        <v>1190</v>
      </c>
      <c r="R487" s="258" t="s">
        <v>2107</v>
      </c>
    </row>
    <row r="488" spans="1:18">
      <c r="A488" s="258">
        <v>24</v>
      </c>
      <c r="B488" s="258" t="s">
        <v>811</v>
      </c>
      <c r="C488" s="258">
        <v>21</v>
      </c>
      <c r="D488" s="258" t="s">
        <v>2108</v>
      </c>
      <c r="F488" s="258">
        <v>485</v>
      </c>
      <c r="G488" s="258" t="s">
        <v>2112</v>
      </c>
      <c r="H488" s="258" t="s">
        <v>1190</v>
      </c>
      <c r="I488" s="258" t="s">
        <v>1190</v>
      </c>
      <c r="K488" s="258" t="s">
        <v>1190</v>
      </c>
      <c r="L488" s="258" t="s">
        <v>2105</v>
      </c>
      <c r="M488" s="258" t="s">
        <v>1190</v>
      </c>
      <c r="O488" s="258" t="s">
        <v>1190</v>
      </c>
      <c r="P488" s="258" t="s">
        <v>1190</v>
      </c>
      <c r="Q488" s="258" t="s">
        <v>1190</v>
      </c>
      <c r="R488" s="258" t="s">
        <v>2107</v>
      </c>
    </row>
    <row r="489" spans="1:18">
      <c r="A489" s="258">
        <v>24</v>
      </c>
      <c r="B489" s="258" t="s">
        <v>811</v>
      </c>
      <c r="C489" s="258">
        <v>22</v>
      </c>
      <c r="D489" s="258" t="s">
        <v>2110</v>
      </c>
      <c r="F489" s="258">
        <v>486</v>
      </c>
      <c r="H489" s="258" t="s">
        <v>1190</v>
      </c>
      <c r="I489" s="258" t="s">
        <v>340</v>
      </c>
      <c r="K489" s="258" t="s">
        <v>340</v>
      </c>
      <c r="L489" s="258" t="s">
        <v>2105</v>
      </c>
      <c r="M489" s="258" t="s">
        <v>1190</v>
      </c>
      <c r="O489" s="258" t="s">
        <v>340</v>
      </c>
      <c r="P489" s="258" t="s">
        <v>1190</v>
      </c>
      <c r="Q489" s="258" t="s">
        <v>1190</v>
      </c>
      <c r="R489" s="258" t="s">
        <v>2107</v>
      </c>
    </row>
    <row r="490" spans="1:18">
      <c r="A490" s="258">
        <v>24</v>
      </c>
      <c r="B490" s="258" t="s">
        <v>811</v>
      </c>
      <c r="C490" s="258">
        <v>23</v>
      </c>
      <c r="D490" s="258">
        <v>20</v>
      </c>
      <c r="F490" s="258">
        <v>487</v>
      </c>
      <c r="H490" s="258" t="s">
        <v>1190</v>
      </c>
      <c r="I490" s="258" t="s">
        <v>1190</v>
      </c>
      <c r="K490" s="258" t="s">
        <v>1190</v>
      </c>
      <c r="L490" s="258" t="s">
        <v>2105</v>
      </c>
      <c r="M490" s="258" t="s">
        <v>1190</v>
      </c>
      <c r="P490" s="258" t="s">
        <v>1190</v>
      </c>
      <c r="Q490" s="258" t="s">
        <v>1190</v>
      </c>
      <c r="R490" s="258" t="s">
        <v>2107</v>
      </c>
    </row>
    <row r="491" spans="1:18">
      <c r="A491" s="258">
        <v>24</v>
      </c>
      <c r="B491" s="258" t="s">
        <v>811</v>
      </c>
      <c r="C491" s="258">
        <v>24</v>
      </c>
      <c r="D491" s="258">
        <v>5</v>
      </c>
      <c r="F491" s="258">
        <v>488</v>
      </c>
      <c r="G491" s="258" t="s">
        <v>2112</v>
      </c>
      <c r="H491" s="258" t="s">
        <v>1190</v>
      </c>
      <c r="I491" s="258" t="s">
        <v>1190</v>
      </c>
      <c r="K491" s="258" t="s">
        <v>1190</v>
      </c>
      <c r="L491" s="258" t="s">
        <v>2105</v>
      </c>
      <c r="M491" s="258" t="s">
        <v>1190</v>
      </c>
      <c r="O491" s="258" t="s">
        <v>1190</v>
      </c>
      <c r="P491" s="258" t="s">
        <v>1190</v>
      </c>
      <c r="Q491" s="258" t="s">
        <v>1190</v>
      </c>
      <c r="R491" s="258" t="s">
        <v>2107</v>
      </c>
    </row>
    <row r="492" spans="1:18">
      <c r="A492" s="258">
        <v>26</v>
      </c>
      <c r="B492" s="258" t="s">
        <v>834</v>
      </c>
      <c r="C492" s="258">
        <v>1</v>
      </c>
      <c r="D492" s="258" t="s">
        <v>2129</v>
      </c>
      <c r="F492" s="258">
        <v>505</v>
      </c>
      <c r="G492" s="258" t="s">
        <v>2140</v>
      </c>
      <c r="H492" s="258" t="s">
        <v>1190</v>
      </c>
      <c r="I492" s="258" t="s">
        <v>2105</v>
      </c>
      <c r="K492" s="258" t="s">
        <v>1190</v>
      </c>
      <c r="L492" s="258" t="s">
        <v>2105</v>
      </c>
      <c r="M492" s="258" t="s">
        <v>1190</v>
      </c>
      <c r="O492" s="258" t="s">
        <v>1190</v>
      </c>
      <c r="P492" s="258" t="s">
        <v>1190</v>
      </c>
      <c r="Q492" s="258" t="s">
        <v>1190</v>
      </c>
    </row>
    <row r="493" spans="1:18">
      <c r="A493" s="258">
        <v>26</v>
      </c>
      <c r="B493" s="258" t="s">
        <v>834</v>
      </c>
      <c r="C493" s="258">
        <v>2</v>
      </c>
      <c r="D493" s="258" t="s">
        <v>2141</v>
      </c>
      <c r="F493" s="258">
        <v>506</v>
      </c>
      <c r="G493" s="258" t="s">
        <v>2140</v>
      </c>
      <c r="H493" s="258" t="s">
        <v>1190</v>
      </c>
      <c r="I493" s="258" t="s">
        <v>1190</v>
      </c>
      <c r="L493" s="258" t="s">
        <v>2105</v>
      </c>
      <c r="M493" s="258" t="s">
        <v>1190</v>
      </c>
      <c r="O493" s="258" t="s">
        <v>1190</v>
      </c>
      <c r="P493" s="258" t="s">
        <v>2105</v>
      </c>
      <c r="Q493" s="258" t="s">
        <v>1190</v>
      </c>
    </row>
    <row r="494" spans="1:18">
      <c r="A494" s="258">
        <v>26</v>
      </c>
      <c r="B494" s="258" t="s">
        <v>834</v>
      </c>
      <c r="C494" s="258">
        <v>3</v>
      </c>
      <c r="D494" s="258">
        <v>2000</v>
      </c>
      <c r="F494" s="258">
        <v>507</v>
      </c>
      <c r="G494" s="258" t="s">
        <v>2140</v>
      </c>
      <c r="H494" s="258" t="s">
        <v>1190</v>
      </c>
      <c r="I494" s="258" t="s">
        <v>1190</v>
      </c>
      <c r="L494" s="258" t="s">
        <v>2106</v>
      </c>
      <c r="M494" s="258" t="s">
        <v>1190</v>
      </c>
      <c r="O494" s="258" t="s">
        <v>1190</v>
      </c>
      <c r="P494" s="258" t="s">
        <v>1190</v>
      </c>
      <c r="Q494" s="258" t="s">
        <v>1190</v>
      </c>
    </row>
    <row r="495" spans="1:18">
      <c r="A495" s="258">
        <v>26</v>
      </c>
      <c r="B495" s="258" t="s">
        <v>834</v>
      </c>
      <c r="C495" s="258">
        <v>4</v>
      </c>
      <c r="D495" s="258">
        <v>1500</v>
      </c>
      <c r="F495" s="258">
        <v>508</v>
      </c>
      <c r="H495" s="258" t="s">
        <v>1190</v>
      </c>
      <c r="I495" s="258" t="s">
        <v>1190</v>
      </c>
      <c r="L495" s="258" t="s">
        <v>2105</v>
      </c>
      <c r="M495" s="258" t="s">
        <v>1190</v>
      </c>
      <c r="O495" s="258" t="s">
        <v>340</v>
      </c>
      <c r="P495" s="258" t="s">
        <v>1190</v>
      </c>
      <c r="Q495" s="258" t="s">
        <v>1190</v>
      </c>
    </row>
    <row r="496" spans="1:18">
      <c r="A496" s="258">
        <v>26</v>
      </c>
      <c r="B496" s="258" t="s">
        <v>834</v>
      </c>
      <c r="C496" s="258">
        <v>5</v>
      </c>
      <c r="D496" s="258">
        <v>1000</v>
      </c>
      <c r="F496" s="258">
        <v>509</v>
      </c>
      <c r="H496" s="258" t="s">
        <v>1190</v>
      </c>
      <c r="I496" s="258" t="s">
        <v>1190</v>
      </c>
      <c r="K496" s="258" t="s">
        <v>1190</v>
      </c>
      <c r="L496" s="258" t="s">
        <v>2105</v>
      </c>
      <c r="M496" s="258" t="s">
        <v>2105</v>
      </c>
      <c r="O496" s="258" t="s">
        <v>1190</v>
      </c>
      <c r="P496" s="258" t="s">
        <v>1190</v>
      </c>
      <c r="Q496" s="258" t="s">
        <v>1190</v>
      </c>
    </row>
    <row r="497" spans="1:20">
      <c r="A497" s="258">
        <v>26</v>
      </c>
      <c r="B497" s="258" t="s">
        <v>834</v>
      </c>
      <c r="C497" s="258">
        <v>6</v>
      </c>
      <c r="D497" s="258">
        <v>800</v>
      </c>
      <c r="F497" s="258">
        <v>510</v>
      </c>
      <c r="H497" s="258" t="s">
        <v>2105</v>
      </c>
      <c r="I497" s="258" t="s">
        <v>1190</v>
      </c>
      <c r="L497" s="258" t="s">
        <v>2105</v>
      </c>
      <c r="M497" s="258" t="s">
        <v>1190</v>
      </c>
      <c r="P497" s="258" t="s">
        <v>1190</v>
      </c>
      <c r="Q497" s="258" t="s">
        <v>1190</v>
      </c>
    </row>
    <row r="498" spans="1:20">
      <c r="A498" s="258">
        <v>26</v>
      </c>
      <c r="B498" s="258" t="s">
        <v>834</v>
      </c>
      <c r="C498" s="258">
        <v>7</v>
      </c>
      <c r="D498" s="258">
        <v>600</v>
      </c>
      <c r="F498" s="258">
        <v>511</v>
      </c>
      <c r="H498" s="258" t="s">
        <v>1190</v>
      </c>
      <c r="I498" s="258" t="s">
        <v>1190</v>
      </c>
      <c r="L498" s="258" t="s">
        <v>2105</v>
      </c>
      <c r="M498" s="258" t="s">
        <v>1190</v>
      </c>
      <c r="P498" s="258" t="s">
        <v>1190</v>
      </c>
      <c r="Q498" s="258" t="s">
        <v>1190</v>
      </c>
    </row>
    <row r="499" spans="1:20">
      <c r="A499" s="258">
        <v>26</v>
      </c>
      <c r="B499" s="258" t="s">
        <v>834</v>
      </c>
      <c r="C499" s="258">
        <v>8</v>
      </c>
      <c r="D499" s="258" t="s">
        <v>2109</v>
      </c>
      <c r="F499" s="258">
        <v>512</v>
      </c>
      <c r="G499" s="258" t="s">
        <v>2142</v>
      </c>
      <c r="H499" s="258" t="s">
        <v>1190</v>
      </c>
      <c r="I499" s="258" t="s">
        <v>1190</v>
      </c>
      <c r="K499" s="258" t="s">
        <v>1190</v>
      </c>
      <c r="L499" s="258" t="s">
        <v>2106</v>
      </c>
      <c r="M499" s="258" t="s">
        <v>1190</v>
      </c>
      <c r="O499" s="258" t="s">
        <v>1190</v>
      </c>
      <c r="P499" s="258" t="s">
        <v>1190</v>
      </c>
      <c r="Q499" s="258" t="s">
        <v>1190</v>
      </c>
    </row>
    <row r="500" spans="1:20">
      <c r="A500" s="258">
        <v>26</v>
      </c>
      <c r="B500" s="258" t="s">
        <v>834</v>
      </c>
      <c r="C500" s="258">
        <v>9</v>
      </c>
      <c r="D500" s="258">
        <v>34.78</v>
      </c>
      <c r="F500" s="258">
        <v>513</v>
      </c>
      <c r="H500" s="258" t="s">
        <v>1190</v>
      </c>
      <c r="I500" s="258" t="s">
        <v>1190</v>
      </c>
      <c r="L500" s="258" t="s">
        <v>2105</v>
      </c>
      <c r="M500" s="258" t="s">
        <v>1190</v>
      </c>
      <c r="P500" s="258" t="s">
        <v>1190</v>
      </c>
      <c r="Q500" s="258" t="s">
        <v>1190</v>
      </c>
    </row>
    <row r="501" spans="1:20">
      <c r="A501" s="258">
        <v>26</v>
      </c>
      <c r="B501" s="258" t="s">
        <v>834</v>
      </c>
      <c r="C501" s="258">
        <v>10</v>
      </c>
      <c r="D501" s="258">
        <v>34.700000000000003</v>
      </c>
      <c r="F501" s="258">
        <v>514</v>
      </c>
      <c r="H501" s="258" t="s">
        <v>1190</v>
      </c>
      <c r="I501" s="258" t="s">
        <v>1190</v>
      </c>
      <c r="L501" s="258" t="s">
        <v>2105</v>
      </c>
      <c r="M501" s="258" t="s">
        <v>1190</v>
      </c>
      <c r="P501" s="258" t="s">
        <v>1190</v>
      </c>
      <c r="Q501" s="258" t="s">
        <v>1190</v>
      </c>
    </row>
    <row r="502" spans="1:20">
      <c r="A502" s="258">
        <v>26</v>
      </c>
      <c r="B502" s="258" t="s">
        <v>834</v>
      </c>
      <c r="C502" s="258">
        <v>11</v>
      </c>
      <c r="D502" s="258" t="s">
        <v>2110</v>
      </c>
      <c r="F502" s="258">
        <v>515</v>
      </c>
      <c r="H502" s="258" t="s">
        <v>1190</v>
      </c>
      <c r="I502" s="258" t="s">
        <v>1190</v>
      </c>
      <c r="L502" s="258" t="s">
        <v>2105</v>
      </c>
      <c r="M502" s="258" t="s">
        <v>1190</v>
      </c>
      <c r="P502" s="258" t="s">
        <v>1190</v>
      </c>
      <c r="Q502" s="258" t="s">
        <v>1190</v>
      </c>
    </row>
    <row r="503" spans="1:20">
      <c r="A503" s="258">
        <v>26</v>
      </c>
      <c r="B503" s="258" t="s">
        <v>834</v>
      </c>
      <c r="C503" s="258">
        <v>12</v>
      </c>
      <c r="D503" s="258">
        <v>34.4</v>
      </c>
      <c r="F503" s="258">
        <v>516</v>
      </c>
      <c r="G503" s="258" t="s">
        <v>2112</v>
      </c>
      <c r="H503" s="258" t="s">
        <v>1190</v>
      </c>
      <c r="I503" s="258" t="s">
        <v>1190</v>
      </c>
      <c r="K503" s="258" t="s">
        <v>1190</v>
      </c>
      <c r="L503" s="258" t="s">
        <v>2105</v>
      </c>
      <c r="M503" s="258" t="s">
        <v>1190</v>
      </c>
      <c r="O503" s="258" t="s">
        <v>1190</v>
      </c>
      <c r="P503" s="258" t="s">
        <v>1190</v>
      </c>
      <c r="Q503" s="258" t="s">
        <v>1190</v>
      </c>
    </row>
    <row r="504" spans="1:20">
      <c r="A504" s="258">
        <v>26</v>
      </c>
      <c r="B504" s="258" t="s">
        <v>834</v>
      </c>
      <c r="C504" s="258">
        <v>13</v>
      </c>
      <c r="D504" s="258">
        <v>34.1</v>
      </c>
      <c r="F504" s="258">
        <v>517</v>
      </c>
      <c r="H504" s="258" t="s">
        <v>1190</v>
      </c>
      <c r="I504" s="258" t="s">
        <v>1190</v>
      </c>
      <c r="L504" s="258" t="s">
        <v>2105</v>
      </c>
      <c r="M504" s="258" t="s">
        <v>1190</v>
      </c>
      <c r="P504" s="258" t="s">
        <v>1190</v>
      </c>
      <c r="Q504" s="258" t="s">
        <v>1190</v>
      </c>
    </row>
    <row r="505" spans="1:20">
      <c r="A505" s="258">
        <v>26</v>
      </c>
      <c r="B505" s="258" t="s">
        <v>834</v>
      </c>
      <c r="C505" s="258">
        <v>14</v>
      </c>
      <c r="D505" s="258">
        <v>33.6</v>
      </c>
      <c r="F505" s="258">
        <v>518</v>
      </c>
      <c r="H505" s="258" t="s">
        <v>1190</v>
      </c>
      <c r="I505" s="258" t="s">
        <v>1190</v>
      </c>
      <c r="L505" s="258" t="s">
        <v>2105</v>
      </c>
      <c r="M505" s="258" t="s">
        <v>1190</v>
      </c>
      <c r="P505" s="258" t="s">
        <v>1190</v>
      </c>
      <c r="Q505" s="258" t="s">
        <v>1190</v>
      </c>
    </row>
    <row r="506" spans="1:20">
      <c r="A506" s="258">
        <v>26</v>
      </c>
      <c r="B506" s="258" t="s">
        <v>834</v>
      </c>
      <c r="C506" s="258">
        <v>15</v>
      </c>
      <c r="D506" s="258">
        <v>33.1</v>
      </c>
      <c r="F506" s="258">
        <v>519</v>
      </c>
      <c r="G506" s="258" t="s">
        <v>2112</v>
      </c>
      <c r="H506" s="258" t="s">
        <v>1190</v>
      </c>
      <c r="I506" s="258" t="s">
        <v>1190</v>
      </c>
      <c r="K506" s="258" t="s">
        <v>1190</v>
      </c>
      <c r="L506" s="258" t="s">
        <v>2105</v>
      </c>
      <c r="M506" s="258" t="s">
        <v>1190</v>
      </c>
      <c r="O506" s="258" t="s">
        <v>1190</v>
      </c>
      <c r="P506" s="258" t="s">
        <v>1190</v>
      </c>
      <c r="Q506" s="258" t="s">
        <v>2105</v>
      </c>
      <c r="T506" s="258" t="s">
        <v>1190</v>
      </c>
    </row>
    <row r="507" spans="1:20">
      <c r="A507" s="258">
        <v>26</v>
      </c>
      <c r="B507" s="258" t="s">
        <v>834</v>
      </c>
      <c r="C507" s="258">
        <v>16</v>
      </c>
      <c r="D507" s="258">
        <v>32.9</v>
      </c>
      <c r="F507" s="258">
        <v>520</v>
      </c>
      <c r="H507" s="258" t="s">
        <v>1190</v>
      </c>
      <c r="I507" s="258" t="s">
        <v>340</v>
      </c>
      <c r="L507" s="258" t="s">
        <v>2105</v>
      </c>
      <c r="M507" s="258" t="s">
        <v>1190</v>
      </c>
      <c r="P507" s="258" t="s">
        <v>1190</v>
      </c>
      <c r="Q507" s="258" t="s">
        <v>1190</v>
      </c>
    </row>
    <row r="508" spans="1:20">
      <c r="A508" s="258">
        <v>26</v>
      </c>
      <c r="B508" s="258" t="s">
        <v>834</v>
      </c>
      <c r="C508" s="258">
        <v>17</v>
      </c>
      <c r="D508" s="258">
        <v>32.6</v>
      </c>
      <c r="F508" s="258">
        <v>521</v>
      </c>
      <c r="H508" s="258" t="s">
        <v>1190</v>
      </c>
      <c r="I508" s="258" t="s">
        <v>1190</v>
      </c>
      <c r="L508" s="258" t="s">
        <v>2105</v>
      </c>
      <c r="M508" s="258" t="s">
        <v>2105</v>
      </c>
      <c r="P508" s="258" t="s">
        <v>1190</v>
      </c>
      <c r="Q508" s="258" t="s">
        <v>1190</v>
      </c>
    </row>
    <row r="509" spans="1:20">
      <c r="A509" s="258">
        <v>26</v>
      </c>
      <c r="B509" s="258" t="s">
        <v>834</v>
      </c>
      <c r="C509" s="258">
        <v>18</v>
      </c>
      <c r="D509" s="258">
        <v>32.299999999999997</v>
      </c>
      <c r="F509" s="258">
        <v>522</v>
      </c>
      <c r="G509" s="258" t="s">
        <v>2112</v>
      </c>
      <c r="H509" s="258" t="s">
        <v>2105</v>
      </c>
      <c r="I509" s="258" t="s">
        <v>2105</v>
      </c>
      <c r="K509" s="258" t="s">
        <v>1190</v>
      </c>
      <c r="L509" s="258" t="s">
        <v>2105</v>
      </c>
      <c r="M509" s="258" t="s">
        <v>1190</v>
      </c>
      <c r="P509" s="258" t="s">
        <v>1190</v>
      </c>
      <c r="Q509" s="258" t="s">
        <v>1190</v>
      </c>
      <c r="R509" s="258" t="s">
        <v>2107</v>
      </c>
    </row>
    <row r="510" spans="1:20">
      <c r="A510" s="258">
        <v>26</v>
      </c>
      <c r="B510" s="258" t="s">
        <v>834</v>
      </c>
      <c r="C510" s="258">
        <v>19</v>
      </c>
      <c r="D510" s="258">
        <v>31.8</v>
      </c>
      <c r="F510" s="258">
        <v>523</v>
      </c>
      <c r="H510" s="258" t="s">
        <v>1190</v>
      </c>
      <c r="I510" s="258" t="s">
        <v>1190</v>
      </c>
      <c r="L510" s="258" t="s">
        <v>2106</v>
      </c>
      <c r="M510" s="258" t="s">
        <v>1190</v>
      </c>
      <c r="P510" s="258" t="s">
        <v>1190</v>
      </c>
      <c r="Q510" s="258" t="s">
        <v>1190</v>
      </c>
      <c r="R510" s="258" t="s">
        <v>2107</v>
      </c>
    </row>
    <row r="511" spans="1:20">
      <c r="A511" s="258">
        <v>26</v>
      </c>
      <c r="B511" s="258" t="s">
        <v>834</v>
      </c>
      <c r="C511" s="258">
        <v>20</v>
      </c>
      <c r="D511" s="258" t="s">
        <v>2110</v>
      </c>
      <c r="F511" s="258">
        <v>524</v>
      </c>
      <c r="H511" s="258" t="s">
        <v>1190</v>
      </c>
      <c r="I511" s="258" t="s">
        <v>1190</v>
      </c>
      <c r="L511" s="258" t="s">
        <v>2105</v>
      </c>
      <c r="M511" s="258" t="s">
        <v>1190</v>
      </c>
      <c r="P511" s="258" t="s">
        <v>1190</v>
      </c>
      <c r="Q511" s="258" t="s">
        <v>1190</v>
      </c>
      <c r="R511" s="258" t="s">
        <v>2107</v>
      </c>
    </row>
    <row r="512" spans="1:20">
      <c r="A512" s="258">
        <v>26</v>
      </c>
      <c r="B512" s="258" t="s">
        <v>834</v>
      </c>
      <c r="C512" s="258">
        <v>21</v>
      </c>
      <c r="D512" s="258" t="s">
        <v>2131</v>
      </c>
      <c r="F512" s="258">
        <v>525</v>
      </c>
      <c r="G512" s="258" t="s">
        <v>2112</v>
      </c>
      <c r="H512" s="258" t="s">
        <v>1190</v>
      </c>
      <c r="I512" s="258" t="s">
        <v>1190</v>
      </c>
      <c r="J512" s="258" t="s">
        <v>2106</v>
      </c>
      <c r="K512" s="258" t="s">
        <v>1190</v>
      </c>
      <c r="L512" s="258" t="s">
        <v>2105</v>
      </c>
      <c r="M512" s="258" t="s">
        <v>1190</v>
      </c>
      <c r="O512" s="258" t="s">
        <v>1190</v>
      </c>
      <c r="P512" s="258" t="s">
        <v>1190</v>
      </c>
      <c r="Q512" s="258" t="s">
        <v>1190</v>
      </c>
      <c r="R512" s="258" t="s">
        <v>2107</v>
      </c>
    </row>
    <row r="513" spans="1:20">
      <c r="A513" s="258">
        <v>26</v>
      </c>
      <c r="B513" s="258" t="s">
        <v>834</v>
      </c>
      <c r="C513" s="258">
        <v>22</v>
      </c>
      <c r="D513" s="258">
        <v>40</v>
      </c>
      <c r="F513" s="258">
        <v>526</v>
      </c>
      <c r="H513" s="258" t="s">
        <v>1190</v>
      </c>
      <c r="I513" s="258" t="s">
        <v>1190</v>
      </c>
      <c r="L513" s="258" t="s">
        <v>2105</v>
      </c>
      <c r="M513" s="258" t="s">
        <v>2105</v>
      </c>
      <c r="P513" s="258" t="s">
        <v>1190</v>
      </c>
      <c r="Q513" s="258" t="s">
        <v>1190</v>
      </c>
      <c r="R513" s="258" t="s">
        <v>2107</v>
      </c>
    </row>
    <row r="514" spans="1:20">
      <c r="A514" s="258">
        <v>26</v>
      </c>
      <c r="B514" s="258" t="s">
        <v>834</v>
      </c>
      <c r="C514" s="258">
        <v>23</v>
      </c>
      <c r="D514" s="258">
        <v>20</v>
      </c>
      <c r="F514" s="258">
        <v>527</v>
      </c>
      <c r="H514" s="258" t="s">
        <v>1190</v>
      </c>
      <c r="I514" s="258" t="s">
        <v>1190</v>
      </c>
      <c r="K514" s="258" t="s">
        <v>1190</v>
      </c>
      <c r="L514" s="258" t="s">
        <v>2105</v>
      </c>
      <c r="M514" s="258" t="s">
        <v>1190</v>
      </c>
      <c r="P514" s="258" t="s">
        <v>1190</v>
      </c>
      <c r="Q514" s="258" t="s">
        <v>2105</v>
      </c>
      <c r="R514" s="258" t="s">
        <v>2107</v>
      </c>
    </row>
    <row r="515" spans="1:20">
      <c r="A515" s="258">
        <v>26</v>
      </c>
      <c r="B515" s="258" t="s">
        <v>834</v>
      </c>
      <c r="C515" s="258">
        <v>24</v>
      </c>
      <c r="D515" s="258">
        <v>5</v>
      </c>
      <c r="F515" s="258">
        <v>528</v>
      </c>
      <c r="G515" s="258" t="s">
        <v>2112</v>
      </c>
      <c r="H515" s="258" t="s">
        <v>1190</v>
      </c>
      <c r="I515" s="258" t="s">
        <v>1190</v>
      </c>
      <c r="J515" s="258" t="s">
        <v>2105</v>
      </c>
      <c r="K515" s="258" t="s">
        <v>1190</v>
      </c>
      <c r="L515" s="258" t="s">
        <v>2105</v>
      </c>
      <c r="M515" s="258" t="s">
        <v>1190</v>
      </c>
      <c r="O515" s="258" t="s">
        <v>1190</v>
      </c>
      <c r="P515" s="258" t="s">
        <v>2105</v>
      </c>
      <c r="Q515" s="258" t="s">
        <v>1190</v>
      </c>
      <c r="R515" s="258" t="s">
        <v>2107</v>
      </c>
      <c r="T515" s="258" t="s">
        <v>1190</v>
      </c>
    </row>
    <row r="516" spans="1:20">
      <c r="A516" s="258">
        <v>25</v>
      </c>
      <c r="B516" s="258" t="s">
        <v>822</v>
      </c>
      <c r="C516" s="258">
        <v>1</v>
      </c>
      <c r="D516" s="258">
        <v>33.1</v>
      </c>
      <c r="F516" s="258">
        <v>489</v>
      </c>
      <c r="G516" s="258" t="s">
        <v>2112</v>
      </c>
      <c r="K516" s="258" t="s">
        <v>1190</v>
      </c>
      <c r="M516" s="258" t="s">
        <v>1190</v>
      </c>
      <c r="N516" s="258" t="s">
        <v>1190</v>
      </c>
    </row>
    <row r="517" spans="1:20">
      <c r="A517" s="258">
        <v>25</v>
      </c>
      <c r="B517" s="258" t="s">
        <v>822</v>
      </c>
      <c r="C517" s="258">
        <v>2</v>
      </c>
      <c r="D517" s="258">
        <v>33.1</v>
      </c>
      <c r="F517" s="258">
        <v>490</v>
      </c>
      <c r="M517" s="258" t="s">
        <v>1190</v>
      </c>
      <c r="N517" s="258" t="s">
        <v>1190</v>
      </c>
    </row>
    <row r="518" spans="1:20">
      <c r="A518" s="258">
        <v>25</v>
      </c>
      <c r="B518" s="258" t="s">
        <v>822</v>
      </c>
      <c r="C518" s="258">
        <v>3</v>
      </c>
      <c r="D518" s="258">
        <v>33.1</v>
      </c>
      <c r="F518" s="258">
        <v>491</v>
      </c>
      <c r="M518" s="258" t="s">
        <v>1190</v>
      </c>
      <c r="N518" s="258" t="s">
        <v>1190</v>
      </c>
    </row>
    <row r="519" spans="1:20">
      <c r="A519" s="258">
        <v>25</v>
      </c>
      <c r="B519" s="258" t="s">
        <v>822</v>
      </c>
      <c r="C519" s="258">
        <v>4</v>
      </c>
      <c r="D519" s="258">
        <v>33.1</v>
      </c>
      <c r="F519" s="258">
        <v>492</v>
      </c>
      <c r="M519" s="258" t="s">
        <v>1190</v>
      </c>
      <c r="N519" s="258" t="s">
        <v>1190</v>
      </c>
    </row>
    <row r="520" spans="1:20">
      <c r="A520" s="258">
        <v>25</v>
      </c>
      <c r="B520" s="258" t="s">
        <v>822</v>
      </c>
      <c r="C520" s="258">
        <v>5</v>
      </c>
      <c r="D520" s="258" t="s">
        <v>2108</v>
      </c>
      <c r="F520" s="258">
        <v>493</v>
      </c>
      <c r="G520" s="258" t="s">
        <v>2112</v>
      </c>
      <c r="K520" s="258" t="s">
        <v>1190</v>
      </c>
      <c r="M520" s="258" t="s">
        <v>1190</v>
      </c>
      <c r="N520" s="258" t="s">
        <v>1190</v>
      </c>
    </row>
    <row r="521" spans="1:20">
      <c r="A521" s="258">
        <v>25</v>
      </c>
      <c r="B521" s="258" t="s">
        <v>822</v>
      </c>
      <c r="C521" s="258">
        <v>6</v>
      </c>
      <c r="D521" s="258" t="s">
        <v>2108</v>
      </c>
      <c r="F521" s="258">
        <v>494</v>
      </c>
      <c r="M521" s="258" t="s">
        <v>1190</v>
      </c>
      <c r="N521" s="258" t="s">
        <v>1190</v>
      </c>
    </row>
    <row r="522" spans="1:20">
      <c r="A522" s="258">
        <v>25</v>
      </c>
      <c r="B522" s="258" t="s">
        <v>822</v>
      </c>
      <c r="C522" s="258">
        <v>7</v>
      </c>
      <c r="D522" s="258" t="s">
        <v>2108</v>
      </c>
      <c r="F522" s="258">
        <v>495</v>
      </c>
      <c r="M522" s="258" t="s">
        <v>1190</v>
      </c>
      <c r="N522" s="258" t="s">
        <v>1190</v>
      </c>
    </row>
    <row r="523" spans="1:20">
      <c r="A523" s="258">
        <v>25</v>
      </c>
      <c r="B523" s="258" t="s">
        <v>822</v>
      </c>
      <c r="C523" s="258">
        <v>8</v>
      </c>
      <c r="D523" s="258" t="s">
        <v>2108</v>
      </c>
      <c r="F523" s="258">
        <v>496</v>
      </c>
      <c r="M523" s="258" t="s">
        <v>1190</v>
      </c>
      <c r="N523" s="258" t="s">
        <v>1190</v>
      </c>
    </row>
    <row r="524" spans="1:20">
      <c r="A524" s="258">
        <v>25</v>
      </c>
      <c r="B524" s="258" t="s">
        <v>822</v>
      </c>
      <c r="C524" s="258">
        <v>9</v>
      </c>
      <c r="D524" s="258">
        <v>20</v>
      </c>
      <c r="F524" s="258">
        <v>497</v>
      </c>
      <c r="G524" s="258" t="s">
        <v>2112</v>
      </c>
      <c r="K524" s="258" t="s">
        <v>1190</v>
      </c>
      <c r="M524" s="258" t="s">
        <v>1190</v>
      </c>
      <c r="N524" s="258" t="s">
        <v>1190</v>
      </c>
    </row>
    <row r="525" spans="1:20">
      <c r="A525" s="258">
        <v>25</v>
      </c>
      <c r="B525" s="258" t="s">
        <v>822</v>
      </c>
      <c r="C525" s="258">
        <v>10</v>
      </c>
      <c r="D525" s="258">
        <v>20</v>
      </c>
      <c r="F525" s="258">
        <v>498</v>
      </c>
      <c r="M525" s="258" t="s">
        <v>1190</v>
      </c>
      <c r="N525" s="258" t="s">
        <v>1190</v>
      </c>
    </row>
    <row r="526" spans="1:20">
      <c r="A526" s="258">
        <v>25</v>
      </c>
      <c r="B526" s="258" t="s">
        <v>822</v>
      </c>
      <c r="C526" s="258">
        <v>11</v>
      </c>
      <c r="D526" s="258">
        <v>20</v>
      </c>
      <c r="F526" s="258">
        <v>499</v>
      </c>
      <c r="M526" s="258" t="s">
        <v>1190</v>
      </c>
      <c r="N526" s="258" t="s">
        <v>1190</v>
      </c>
    </row>
    <row r="527" spans="1:20">
      <c r="A527" s="258">
        <v>25</v>
      </c>
      <c r="B527" s="258" t="s">
        <v>822</v>
      </c>
      <c r="C527" s="258">
        <v>12</v>
      </c>
      <c r="D527" s="258">
        <v>20</v>
      </c>
      <c r="F527" s="258">
        <v>500</v>
      </c>
      <c r="M527" s="258" t="s">
        <v>1190</v>
      </c>
      <c r="N527" s="258" t="s">
        <v>1190</v>
      </c>
    </row>
    <row r="528" spans="1:20">
      <c r="A528" s="258">
        <v>25</v>
      </c>
      <c r="B528" s="258" t="s">
        <v>822</v>
      </c>
      <c r="C528" s="258">
        <v>13</v>
      </c>
      <c r="D528" s="258">
        <v>5</v>
      </c>
      <c r="F528" s="258">
        <v>501</v>
      </c>
      <c r="G528" s="258" t="s">
        <v>2112</v>
      </c>
      <c r="K528" s="258" t="s">
        <v>1190</v>
      </c>
      <c r="M528" s="258" t="s">
        <v>1190</v>
      </c>
      <c r="N528" s="258" t="s">
        <v>1190</v>
      </c>
    </row>
    <row r="529" spans="1:14">
      <c r="A529" s="258">
        <v>25</v>
      </c>
      <c r="B529" s="258" t="s">
        <v>822</v>
      </c>
      <c r="C529" s="258">
        <v>14</v>
      </c>
      <c r="D529" s="258">
        <v>5</v>
      </c>
      <c r="F529" s="258">
        <v>502</v>
      </c>
      <c r="M529" s="258" t="s">
        <v>1190</v>
      </c>
      <c r="N529" s="258" t="s">
        <v>1190</v>
      </c>
    </row>
    <row r="530" spans="1:14">
      <c r="A530" s="258">
        <v>25</v>
      </c>
      <c r="B530" s="258" t="s">
        <v>822</v>
      </c>
      <c r="C530" s="258">
        <v>15</v>
      </c>
      <c r="D530" s="258">
        <v>5</v>
      </c>
      <c r="F530" s="258">
        <v>503</v>
      </c>
      <c r="M530" s="258" t="s">
        <v>1190</v>
      </c>
      <c r="N530" s="258" t="s">
        <v>1190</v>
      </c>
    </row>
    <row r="531" spans="1:14">
      <c r="A531" s="258">
        <v>25</v>
      </c>
      <c r="B531" s="258" t="s">
        <v>822</v>
      </c>
      <c r="C531" s="258">
        <v>16</v>
      </c>
      <c r="D531" s="258">
        <v>5</v>
      </c>
      <c r="F531" s="258">
        <v>504</v>
      </c>
      <c r="M531" s="258" t="s">
        <v>1190</v>
      </c>
      <c r="N531" s="258" t="s">
        <v>1190</v>
      </c>
    </row>
    <row r="532" spans="1:14">
      <c r="A532" s="258">
        <v>27</v>
      </c>
      <c r="B532" s="258" t="s">
        <v>333</v>
      </c>
      <c r="C532" s="258">
        <v>1</v>
      </c>
      <c r="D532" s="258" t="s">
        <v>2143</v>
      </c>
      <c r="F532" s="258">
        <v>529</v>
      </c>
      <c r="G532" s="258" t="s">
        <v>2144</v>
      </c>
      <c r="H532" s="258" t="s">
        <v>2105</v>
      </c>
      <c r="L532" s="258" t="s">
        <v>2106</v>
      </c>
      <c r="M532" s="258" t="s">
        <v>2105</v>
      </c>
    </row>
    <row r="533" spans="1:14">
      <c r="A533" s="258">
        <v>27</v>
      </c>
      <c r="B533" s="258" t="s">
        <v>333</v>
      </c>
      <c r="C533" s="258">
        <v>2</v>
      </c>
      <c r="D533" s="258" t="s">
        <v>2145</v>
      </c>
      <c r="F533" s="258">
        <v>530</v>
      </c>
      <c r="H533" s="258" t="s">
        <v>1190</v>
      </c>
      <c r="L533" s="258" t="s">
        <v>2105</v>
      </c>
      <c r="M533" s="258" t="s">
        <v>1190</v>
      </c>
    </row>
    <row r="534" spans="1:14">
      <c r="A534" s="258">
        <v>27</v>
      </c>
      <c r="B534" s="258" t="s">
        <v>333</v>
      </c>
      <c r="C534" s="258">
        <v>3</v>
      </c>
      <c r="D534" s="258" t="s">
        <v>2146</v>
      </c>
      <c r="F534" s="258">
        <v>531</v>
      </c>
      <c r="H534" s="258" t="s">
        <v>2105</v>
      </c>
      <c r="L534" s="258" t="s">
        <v>2106</v>
      </c>
      <c r="M534" s="258" t="s">
        <v>1190</v>
      </c>
    </row>
    <row r="535" spans="1:14">
      <c r="A535" s="258">
        <v>27</v>
      </c>
      <c r="B535" s="258" t="s">
        <v>333</v>
      </c>
      <c r="C535" s="258">
        <v>4</v>
      </c>
      <c r="D535" s="258" t="s">
        <v>2147</v>
      </c>
      <c r="F535" s="258">
        <v>532</v>
      </c>
      <c r="G535" s="258" t="s">
        <v>2112</v>
      </c>
      <c r="H535" s="258" t="s">
        <v>1190</v>
      </c>
      <c r="L535" s="258" t="s">
        <v>2105</v>
      </c>
      <c r="M535" s="258" t="s">
        <v>1190</v>
      </c>
    </row>
    <row r="536" spans="1:14">
      <c r="A536" s="258">
        <v>27</v>
      </c>
      <c r="B536" s="258" t="s">
        <v>333</v>
      </c>
      <c r="C536" s="258">
        <v>5</v>
      </c>
      <c r="D536" s="258" t="s">
        <v>2148</v>
      </c>
      <c r="F536" s="258">
        <v>533</v>
      </c>
      <c r="G536" s="258" t="s">
        <v>2112</v>
      </c>
      <c r="H536" s="258" t="s">
        <v>1190</v>
      </c>
      <c r="L536" s="258" t="s">
        <v>2105</v>
      </c>
      <c r="M536" s="258" t="s">
        <v>1190</v>
      </c>
    </row>
    <row r="537" spans="1:14">
      <c r="A537" s="258">
        <v>27</v>
      </c>
      <c r="B537" s="258" t="s">
        <v>333</v>
      </c>
      <c r="C537" s="258">
        <v>6</v>
      </c>
      <c r="D537" s="258" t="s">
        <v>2149</v>
      </c>
      <c r="F537" s="258">
        <v>534</v>
      </c>
      <c r="G537" s="258" t="s">
        <v>2112</v>
      </c>
      <c r="H537" s="258" t="s">
        <v>1190</v>
      </c>
      <c r="L537" s="258" t="s">
        <v>2105</v>
      </c>
      <c r="M537" s="258" t="s">
        <v>1190</v>
      </c>
    </row>
    <row r="538" spans="1:14">
      <c r="A538" s="258">
        <v>27</v>
      </c>
      <c r="B538" s="258" t="s">
        <v>333</v>
      </c>
      <c r="C538" s="258">
        <v>7</v>
      </c>
      <c r="D538" s="258" t="s">
        <v>2150</v>
      </c>
      <c r="F538" s="258">
        <v>535</v>
      </c>
      <c r="G538" s="258" t="s">
        <v>2112</v>
      </c>
      <c r="H538" s="258" t="s">
        <v>1190</v>
      </c>
      <c r="L538" s="258" t="s">
        <v>2105</v>
      </c>
      <c r="M538" s="258" t="s">
        <v>1190</v>
      </c>
    </row>
    <row r="539" spans="1:14">
      <c r="A539" s="258">
        <v>27</v>
      </c>
      <c r="B539" s="258" t="s">
        <v>333</v>
      </c>
      <c r="C539" s="258">
        <v>8</v>
      </c>
      <c r="D539" s="258" t="s">
        <v>2151</v>
      </c>
      <c r="F539" s="258">
        <v>536</v>
      </c>
      <c r="G539" s="258" t="s">
        <v>2112</v>
      </c>
      <c r="H539" s="258" t="s">
        <v>1190</v>
      </c>
      <c r="L539" s="258" t="s">
        <v>2105</v>
      </c>
      <c r="M539" s="258" t="s">
        <v>1190</v>
      </c>
    </row>
    <row r="540" spans="1:14">
      <c r="A540" s="258">
        <v>27</v>
      </c>
      <c r="B540" s="258" t="s">
        <v>333</v>
      </c>
      <c r="C540" s="258">
        <v>9</v>
      </c>
      <c r="D540" s="258" t="s">
        <v>2152</v>
      </c>
      <c r="F540" s="258">
        <v>537</v>
      </c>
      <c r="G540" s="258" t="s">
        <v>2112</v>
      </c>
      <c r="H540" s="258" t="s">
        <v>1190</v>
      </c>
      <c r="L540" s="258" t="s">
        <v>2106</v>
      </c>
      <c r="M540" s="258" t="s">
        <v>1190</v>
      </c>
    </row>
    <row r="541" spans="1:14">
      <c r="A541" s="258">
        <v>27</v>
      </c>
      <c r="B541" s="258" t="s">
        <v>333</v>
      </c>
      <c r="C541" s="258">
        <v>10</v>
      </c>
      <c r="D541" s="258" t="s">
        <v>2153</v>
      </c>
      <c r="F541" s="258">
        <v>538</v>
      </c>
      <c r="G541" s="258" t="s">
        <v>2112</v>
      </c>
      <c r="H541" s="258" t="s">
        <v>1190</v>
      </c>
      <c r="L541" s="258" t="s">
        <v>2105</v>
      </c>
      <c r="M541" s="258" t="s">
        <v>1190</v>
      </c>
    </row>
    <row r="542" spans="1:14">
      <c r="A542" s="258">
        <v>27</v>
      </c>
      <c r="B542" s="258" t="s">
        <v>333</v>
      </c>
      <c r="C542" s="258">
        <v>11</v>
      </c>
      <c r="D542" s="258" t="s">
        <v>2154</v>
      </c>
      <c r="F542" s="258">
        <v>539</v>
      </c>
      <c r="H542" s="258" t="s">
        <v>1190</v>
      </c>
      <c r="L542" s="258" t="s">
        <v>2105</v>
      </c>
      <c r="M542" s="258" t="s">
        <v>1190</v>
      </c>
    </row>
    <row r="543" spans="1:14">
      <c r="A543" s="258">
        <v>27</v>
      </c>
      <c r="B543" s="258" t="s">
        <v>333</v>
      </c>
      <c r="C543" s="258">
        <v>12</v>
      </c>
      <c r="D543" s="258" t="s">
        <v>2155</v>
      </c>
      <c r="F543" s="258">
        <v>540</v>
      </c>
      <c r="H543" s="258" t="s">
        <v>1190</v>
      </c>
      <c r="L543" s="258" t="s">
        <v>2105</v>
      </c>
      <c r="M543" s="258" t="s">
        <v>1190</v>
      </c>
    </row>
    <row r="544" spans="1:14">
      <c r="A544" s="258">
        <v>27</v>
      </c>
      <c r="B544" s="258" t="s">
        <v>333</v>
      </c>
      <c r="C544" s="258">
        <v>13</v>
      </c>
      <c r="D544" s="258" t="s">
        <v>2156</v>
      </c>
      <c r="F544" s="258">
        <v>541</v>
      </c>
      <c r="H544" s="258" t="s">
        <v>1190</v>
      </c>
      <c r="L544" s="258" t="s">
        <v>2105</v>
      </c>
      <c r="M544" s="258" t="s">
        <v>1190</v>
      </c>
    </row>
    <row r="545" spans="1:18">
      <c r="A545" s="258">
        <v>27</v>
      </c>
      <c r="B545" s="258" t="s">
        <v>333</v>
      </c>
      <c r="C545" s="258">
        <v>14</v>
      </c>
      <c r="D545" s="258" t="s">
        <v>2157</v>
      </c>
      <c r="F545" s="258">
        <v>542</v>
      </c>
      <c r="H545" s="258" t="s">
        <v>1190</v>
      </c>
      <c r="L545" s="258" t="s">
        <v>2105</v>
      </c>
      <c r="M545" s="258" t="s">
        <v>1190</v>
      </c>
    </row>
    <row r="546" spans="1:18">
      <c r="A546" s="258">
        <v>27</v>
      </c>
      <c r="B546" s="258" t="s">
        <v>333</v>
      </c>
      <c r="C546" s="258">
        <v>15</v>
      </c>
      <c r="D546" s="258" t="s">
        <v>2158</v>
      </c>
      <c r="F546" s="258">
        <v>543</v>
      </c>
      <c r="H546" s="258" t="s">
        <v>1190</v>
      </c>
      <c r="L546" s="258" t="s">
        <v>2105</v>
      </c>
      <c r="M546" s="258" t="s">
        <v>1190</v>
      </c>
    </row>
    <row r="547" spans="1:18">
      <c r="A547" s="258">
        <v>27</v>
      </c>
      <c r="B547" s="258" t="s">
        <v>333</v>
      </c>
      <c r="C547" s="258">
        <v>16</v>
      </c>
      <c r="D547" s="258" t="s">
        <v>2159</v>
      </c>
      <c r="F547" s="258">
        <v>544</v>
      </c>
      <c r="H547" s="258" t="s">
        <v>1190</v>
      </c>
      <c r="L547" s="258" t="s">
        <v>2105</v>
      </c>
      <c r="M547" s="258" t="s">
        <v>1190</v>
      </c>
    </row>
    <row r="548" spans="1:18">
      <c r="A548" s="258">
        <v>27</v>
      </c>
      <c r="B548" s="258" t="s">
        <v>333</v>
      </c>
      <c r="C548" s="258">
        <v>17</v>
      </c>
      <c r="D548" s="258" t="s">
        <v>2137</v>
      </c>
      <c r="F548" s="258">
        <v>545</v>
      </c>
      <c r="H548" s="258" t="s">
        <v>2105</v>
      </c>
      <c r="L548" s="258" t="s">
        <v>2105</v>
      </c>
      <c r="M548" s="258" t="s">
        <v>1190</v>
      </c>
    </row>
    <row r="549" spans="1:18">
      <c r="A549" s="258">
        <v>27</v>
      </c>
      <c r="B549" s="258" t="s">
        <v>333</v>
      </c>
      <c r="C549" s="258">
        <v>18</v>
      </c>
      <c r="D549" s="258" t="s">
        <v>2160</v>
      </c>
      <c r="F549" s="258">
        <v>546</v>
      </c>
      <c r="G549" s="258" t="s">
        <v>2161</v>
      </c>
      <c r="H549" s="258" t="s">
        <v>1190</v>
      </c>
      <c r="L549" s="258" t="s">
        <v>2105</v>
      </c>
      <c r="M549" s="258" t="s">
        <v>1190</v>
      </c>
    </row>
    <row r="550" spans="1:18">
      <c r="A550" s="258">
        <v>27</v>
      </c>
      <c r="B550" s="258" t="s">
        <v>333</v>
      </c>
      <c r="C550" s="258">
        <v>19</v>
      </c>
      <c r="D550" s="258" t="s">
        <v>2162</v>
      </c>
      <c r="F550" s="258">
        <v>547</v>
      </c>
      <c r="H550" s="258" t="s">
        <v>1190</v>
      </c>
      <c r="L550" s="258" t="s">
        <v>2105</v>
      </c>
      <c r="M550" s="258" t="s">
        <v>1190</v>
      </c>
    </row>
    <row r="551" spans="1:18">
      <c r="A551" s="258">
        <v>27</v>
      </c>
      <c r="B551" s="258" t="s">
        <v>333</v>
      </c>
      <c r="C551" s="258">
        <v>20</v>
      </c>
      <c r="D551" s="258" t="s">
        <v>2163</v>
      </c>
      <c r="F551" s="258">
        <v>548</v>
      </c>
      <c r="H551" s="258" t="s">
        <v>1190</v>
      </c>
      <c r="L551" s="258" t="s">
        <v>2106</v>
      </c>
      <c r="M551" s="258" t="s">
        <v>1190</v>
      </c>
    </row>
    <row r="552" spans="1:18">
      <c r="A552" s="258">
        <v>27</v>
      </c>
      <c r="B552" s="258" t="s">
        <v>333</v>
      </c>
      <c r="C552" s="258">
        <v>21</v>
      </c>
      <c r="D552" s="258" t="s">
        <v>2164</v>
      </c>
      <c r="F552" s="258">
        <v>549</v>
      </c>
      <c r="G552" s="258" t="s">
        <v>2112</v>
      </c>
      <c r="H552" s="258" t="s">
        <v>1190</v>
      </c>
      <c r="L552" s="258" t="s">
        <v>2105</v>
      </c>
      <c r="M552" s="258" t="s">
        <v>1190</v>
      </c>
      <c r="O552" s="258" t="s">
        <v>1190</v>
      </c>
      <c r="P552" s="258" t="s">
        <v>1190</v>
      </c>
      <c r="Q552" s="258" t="s">
        <v>1190</v>
      </c>
    </row>
    <row r="553" spans="1:18">
      <c r="A553" s="258">
        <v>27</v>
      </c>
      <c r="B553" s="258" t="s">
        <v>333</v>
      </c>
      <c r="C553" s="258">
        <v>22</v>
      </c>
      <c r="D553" s="258" t="s">
        <v>2165</v>
      </c>
      <c r="F553" s="258">
        <v>550</v>
      </c>
      <c r="G553" s="258" t="s">
        <v>2112</v>
      </c>
      <c r="H553" s="258" t="s">
        <v>1190</v>
      </c>
      <c r="L553" s="258" t="s">
        <v>2105</v>
      </c>
      <c r="M553" s="258" t="s">
        <v>2105</v>
      </c>
      <c r="O553" s="258" t="s">
        <v>1190</v>
      </c>
      <c r="P553" s="258" t="s">
        <v>1190</v>
      </c>
      <c r="Q553" s="258" t="s">
        <v>1190</v>
      </c>
    </row>
    <row r="554" spans="1:18">
      <c r="A554" s="258">
        <v>27</v>
      </c>
      <c r="B554" s="258" t="s">
        <v>333</v>
      </c>
      <c r="C554" s="258">
        <v>23</v>
      </c>
      <c r="D554" s="258" t="s">
        <v>2166</v>
      </c>
      <c r="F554" s="258">
        <v>551</v>
      </c>
      <c r="G554" s="258" t="s">
        <v>2112</v>
      </c>
      <c r="H554" s="258" t="s">
        <v>1190</v>
      </c>
      <c r="L554" s="258" t="s">
        <v>2105</v>
      </c>
      <c r="M554" s="258" t="s">
        <v>1190</v>
      </c>
      <c r="O554" s="258" t="s">
        <v>1190</v>
      </c>
      <c r="P554" s="258" t="s">
        <v>1190</v>
      </c>
      <c r="Q554" s="258" t="s">
        <v>1190</v>
      </c>
    </row>
    <row r="555" spans="1:18">
      <c r="A555" s="258">
        <v>27</v>
      </c>
      <c r="B555" s="258" t="s">
        <v>333</v>
      </c>
      <c r="C555" s="258">
        <v>24</v>
      </c>
      <c r="D555" s="258" t="s">
        <v>2167</v>
      </c>
      <c r="F555" s="258">
        <v>552</v>
      </c>
      <c r="G555" s="258" t="s">
        <v>2112</v>
      </c>
      <c r="H555" s="258" t="s">
        <v>1190</v>
      </c>
      <c r="L555" s="258" t="s">
        <v>2105</v>
      </c>
      <c r="M555" s="258" t="s">
        <v>1190</v>
      </c>
      <c r="O555" s="258" t="s">
        <v>1190</v>
      </c>
      <c r="P555" s="258" t="s">
        <v>1190</v>
      </c>
      <c r="Q555" s="258" t="s">
        <v>1190</v>
      </c>
      <c r="R555" s="258" t="s">
        <v>2107</v>
      </c>
    </row>
    <row r="556" spans="1:18">
      <c r="A556" s="258">
        <v>28</v>
      </c>
      <c r="B556" s="258" t="s">
        <v>861</v>
      </c>
      <c r="C556" s="258">
        <v>1</v>
      </c>
      <c r="D556" s="258">
        <v>210</v>
      </c>
      <c r="F556" s="258">
        <v>553</v>
      </c>
      <c r="G556" s="258" t="s">
        <v>2112</v>
      </c>
      <c r="H556" s="258" t="s">
        <v>1190</v>
      </c>
      <c r="L556" s="258" t="s">
        <v>2105</v>
      </c>
      <c r="M556" s="258" t="s">
        <v>1190</v>
      </c>
      <c r="O556" s="258" t="s">
        <v>1190</v>
      </c>
      <c r="P556" s="258" t="s">
        <v>1190</v>
      </c>
      <c r="Q556" s="258" t="s">
        <v>1190</v>
      </c>
    </row>
    <row r="557" spans="1:18">
      <c r="A557" s="258">
        <v>28</v>
      </c>
      <c r="B557" s="258" t="s">
        <v>861</v>
      </c>
      <c r="C557" s="258">
        <v>2</v>
      </c>
      <c r="D557" s="258">
        <v>33.1</v>
      </c>
      <c r="F557" s="258">
        <v>554</v>
      </c>
      <c r="G557" s="258" t="s">
        <v>2112</v>
      </c>
      <c r="H557" s="258" t="s">
        <v>1190</v>
      </c>
      <c r="L557" s="258" t="s">
        <v>2105</v>
      </c>
      <c r="M557" s="258" t="s">
        <v>1190</v>
      </c>
      <c r="O557" s="258" t="s">
        <v>1190</v>
      </c>
      <c r="P557" s="258" t="s">
        <v>1190</v>
      </c>
      <c r="Q557" s="258" t="s">
        <v>1190</v>
      </c>
    </row>
    <row r="558" spans="1:18">
      <c r="A558" s="258">
        <v>28</v>
      </c>
      <c r="B558" s="258" t="s">
        <v>861</v>
      </c>
      <c r="C558" s="258">
        <v>3</v>
      </c>
      <c r="D558" s="258">
        <v>150</v>
      </c>
      <c r="F558" s="258">
        <v>555</v>
      </c>
      <c r="G558" s="258" t="s">
        <v>2112</v>
      </c>
      <c r="H558" s="258" t="s">
        <v>1190</v>
      </c>
      <c r="L558" s="258" t="s">
        <v>2105</v>
      </c>
      <c r="M558" s="258" t="s">
        <v>1190</v>
      </c>
      <c r="O558" s="258" t="s">
        <v>1190</v>
      </c>
      <c r="P558" s="258" t="s">
        <v>1190</v>
      </c>
      <c r="Q558" s="258" t="s">
        <v>1190</v>
      </c>
    </row>
    <row r="559" spans="1:18">
      <c r="A559" s="258">
        <v>28</v>
      </c>
      <c r="B559" s="258" t="s">
        <v>861</v>
      </c>
      <c r="C559" s="258">
        <v>4</v>
      </c>
      <c r="D559" s="258" t="s">
        <v>2108</v>
      </c>
      <c r="F559" s="258">
        <v>556</v>
      </c>
      <c r="G559" s="258" t="s">
        <v>2112</v>
      </c>
      <c r="H559" s="258" t="s">
        <v>1190</v>
      </c>
      <c r="L559" s="258" t="s">
        <v>2105</v>
      </c>
      <c r="M559" s="258" t="s">
        <v>1190</v>
      </c>
      <c r="O559" s="258" t="s">
        <v>1190</v>
      </c>
      <c r="P559" s="258" t="s">
        <v>1190</v>
      </c>
      <c r="Q559" s="258" t="s">
        <v>1190</v>
      </c>
      <c r="R559" s="258" t="s">
        <v>2107</v>
      </c>
    </row>
    <row r="560" spans="1:18">
      <c r="A560" s="258">
        <v>28</v>
      </c>
      <c r="B560" s="258" t="s">
        <v>861</v>
      </c>
      <c r="C560" s="258">
        <v>5</v>
      </c>
      <c r="D560" s="258">
        <v>40</v>
      </c>
      <c r="F560" s="258">
        <v>557</v>
      </c>
      <c r="G560" s="258" t="s">
        <v>2168</v>
      </c>
    </row>
    <row r="561" spans="1:20">
      <c r="A561" s="258">
        <v>28</v>
      </c>
      <c r="B561" s="258" t="s">
        <v>861</v>
      </c>
      <c r="C561" s="258">
        <v>6</v>
      </c>
      <c r="D561" s="258">
        <v>34</v>
      </c>
      <c r="F561" s="258">
        <v>558</v>
      </c>
      <c r="G561" s="258" t="s">
        <v>2169</v>
      </c>
      <c r="H561" s="258" t="s">
        <v>1190</v>
      </c>
      <c r="L561" s="258" t="s">
        <v>2105</v>
      </c>
      <c r="M561" s="258" t="s">
        <v>1190</v>
      </c>
      <c r="Q561" s="258" t="s">
        <v>1190</v>
      </c>
    </row>
    <row r="562" spans="1:20">
      <c r="A562" s="258">
        <v>28</v>
      </c>
      <c r="B562" s="258" t="s">
        <v>861</v>
      </c>
      <c r="C562" s="258">
        <v>7</v>
      </c>
      <c r="D562" s="258">
        <v>30</v>
      </c>
      <c r="F562" s="258">
        <v>559</v>
      </c>
      <c r="G562" s="258" t="s">
        <v>2169</v>
      </c>
      <c r="H562" s="258" t="s">
        <v>1190</v>
      </c>
      <c r="L562" s="258" t="s">
        <v>2105</v>
      </c>
      <c r="M562" s="258" t="s">
        <v>1190</v>
      </c>
      <c r="Q562" s="258" t="s">
        <v>1190</v>
      </c>
    </row>
    <row r="563" spans="1:20">
      <c r="A563" s="258">
        <v>29</v>
      </c>
      <c r="B563" s="258" t="s">
        <v>873</v>
      </c>
      <c r="C563" s="258">
        <v>1</v>
      </c>
      <c r="D563" s="258" t="s">
        <v>2129</v>
      </c>
      <c r="F563" s="258">
        <v>560</v>
      </c>
      <c r="G563" s="258" t="s">
        <v>2112</v>
      </c>
      <c r="H563" s="258" t="s">
        <v>1190</v>
      </c>
      <c r="I563" s="258" t="s">
        <v>1190</v>
      </c>
      <c r="K563" s="258" t="s">
        <v>1190</v>
      </c>
      <c r="L563" s="258" t="s">
        <v>2105</v>
      </c>
      <c r="M563" s="258" t="s">
        <v>2105</v>
      </c>
      <c r="O563" s="258" t="s">
        <v>1190</v>
      </c>
    </row>
    <row r="564" spans="1:20">
      <c r="A564" s="258">
        <v>29</v>
      </c>
      <c r="B564" s="258" t="s">
        <v>873</v>
      </c>
      <c r="C564" s="258">
        <v>2</v>
      </c>
      <c r="D564" s="258" t="s">
        <v>2129</v>
      </c>
      <c r="F564" s="258">
        <v>561</v>
      </c>
      <c r="G564" s="258" t="s">
        <v>2170</v>
      </c>
      <c r="M564" s="258" t="s">
        <v>1190</v>
      </c>
    </row>
    <row r="565" spans="1:20">
      <c r="A565" s="258">
        <v>29</v>
      </c>
      <c r="B565" s="258" t="s">
        <v>873</v>
      </c>
      <c r="C565" s="258">
        <v>3</v>
      </c>
      <c r="D565" s="258" t="s">
        <v>2113</v>
      </c>
      <c r="F565" s="258">
        <v>562</v>
      </c>
      <c r="H565" s="258" t="s">
        <v>1190</v>
      </c>
      <c r="I565" s="258" t="s">
        <v>1190</v>
      </c>
      <c r="L565" s="258" t="s">
        <v>2106</v>
      </c>
      <c r="M565" s="258" t="s">
        <v>1190</v>
      </c>
      <c r="O565" s="258" t="s">
        <v>1190</v>
      </c>
    </row>
    <row r="566" spans="1:20">
      <c r="A566" s="258">
        <v>29</v>
      </c>
      <c r="B566" s="258" t="s">
        <v>873</v>
      </c>
      <c r="C566" s="258">
        <v>4</v>
      </c>
      <c r="D566" s="258">
        <v>2000</v>
      </c>
      <c r="F566" s="258">
        <v>563</v>
      </c>
      <c r="H566" s="258" t="s">
        <v>1190</v>
      </c>
      <c r="I566" s="258" t="s">
        <v>1190</v>
      </c>
      <c r="L566" s="258" t="s">
        <v>2105</v>
      </c>
      <c r="M566" s="258" t="s">
        <v>1190</v>
      </c>
      <c r="O566" s="258" t="s">
        <v>1190</v>
      </c>
    </row>
    <row r="567" spans="1:20">
      <c r="A567" s="258">
        <v>29</v>
      </c>
      <c r="B567" s="258" t="s">
        <v>873</v>
      </c>
      <c r="C567" s="258">
        <v>5</v>
      </c>
      <c r="D567" s="258">
        <v>1500</v>
      </c>
      <c r="F567" s="258">
        <v>564</v>
      </c>
      <c r="H567" s="258" t="s">
        <v>1190</v>
      </c>
      <c r="I567" s="258" t="s">
        <v>1190</v>
      </c>
      <c r="L567" s="258" t="s">
        <v>2105</v>
      </c>
      <c r="M567" s="258" t="s">
        <v>1190</v>
      </c>
    </row>
    <row r="568" spans="1:20">
      <c r="A568" s="258">
        <v>29</v>
      </c>
      <c r="B568" s="258" t="s">
        <v>873</v>
      </c>
      <c r="C568" s="258">
        <v>6</v>
      </c>
      <c r="D568" s="258">
        <v>1000</v>
      </c>
      <c r="F568" s="258">
        <v>565</v>
      </c>
      <c r="H568" s="258" t="s">
        <v>1190</v>
      </c>
      <c r="I568" s="258" t="s">
        <v>1190</v>
      </c>
      <c r="K568" s="258" t="s">
        <v>1190</v>
      </c>
      <c r="L568" s="258" t="s">
        <v>2105</v>
      </c>
      <c r="M568" s="258" t="s">
        <v>2105</v>
      </c>
      <c r="O568" s="258" t="s">
        <v>1190</v>
      </c>
    </row>
    <row r="569" spans="1:20">
      <c r="A569" s="258">
        <v>29</v>
      </c>
      <c r="B569" s="258" t="s">
        <v>873</v>
      </c>
      <c r="C569" s="258">
        <v>7</v>
      </c>
      <c r="D569" s="258">
        <v>800</v>
      </c>
      <c r="F569" s="258">
        <v>566</v>
      </c>
      <c r="H569" s="258" t="s">
        <v>2105</v>
      </c>
      <c r="I569" s="258" t="s">
        <v>2105</v>
      </c>
      <c r="L569" s="258" t="s">
        <v>2105</v>
      </c>
      <c r="M569" s="258" t="s">
        <v>1190</v>
      </c>
    </row>
    <row r="570" spans="1:20">
      <c r="A570" s="258">
        <v>29</v>
      </c>
      <c r="B570" s="258" t="s">
        <v>873</v>
      </c>
      <c r="C570" s="258">
        <v>8</v>
      </c>
      <c r="D570" s="258">
        <v>600</v>
      </c>
      <c r="F570" s="258">
        <v>567</v>
      </c>
      <c r="H570" s="258" t="s">
        <v>1190</v>
      </c>
      <c r="I570" s="258" t="s">
        <v>1190</v>
      </c>
      <c r="L570" s="258" t="s">
        <v>2105</v>
      </c>
      <c r="M570" s="258" t="s">
        <v>1190</v>
      </c>
    </row>
    <row r="571" spans="1:20">
      <c r="A571" s="258">
        <v>29</v>
      </c>
      <c r="B571" s="258" t="s">
        <v>873</v>
      </c>
      <c r="C571" s="258">
        <v>9</v>
      </c>
      <c r="D571" s="258" t="s">
        <v>2109</v>
      </c>
      <c r="F571" s="258">
        <v>568</v>
      </c>
      <c r="H571" s="258" t="s">
        <v>1190</v>
      </c>
      <c r="I571" s="258" t="s">
        <v>1190</v>
      </c>
      <c r="K571" s="258" t="s">
        <v>1190</v>
      </c>
      <c r="L571" s="258" t="s">
        <v>2106</v>
      </c>
      <c r="M571" s="258" t="s">
        <v>1190</v>
      </c>
      <c r="O571" s="258" t="s">
        <v>1190</v>
      </c>
    </row>
    <row r="572" spans="1:20">
      <c r="A572" s="258">
        <v>29</v>
      </c>
      <c r="B572" s="258" t="s">
        <v>873</v>
      </c>
      <c r="C572" s="258">
        <v>10</v>
      </c>
      <c r="D572" s="258">
        <v>34.78</v>
      </c>
      <c r="F572" s="258">
        <v>569</v>
      </c>
      <c r="H572" s="258" t="s">
        <v>1190</v>
      </c>
      <c r="I572" s="258" t="s">
        <v>1190</v>
      </c>
      <c r="L572" s="258" t="s">
        <v>2105</v>
      </c>
      <c r="M572" s="258" t="s">
        <v>1190</v>
      </c>
    </row>
    <row r="573" spans="1:20">
      <c r="A573" s="258">
        <v>29</v>
      </c>
      <c r="B573" s="258" t="s">
        <v>873</v>
      </c>
      <c r="C573" s="258">
        <v>11</v>
      </c>
      <c r="D573" s="258">
        <v>34.700000000000003</v>
      </c>
      <c r="F573" s="258">
        <v>570</v>
      </c>
      <c r="H573" s="258" t="s">
        <v>1190</v>
      </c>
      <c r="I573" s="258" t="s">
        <v>1190</v>
      </c>
      <c r="L573" s="258" t="s">
        <v>2105</v>
      </c>
      <c r="M573" s="258" t="s">
        <v>1190</v>
      </c>
      <c r="P573" s="258" t="s">
        <v>1190</v>
      </c>
      <c r="Q573" s="258" t="s">
        <v>1190</v>
      </c>
    </row>
    <row r="574" spans="1:20">
      <c r="A574" s="258">
        <v>29</v>
      </c>
      <c r="B574" s="258" t="s">
        <v>873</v>
      </c>
      <c r="C574" s="258">
        <v>12</v>
      </c>
      <c r="D574" s="258" t="s">
        <v>2110</v>
      </c>
      <c r="F574" s="258">
        <v>571</v>
      </c>
      <c r="H574" s="258" t="s">
        <v>1190</v>
      </c>
      <c r="I574" s="258" t="s">
        <v>1190</v>
      </c>
      <c r="L574" s="258" t="s">
        <v>2105</v>
      </c>
      <c r="M574" s="258" t="s">
        <v>1190</v>
      </c>
      <c r="P574" s="258" t="s">
        <v>1190</v>
      </c>
      <c r="Q574" s="258" t="s">
        <v>1190</v>
      </c>
    </row>
    <row r="575" spans="1:20">
      <c r="A575" s="258">
        <v>29</v>
      </c>
      <c r="B575" s="258" t="s">
        <v>873</v>
      </c>
      <c r="C575" s="258">
        <v>13</v>
      </c>
      <c r="D575" s="258">
        <v>34.4</v>
      </c>
      <c r="F575" s="258">
        <v>572</v>
      </c>
      <c r="G575" s="258" t="s">
        <v>2112</v>
      </c>
      <c r="H575" s="258" t="s">
        <v>1190</v>
      </c>
      <c r="I575" s="258" t="s">
        <v>1190</v>
      </c>
      <c r="K575" s="258" t="s">
        <v>1190</v>
      </c>
      <c r="L575" s="258" t="s">
        <v>2105</v>
      </c>
      <c r="M575" s="258" t="s">
        <v>1190</v>
      </c>
      <c r="O575" s="258" t="s">
        <v>1190</v>
      </c>
      <c r="P575" s="258" t="s">
        <v>1190</v>
      </c>
      <c r="Q575" s="258" t="s">
        <v>1190</v>
      </c>
      <c r="T575" s="258" t="s">
        <v>1190</v>
      </c>
    </row>
    <row r="576" spans="1:20">
      <c r="A576" s="258">
        <v>29</v>
      </c>
      <c r="B576" s="258" t="s">
        <v>873</v>
      </c>
      <c r="C576" s="258">
        <v>14</v>
      </c>
      <c r="D576" s="258">
        <v>34.1</v>
      </c>
      <c r="F576" s="258">
        <v>573</v>
      </c>
      <c r="H576" s="258" t="s">
        <v>1190</v>
      </c>
      <c r="I576" s="258" t="s">
        <v>1190</v>
      </c>
      <c r="L576" s="258" t="s">
        <v>2105</v>
      </c>
      <c r="M576" s="258" t="s">
        <v>1190</v>
      </c>
      <c r="P576" s="258" t="s">
        <v>1190</v>
      </c>
      <c r="Q576" s="258" t="s">
        <v>1190</v>
      </c>
    </row>
    <row r="577" spans="1:20">
      <c r="A577" s="258">
        <v>29</v>
      </c>
      <c r="B577" s="258" t="s">
        <v>873</v>
      </c>
      <c r="C577" s="258">
        <v>15</v>
      </c>
      <c r="D577" s="258">
        <v>33.6</v>
      </c>
      <c r="F577" s="258">
        <v>574</v>
      </c>
      <c r="H577" s="258" t="s">
        <v>1190</v>
      </c>
      <c r="I577" s="258" t="s">
        <v>1190</v>
      </c>
      <c r="L577" s="258" t="s">
        <v>2105</v>
      </c>
      <c r="M577" s="258" t="s">
        <v>1190</v>
      </c>
      <c r="P577" s="258" t="s">
        <v>1190</v>
      </c>
      <c r="Q577" s="258" t="s">
        <v>1190</v>
      </c>
    </row>
    <row r="578" spans="1:20">
      <c r="A578" s="258">
        <v>29</v>
      </c>
      <c r="B578" s="258" t="s">
        <v>873</v>
      </c>
      <c r="C578" s="258">
        <v>16</v>
      </c>
      <c r="D578" s="258">
        <v>33.1</v>
      </c>
      <c r="F578" s="258">
        <v>575</v>
      </c>
      <c r="G578" s="258" t="s">
        <v>2112</v>
      </c>
      <c r="H578" s="258" t="s">
        <v>1190</v>
      </c>
      <c r="I578" s="258" t="s">
        <v>1190</v>
      </c>
      <c r="K578" s="258" t="s">
        <v>1190</v>
      </c>
      <c r="L578" s="258" t="s">
        <v>2105</v>
      </c>
      <c r="M578" s="258" t="s">
        <v>1190</v>
      </c>
      <c r="O578" s="258" t="s">
        <v>1190</v>
      </c>
      <c r="P578" s="258" t="s">
        <v>1190</v>
      </c>
      <c r="Q578" s="258" t="s">
        <v>2105</v>
      </c>
      <c r="T578" s="258" t="s">
        <v>1190</v>
      </c>
    </row>
    <row r="579" spans="1:20">
      <c r="A579" s="258">
        <v>29</v>
      </c>
      <c r="B579" s="258" t="s">
        <v>873</v>
      </c>
      <c r="C579" s="258">
        <v>17</v>
      </c>
      <c r="D579" s="258">
        <v>32.9</v>
      </c>
      <c r="F579" s="258">
        <v>576</v>
      </c>
      <c r="H579" s="258" t="s">
        <v>1190</v>
      </c>
      <c r="I579" s="258" t="s">
        <v>1190</v>
      </c>
      <c r="L579" s="258" t="s">
        <v>2105</v>
      </c>
      <c r="M579" s="258" t="s">
        <v>1190</v>
      </c>
      <c r="P579" s="258" t="s">
        <v>1190</v>
      </c>
      <c r="Q579" s="258" t="s">
        <v>1190</v>
      </c>
    </row>
    <row r="580" spans="1:20">
      <c r="A580" s="258">
        <v>29</v>
      </c>
      <c r="B580" s="258" t="s">
        <v>873</v>
      </c>
      <c r="C580" s="258">
        <v>18</v>
      </c>
      <c r="D580" s="258">
        <v>32.6</v>
      </c>
      <c r="F580" s="258">
        <v>577</v>
      </c>
      <c r="H580" s="258" t="s">
        <v>1190</v>
      </c>
      <c r="I580" s="258" t="s">
        <v>2105</v>
      </c>
      <c r="L580" s="258" t="s">
        <v>2105</v>
      </c>
      <c r="M580" s="258" t="s">
        <v>1190</v>
      </c>
      <c r="P580" s="258" t="s">
        <v>1190</v>
      </c>
      <c r="Q580" s="258" t="s">
        <v>1190</v>
      </c>
    </row>
    <row r="581" spans="1:20">
      <c r="A581" s="258">
        <v>29</v>
      </c>
      <c r="B581" s="258" t="s">
        <v>873</v>
      </c>
      <c r="C581" s="258">
        <v>19</v>
      </c>
      <c r="D581" s="258">
        <v>32.299999999999997</v>
      </c>
      <c r="F581" s="258">
        <v>578</v>
      </c>
      <c r="G581" s="258" t="s">
        <v>2112</v>
      </c>
      <c r="H581" s="258" t="s">
        <v>1190</v>
      </c>
      <c r="I581" s="258" t="s">
        <v>1190</v>
      </c>
      <c r="K581" s="258" t="s">
        <v>1190</v>
      </c>
      <c r="L581" s="258" t="s">
        <v>2105</v>
      </c>
      <c r="M581" s="258" t="s">
        <v>1190</v>
      </c>
      <c r="P581" s="258" t="s">
        <v>1190</v>
      </c>
      <c r="Q581" s="258" t="s">
        <v>1190</v>
      </c>
      <c r="R581" s="258" t="s">
        <v>2107</v>
      </c>
    </row>
    <row r="582" spans="1:20">
      <c r="A582" s="258">
        <v>29</v>
      </c>
      <c r="B582" s="258" t="s">
        <v>873</v>
      </c>
      <c r="C582" s="258">
        <v>20</v>
      </c>
      <c r="D582" s="258">
        <v>31.8</v>
      </c>
      <c r="F582" s="258">
        <v>579</v>
      </c>
      <c r="H582" s="258" t="s">
        <v>1190</v>
      </c>
      <c r="I582" s="258" t="s">
        <v>1190</v>
      </c>
      <c r="L582" s="258" t="s">
        <v>2106</v>
      </c>
      <c r="M582" s="258" t="s">
        <v>1190</v>
      </c>
      <c r="P582" s="258" t="s">
        <v>1190</v>
      </c>
      <c r="Q582" s="258" t="s">
        <v>1190</v>
      </c>
      <c r="R582" s="258" t="s">
        <v>2107</v>
      </c>
    </row>
    <row r="583" spans="1:20">
      <c r="A583" s="258">
        <v>29</v>
      </c>
      <c r="B583" s="258" t="s">
        <v>873</v>
      </c>
      <c r="C583" s="258">
        <v>21</v>
      </c>
      <c r="D583" s="258" t="s">
        <v>2108</v>
      </c>
      <c r="F583" s="258">
        <v>580</v>
      </c>
      <c r="G583" s="258" t="s">
        <v>2112</v>
      </c>
      <c r="H583" s="258" t="s">
        <v>1190</v>
      </c>
      <c r="I583" s="258" t="s">
        <v>1190</v>
      </c>
      <c r="K583" s="258" t="s">
        <v>1190</v>
      </c>
      <c r="L583" s="258" t="s">
        <v>2105</v>
      </c>
      <c r="M583" s="258" t="s">
        <v>1190</v>
      </c>
      <c r="O583" s="258" t="s">
        <v>1190</v>
      </c>
      <c r="P583" s="258" t="s">
        <v>1190</v>
      </c>
      <c r="Q583" s="258" t="s">
        <v>1190</v>
      </c>
      <c r="R583" s="258" t="s">
        <v>2107</v>
      </c>
    </row>
    <row r="584" spans="1:20">
      <c r="A584" s="258">
        <v>29</v>
      </c>
      <c r="B584" s="258" t="s">
        <v>873</v>
      </c>
      <c r="C584" s="258">
        <v>22</v>
      </c>
      <c r="D584" s="258">
        <v>40</v>
      </c>
      <c r="F584" s="258">
        <v>581</v>
      </c>
      <c r="H584" s="258" t="s">
        <v>2105</v>
      </c>
      <c r="I584" s="258" t="s">
        <v>1190</v>
      </c>
      <c r="L584" s="258" t="s">
        <v>2105</v>
      </c>
      <c r="M584" s="258" t="s">
        <v>1190</v>
      </c>
      <c r="P584" s="258" t="s">
        <v>1190</v>
      </c>
      <c r="Q584" s="258" t="s">
        <v>1190</v>
      </c>
      <c r="R584" s="258" t="s">
        <v>2107</v>
      </c>
    </row>
    <row r="585" spans="1:20">
      <c r="A585" s="258">
        <v>29</v>
      </c>
      <c r="B585" s="258" t="s">
        <v>873</v>
      </c>
      <c r="C585" s="258">
        <v>23</v>
      </c>
      <c r="D585" s="258">
        <v>20</v>
      </c>
      <c r="F585" s="258">
        <v>582</v>
      </c>
      <c r="H585" s="258" t="s">
        <v>1190</v>
      </c>
      <c r="I585" s="258" t="s">
        <v>1190</v>
      </c>
      <c r="K585" s="258" t="s">
        <v>1190</v>
      </c>
      <c r="L585" s="258" t="s">
        <v>2105</v>
      </c>
      <c r="M585" s="258" t="s">
        <v>1190</v>
      </c>
      <c r="P585" s="258" t="s">
        <v>1190</v>
      </c>
      <c r="Q585" s="258" t="s">
        <v>1190</v>
      </c>
      <c r="R585" s="258" t="s">
        <v>2107</v>
      </c>
    </row>
    <row r="586" spans="1:20">
      <c r="A586" s="258">
        <v>29</v>
      </c>
      <c r="B586" s="258" t="s">
        <v>873</v>
      </c>
      <c r="C586" s="258">
        <v>24</v>
      </c>
      <c r="D586" s="258">
        <v>5</v>
      </c>
      <c r="F586" s="258">
        <v>583</v>
      </c>
      <c r="G586" s="258" t="s">
        <v>2171</v>
      </c>
      <c r="H586" s="258" t="s">
        <v>1190</v>
      </c>
      <c r="I586" s="258" t="s">
        <v>1190</v>
      </c>
      <c r="K586" s="258" t="s">
        <v>1190</v>
      </c>
      <c r="L586" s="258" t="s">
        <v>2105</v>
      </c>
      <c r="M586" s="258" t="s">
        <v>2105</v>
      </c>
      <c r="O586" s="258" t="s">
        <v>1190</v>
      </c>
      <c r="P586" s="258" t="s">
        <v>2105</v>
      </c>
      <c r="Q586" s="258" t="s">
        <v>1190</v>
      </c>
      <c r="R586" s="258" t="s">
        <v>2172</v>
      </c>
      <c r="T586" s="258" t="s">
        <v>1190</v>
      </c>
    </row>
    <row r="587" spans="1:20">
      <c r="A587" s="258">
        <v>30</v>
      </c>
      <c r="B587" s="258" t="s">
        <v>889</v>
      </c>
      <c r="C587" s="258">
        <v>1</v>
      </c>
      <c r="D587" s="258" t="s">
        <v>2129</v>
      </c>
      <c r="F587" s="258">
        <v>584</v>
      </c>
      <c r="H587" s="258" t="s">
        <v>1190</v>
      </c>
      <c r="I587" s="258" t="s">
        <v>1190</v>
      </c>
      <c r="K587" s="258" t="s">
        <v>1190</v>
      </c>
      <c r="L587" s="258" t="s">
        <v>2105</v>
      </c>
      <c r="M587" s="258" t="s">
        <v>1190</v>
      </c>
      <c r="O587" s="258" t="s">
        <v>1190</v>
      </c>
    </row>
    <row r="588" spans="1:20">
      <c r="A588" s="258">
        <v>30</v>
      </c>
      <c r="B588" s="258" t="s">
        <v>889</v>
      </c>
      <c r="C588" s="258">
        <v>2</v>
      </c>
      <c r="D588" s="258" t="s">
        <v>2113</v>
      </c>
      <c r="F588" s="258">
        <v>585</v>
      </c>
      <c r="H588" s="258" t="s">
        <v>1190</v>
      </c>
      <c r="I588" s="258" t="s">
        <v>1190</v>
      </c>
      <c r="L588" s="258" t="s">
        <v>2105</v>
      </c>
      <c r="M588" s="258" t="s">
        <v>1190</v>
      </c>
      <c r="O588" s="258" t="s">
        <v>1190</v>
      </c>
    </row>
    <row r="589" spans="1:20">
      <c r="A589" s="258">
        <v>30</v>
      </c>
      <c r="B589" s="258" t="s">
        <v>889</v>
      </c>
      <c r="C589" s="258">
        <v>3</v>
      </c>
      <c r="D589" s="258">
        <v>2000</v>
      </c>
      <c r="F589" s="258">
        <v>586</v>
      </c>
      <c r="H589" s="258" t="s">
        <v>1190</v>
      </c>
      <c r="I589" s="258" t="s">
        <v>1190</v>
      </c>
      <c r="L589" s="258" t="s">
        <v>2105</v>
      </c>
      <c r="M589" s="258" t="s">
        <v>1190</v>
      </c>
      <c r="O589" s="258" t="s">
        <v>1190</v>
      </c>
    </row>
    <row r="590" spans="1:20">
      <c r="A590" s="258">
        <v>30</v>
      </c>
      <c r="B590" s="258" t="s">
        <v>889</v>
      </c>
      <c r="C590" s="258">
        <v>4</v>
      </c>
      <c r="D590" s="258">
        <v>1500</v>
      </c>
      <c r="F590" s="258">
        <v>587</v>
      </c>
      <c r="H590" s="258" t="s">
        <v>1190</v>
      </c>
      <c r="I590" s="258" t="s">
        <v>1190</v>
      </c>
      <c r="L590" s="258" t="s">
        <v>2105</v>
      </c>
      <c r="M590" s="258" t="s">
        <v>1190</v>
      </c>
    </row>
    <row r="591" spans="1:20">
      <c r="A591" s="258">
        <v>30</v>
      </c>
      <c r="B591" s="258" t="s">
        <v>889</v>
      </c>
      <c r="C591" s="258">
        <v>5</v>
      </c>
      <c r="D591" s="258">
        <v>1000</v>
      </c>
      <c r="F591" s="258">
        <v>588</v>
      </c>
      <c r="H591" s="258" t="s">
        <v>2105</v>
      </c>
      <c r="I591" s="258" t="s">
        <v>1190</v>
      </c>
      <c r="K591" s="258" t="s">
        <v>1190</v>
      </c>
      <c r="L591" s="258" t="s">
        <v>2106</v>
      </c>
      <c r="M591" s="258" t="s">
        <v>1190</v>
      </c>
      <c r="O591" s="258" t="s">
        <v>1190</v>
      </c>
      <c r="T591" s="258" t="s">
        <v>1190</v>
      </c>
    </row>
    <row r="592" spans="1:20">
      <c r="A592" s="258">
        <v>30</v>
      </c>
      <c r="B592" s="258" t="s">
        <v>889</v>
      </c>
      <c r="C592" s="258">
        <v>6</v>
      </c>
      <c r="D592" s="258">
        <v>800</v>
      </c>
      <c r="F592" s="258">
        <v>589</v>
      </c>
      <c r="H592" s="258" t="s">
        <v>1190</v>
      </c>
      <c r="I592" s="258" t="s">
        <v>1190</v>
      </c>
      <c r="L592" s="258" t="s">
        <v>2105</v>
      </c>
      <c r="M592" s="258" t="s">
        <v>1190</v>
      </c>
    </row>
    <row r="593" spans="1:20">
      <c r="A593" s="258">
        <v>30</v>
      </c>
      <c r="B593" s="258" t="s">
        <v>889</v>
      </c>
      <c r="C593" s="258">
        <v>7</v>
      </c>
      <c r="D593" s="258">
        <v>600</v>
      </c>
      <c r="F593" s="258">
        <v>590</v>
      </c>
      <c r="H593" s="258" t="s">
        <v>1190</v>
      </c>
      <c r="I593" s="258" t="s">
        <v>1190</v>
      </c>
      <c r="L593" s="258" t="s">
        <v>2106</v>
      </c>
      <c r="M593" s="258" t="s">
        <v>2105</v>
      </c>
    </row>
    <row r="594" spans="1:20">
      <c r="A594" s="258">
        <v>30</v>
      </c>
      <c r="B594" s="258" t="s">
        <v>889</v>
      </c>
      <c r="C594" s="258">
        <v>8</v>
      </c>
      <c r="D594" s="258" t="s">
        <v>2109</v>
      </c>
      <c r="F594" s="258">
        <v>591</v>
      </c>
      <c r="H594" s="258" t="s">
        <v>1190</v>
      </c>
      <c r="I594" s="258" t="s">
        <v>1190</v>
      </c>
      <c r="K594" s="258" t="s">
        <v>1190</v>
      </c>
      <c r="L594" s="258" t="s">
        <v>2105</v>
      </c>
      <c r="M594" s="258" t="s">
        <v>1190</v>
      </c>
      <c r="O594" s="258" t="s">
        <v>1190</v>
      </c>
      <c r="T594" s="258" t="s">
        <v>1190</v>
      </c>
    </row>
    <row r="595" spans="1:20">
      <c r="A595" s="258">
        <v>30</v>
      </c>
      <c r="B595" s="258" t="s">
        <v>889</v>
      </c>
      <c r="C595" s="258">
        <v>9</v>
      </c>
      <c r="D595" s="258" t="s">
        <v>2110</v>
      </c>
      <c r="F595" s="258">
        <v>592</v>
      </c>
      <c r="H595" s="258" t="s">
        <v>1190</v>
      </c>
      <c r="I595" s="258" t="s">
        <v>340</v>
      </c>
      <c r="K595" s="258" t="s">
        <v>340</v>
      </c>
      <c r="L595" s="258" t="s">
        <v>2105</v>
      </c>
      <c r="M595" s="258" t="s">
        <v>1190</v>
      </c>
      <c r="O595" s="258" t="s">
        <v>340</v>
      </c>
    </row>
    <row r="596" spans="1:20">
      <c r="A596" s="258">
        <v>30</v>
      </c>
      <c r="B596" s="258" t="s">
        <v>889</v>
      </c>
      <c r="C596" s="258">
        <v>10</v>
      </c>
      <c r="D596" s="258">
        <v>34.78</v>
      </c>
      <c r="F596" s="258">
        <v>593</v>
      </c>
      <c r="H596" s="258" t="s">
        <v>1190</v>
      </c>
      <c r="I596" s="258" t="s">
        <v>1190</v>
      </c>
      <c r="L596" s="258" t="s">
        <v>2105</v>
      </c>
      <c r="M596" s="258" t="s">
        <v>1190</v>
      </c>
    </row>
    <row r="597" spans="1:20">
      <c r="A597" s="258">
        <v>30</v>
      </c>
      <c r="B597" s="258" t="s">
        <v>889</v>
      </c>
      <c r="C597" s="258">
        <v>11</v>
      </c>
      <c r="D597" s="258">
        <v>34.700000000000003</v>
      </c>
      <c r="F597" s="258">
        <v>594</v>
      </c>
      <c r="H597" s="258" t="s">
        <v>1190</v>
      </c>
      <c r="I597" s="258" t="s">
        <v>1190</v>
      </c>
      <c r="L597" s="258" t="s">
        <v>2105</v>
      </c>
      <c r="M597" s="258" t="s">
        <v>1190</v>
      </c>
      <c r="P597" s="258" t="s">
        <v>1190</v>
      </c>
      <c r="Q597" s="258" t="s">
        <v>1190</v>
      </c>
    </row>
    <row r="598" spans="1:20">
      <c r="A598" s="258">
        <v>30</v>
      </c>
      <c r="B598" s="258" t="s">
        <v>889</v>
      </c>
      <c r="C598" s="258">
        <v>12</v>
      </c>
      <c r="D598" s="258" t="s">
        <v>2110</v>
      </c>
      <c r="F598" s="258">
        <v>595</v>
      </c>
      <c r="H598" s="258" t="s">
        <v>1190</v>
      </c>
      <c r="I598" s="258" t="s">
        <v>340</v>
      </c>
      <c r="L598" s="258" t="s">
        <v>2105</v>
      </c>
      <c r="M598" s="258" t="s">
        <v>1190</v>
      </c>
      <c r="P598" s="258" t="s">
        <v>1190</v>
      </c>
      <c r="Q598" s="258" t="s">
        <v>1190</v>
      </c>
    </row>
    <row r="599" spans="1:20">
      <c r="A599" s="258">
        <v>30</v>
      </c>
      <c r="B599" s="258" t="s">
        <v>889</v>
      </c>
      <c r="C599" s="258">
        <v>13</v>
      </c>
      <c r="D599" s="258">
        <v>34.4</v>
      </c>
      <c r="F599" s="258">
        <v>596</v>
      </c>
      <c r="G599" s="258" t="s">
        <v>2112</v>
      </c>
      <c r="H599" s="258" t="s">
        <v>1190</v>
      </c>
      <c r="I599" s="258" t="s">
        <v>1190</v>
      </c>
      <c r="K599" s="258" t="s">
        <v>1190</v>
      </c>
      <c r="L599" s="258" t="s">
        <v>2105</v>
      </c>
      <c r="M599" s="258" t="s">
        <v>1190</v>
      </c>
      <c r="O599" s="258" t="s">
        <v>1190</v>
      </c>
      <c r="P599" s="258" t="s">
        <v>1190</v>
      </c>
      <c r="Q599" s="258" t="s">
        <v>1190</v>
      </c>
      <c r="T599" s="258" t="s">
        <v>1190</v>
      </c>
    </row>
    <row r="600" spans="1:20">
      <c r="A600" s="258">
        <v>30</v>
      </c>
      <c r="B600" s="258" t="s">
        <v>889</v>
      </c>
      <c r="C600" s="258">
        <v>14</v>
      </c>
      <c r="D600" s="258">
        <v>34.1</v>
      </c>
      <c r="F600" s="258">
        <v>597</v>
      </c>
      <c r="H600" s="258" t="s">
        <v>1190</v>
      </c>
      <c r="I600" s="258" t="s">
        <v>1190</v>
      </c>
      <c r="L600" s="258" t="s">
        <v>2105</v>
      </c>
      <c r="M600" s="258" t="s">
        <v>1190</v>
      </c>
      <c r="P600" s="258" t="s">
        <v>2105</v>
      </c>
      <c r="Q600" s="258" t="s">
        <v>2105</v>
      </c>
    </row>
    <row r="601" spans="1:20">
      <c r="A601" s="258">
        <v>30</v>
      </c>
      <c r="B601" s="258" t="s">
        <v>889</v>
      </c>
      <c r="C601" s="258">
        <v>15</v>
      </c>
      <c r="D601" s="258">
        <v>33.6</v>
      </c>
      <c r="F601" s="258">
        <v>598</v>
      </c>
      <c r="H601" s="258" t="s">
        <v>1190</v>
      </c>
      <c r="I601" s="258" t="s">
        <v>2105</v>
      </c>
      <c r="L601" s="258" t="s">
        <v>2105</v>
      </c>
      <c r="M601" s="258" t="s">
        <v>1190</v>
      </c>
      <c r="P601" s="258" t="s">
        <v>1190</v>
      </c>
      <c r="Q601" s="258" t="s">
        <v>1190</v>
      </c>
    </row>
    <row r="602" spans="1:20">
      <c r="A602" s="258">
        <v>30</v>
      </c>
      <c r="B602" s="258" t="s">
        <v>889</v>
      </c>
      <c r="C602" s="258">
        <v>16</v>
      </c>
      <c r="D602" s="258">
        <v>33.1</v>
      </c>
      <c r="F602" s="258">
        <v>599</v>
      </c>
      <c r="G602" s="258" t="s">
        <v>2112</v>
      </c>
      <c r="H602" s="258" t="s">
        <v>2105</v>
      </c>
      <c r="I602" s="258" t="s">
        <v>1190</v>
      </c>
      <c r="K602" s="258" t="s">
        <v>1190</v>
      </c>
      <c r="L602" s="258" t="s">
        <v>2105</v>
      </c>
      <c r="M602" s="258" t="s">
        <v>1190</v>
      </c>
      <c r="O602" s="258" t="s">
        <v>1190</v>
      </c>
      <c r="P602" s="258" t="s">
        <v>1190</v>
      </c>
      <c r="Q602" s="258" t="s">
        <v>1190</v>
      </c>
      <c r="T602" s="258" t="s">
        <v>1190</v>
      </c>
    </row>
    <row r="603" spans="1:20">
      <c r="A603" s="258">
        <v>30</v>
      </c>
      <c r="B603" s="258" t="s">
        <v>889</v>
      </c>
      <c r="C603" s="258">
        <v>17</v>
      </c>
      <c r="D603" s="258">
        <v>32.9</v>
      </c>
      <c r="F603" s="258">
        <v>600</v>
      </c>
      <c r="H603" s="258" t="s">
        <v>1190</v>
      </c>
      <c r="I603" s="258" t="s">
        <v>1190</v>
      </c>
      <c r="L603" s="258" t="s">
        <v>2105</v>
      </c>
      <c r="M603" s="258" t="s">
        <v>1190</v>
      </c>
      <c r="P603" s="258" t="s">
        <v>1190</v>
      </c>
      <c r="Q603" s="258" t="s">
        <v>1190</v>
      </c>
    </row>
    <row r="604" spans="1:20">
      <c r="A604" s="258">
        <v>30</v>
      </c>
      <c r="B604" s="258" t="s">
        <v>889</v>
      </c>
      <c r="C604" s="258">
        <v>18</v>
      </c>
      <c r="D604" s="258">
        <v>32.6</v>
      </c>
      <c r="F604" s="258">
        <v>601</v>
      </c>
      <c r="H604" s="258" t="s">
        <v>1190</v>
      </c>
      <c r="I604" s="258" t="s">
        <v>1190</v>
      </c>
      <c r="L604" s="258" t="s">
        <v>2106</v>
      </c>
      <c r="M604" s="258" t="s">
        <v>2105</v>
      </c>
      <c r="P604" s="258" t="s">
        <v>1190</v>
      </c>
      <c r="Q604" s="258" t="s">
        <v>1190</v>
      </c>
    </row>
    <row r="605" spans="1:20">
      <c r="A605" s="258">
        <v>30</v>
      </c>
      <c r="B605" s="258" t="s">
        <v>889</v>
      </c>
      <c r="C605" s="258">
        <v>19</v>
      </c>
      <c r="D605" s="258">
        <v>32.299999999999997</v>
      </c>
      <c r="F605" s="258">
        <v>602</v>
      </c>
      <c r="G605" s="258" t="s">
        <v>2112</v>
      </c>
      <c r="H605" s="258" t="s">
        <v>1190</v>
      </c>
      <c r="I605" s="258" t="s">
        <v>1190</v>
      </c>
      <c r="K605" s="258" t="s">
        <v>1190</v>
      </c>
      <c r="L605" s="258" t="s">
        <v>2105</v>
      </c>
      <c r="M605" s="258" t="s">
        <v>1190</v>
      </c>
      <c r="P605" s="258" t="s">
        <v>1190</v>
      </c>
      <c r="Q605" s="258" t="s">
        <v>1190</v>
      </c>
      <c r="R605" s="258" t="s">
        <v>2107</v>
      </c>
    </row>
    <row r="606" spans="1:20">
      <c r="A606" s="258">
        <v>30</v>
      </c>
      <c r="B606" s="258" t="s">
        <v>889</v>
      </c>
      <c r="C606" s="258">
        <v>20</v>
      </c>
      <c r="D606" s="258">
        <v>31.8</v>
      </c>
      <c r="F606" s="258">
        <v>603</v>
      </c>
      <c r="H606" s="258" t="s">
        <v>1190</v>
      </c>
      <c r="I606" s="258" t="s">
        <v>1190</v>
      </c>
      <c r="L606" s="258" t="s">
        <v>2105</v>
      </c>
      <c r="M606" s="258" t="s">
        <v>1190</v>
      </c>
      <c r="P606" s="258" t="s">
        <v>1190</v>
      </c>
      <c r="Q606" s="258" t="s">
        <v>2105</v>
      </c>
      <c r="R606" s="258" t="s">
        <v>2107</v>
      </c>
    </row>
    <row r="607" spans="1:20">
      <c r="A607" s="258">
        <v>30</v>
      </c>
      <c r="B607" s="258" t="s">
        <v>889</v>
      </c>
      <c r="C607" s="258">
        <v>21</v>
      </c>
      <c r="D607" s="258" t="s">
        <v>2131</v>
      </c>
      <c r="F607" s="258">
        <v>604</v>
      </c>
      <c r="G607" s="258" t="s">
        <v>2112</v>
      </c>
      <c r="H607" s="258" t="s">
        <v>1190</v>
      </c>
      <c r="I607" s="258" t="s">
        <v>1190</v>
      </c>
      <c r="K607" s="258" t="s">
        <v>1190</v>
      </c>
      <c r="L607" s="258" t="s">
        <v>2105</v>
      </c>
      <c r="M607" s="258" t="s">
        <v>1190</v>
      </c>
      <c r="O607" s="258" t="s">
        <v>1190</v>
      </c>
      <c r="P607" s="258" t="s">
        <v>1190</v>
      </c>
      <c r="Q607" s="258" t="s">
        <v>1190</v>
      </c>
      <c r="R607" s="258" t="s">
        <v>2107</v>
      </c>
    </row>
    <row r="608" spans="1:20">
      <c r="A608" s="258">
        <v>30</v>
      </c>
      <c r="B608" s="258" t="s">
        <v>889</v>
      </c>
      <c r="C608" s="258">
        <v>22</v>
      </c>
      <c r="D608" s="258">
        <v>40</v>
      </c>
      <c r="F608" s="258">
        <v>605</v>
      </c>
      <c r="H608" s="258" t="s">
        <v>1190</v>
      </c>
      <c r="I608" s="258" t="s">
        <v>1190</v>
      </c>
      <c r="L608" s="258" t="s">
        <v>2105</v>
      </c>
      <c r="M608" s="258" t="s">
        <v>1190</v>
      </c>
      <c r="P608" s="258" t="s">
        <v>1190</v>
      </c>
      <c r="Q608" s="258" t="s">
        <v>1190</v>
      </c>
      <c r="R608" s="258" t="s">
        <v>2107</v>
      </c>
    </row>
    <row r="609" spans="1:20">
      <c r="A609" s="258">
        <v>30</v>
      </c>
      <c r="B609" s="258" t="s">
        <v>889</v>
      </c>
      <c r="C609" s="258">
        <v>23</v>
      </c>
      <c r="D609" s="258">
        <v>20</v>
      </c>
      <c r="F609" s="258">
        <v>606</v>
      </c>
      <c r="H609" s="258" t="s">
        <v>1190</v>
      </c>
      <c r="I609" s="258" t="s">
        <v>1190</v>
      </c>
      <c r="K609" s="258" t="s">
        <v>1190</v>
      </c>
      <c r="L609" s="258" t="s">
        <v>2105</v>
      </c>
      <c r="M609" s="258" t="s">
        <v>1190</v>
      </c>
      <c r="P609" s="258" t="s">
        <v>1190</v>
      </c>
      <c r="Q609" s="258" t="s">
        <v>1190</v>
      </c>
      <c r="R609" s="258" t="s">
        <v>2107</v>
      </c>
    </row>
    <row r="610" spans="1:20">
      <c r="A610" s="258">
        <v>30</v>
      </c>
      <c r="B610" s="258" t="s">
        <v>889</v>
      </c>
      <c r="C610" s="258">
        <v>24</v>
      </c>
      <c r="D610" s="258">
        <v>5</v>
      </c>
      <c r="F610" s="258">
        <v>607</v>
      </c>
      <c r="G610" s="258" t="s">
        <v>2112</v>
      </c>
      <c r="H610" s="258" t="s">
        <v>2105</v>
      </c>
      <c r="I610" s="258" t="s">
        <v>2105</v>
      </c>
      <c r="K610" s="258" t="s">
        <v>1190</v>
      </c>
      <c r="L610" s="258" t="s">
        <v>2105</v>
      </c>
      <c r="M610" s="258" t="s">
        <v>1190</v>
      </c>
      <c r="O610" s="258" t="s">
        <v>1190</v>
      </c>
      <c r="P610" s="258" t="s">
        <v>1190</v>
      </c>
      <c r="Q610" s="258" t="s">
        <v>1190</v>
      </c>
      <c r="R610" s="258" t="s">
        <v>2107</v>
      </c>
      <c r="T610" s="258" t="s">
        <v>1190</v>
      </c>
    </row>
    <row r="611" spans="1:20">
      <c r="A611" s="258">
        <v>31</v>
      </c>
      <c r="B611" s="258" t="s">
        <v>901</v>
      </c>
      <c r="C611" s="258">
        <v>1</v>
      </c>
      <c r="D611" s="258" t="s">
        <v>2109</v>
      </c>
      <c r="F611" s="258">
        <v>608</v>
      </c>
      <c r="G611" s="258" t="s">
        <v>2173</v>
      </c>
      <c r="M611" s="258" t="s">
        <v>1190</v>
      </c>
    </row>
    <row r="612" spans="1:20">
      <c r="A612" s="258">
        <v>31</v>
      </c>
      <c r="B612" s="258" t="s">
        <v>901</v>
      </c>
      <c r="C612" s="258">
        <v>2</v>
      </c>
      <c r="D612" s="258">
        <v>33.1</v>
      </c>
      <c r="F612" s="258">
        <v>609</v>
      </c>
      <c r="G612" s="258" t="s">
        <v>2174</v>
      </c>
      <c r="M612" s="258" t="s">
        <v>1190</v>
      </c>
      <c r="N612" s="258" t="s">
        <v>1190</v>
      </c>
    </row>
    <row r="613" spans="1:20">
      <c r="A613" s="258">
        <v>31</v>
      </c>
      <c r="B613" s="258" t="s">
        <v>901</v>
      </c>
      <c r="C613" s="258">
        <v>3</v>
      </c>
      <c r="D613" s="258">
        <v>33.1</v>
      </c>
      <c r="F613" s="258">
        <v>610</v>
      </c>
      <c r="G613" s="258" t="s">
        <v>2112</v>
      </c>
      <c r="M613" s="258" t="s">
        <v>1190</v>
      </c>
      <c r="N613" s="258" t="s">
        <v>1190</v>
      </c>
    </row>
    <row r="614" spans="1:20">
      <c r="A614" s="258">
        <v>31</v>
      </c>
      <c r="B614" s="258" t="s">
        <v>901</v>
      </c>
      <c r="C614" s="258">
        <v>4</v>
      </c>
      <c r="D614" s="258">
        <v>33.1</v>
      </c>
      <c r="F614" s="258">
        <v>611</v>
      </c>
      <c r="G614" s="258" t="s">
        <v>2112</v>
      </c>
      <c r="M614" s="258" t="s">
        <v>1190</v>
      </c>
      <c r="N614" s="258" t="s">
        <v>1190</v>
      </c>
    </row>
    <row r="615" spans="1:20">
      <c r="A615" s="258">
        <v>31</v>
      </c>
      <c r="B615" s="258" t="s">
        <v>901</v>
      </c>
      <c r="C615" s="258">
        <v>5</v>
      </c>
      <c r="D615" s="258">
        <v>185</v>
      </c>
      <c r="F615" s="258">
        <v>612</v>
      </c>
      <c r="H615" s="258" t="s">
        <v>1190</v>
      </c>
      <c r="L615" s="258" t="s">
        <v>2105</v>
      </c>
      <c r="M615" s="258" t="s">
        <v>1190</v>
      </c>
      <c r="P615" s="258" t="s">
        <v>1190</v>
      </c>
    </row>
    <row r="616" spans="1:20">
      <c r="A616" s="258">
        <v>31</v>
      </c>
      <c r="B616" s="258" t="s">
        <v>901</v>
      </c>
      <c r="C616" s="258">
        <v>6</v>
      </c>
      <c r="D616" s="258">
        <v>170</v>
      </c>
      <c r="F616" s="258">
        <v>613</v>
      </c>
      <c r="H616" s="258" t="s">
        <v>1190</v>
      </c>
      <c r="L616" s="258" t="s">
        <v>2105</v>
      </c>
      <c r="M616" s="258" t="s">
        <v>1190</v>
      </c>
      <c r="P616" s="258" t="s">
        <v>1190</v>
      </c>
    </row>
    <row r="617" spans="1:20">
      <c r="A617" s="258">
        <v>31</v>
      </c>
      <c r="B617" s="258" t="s">
        <v>901</v>
      </c>
      <c r="C617" s="258">
        <v>7</v>
      </c>
      <c r="D617" s="258">
        <v>155</v>
      </c>
      <c r="F617" s="258">
        <v>614</v>
      </c>
      <c r="H617" s="258" t="s">
        <v>1190</v>
      </c>
      <c r="L617" s="258" t="s">
        <v>2105</v>
      </c>
      <c r="M617" s="258" t="s">
        <v>1190</v>
      </c>
      <c r="P617" s="258" t="s">
        <v>1190</v>
      </c>
    </row>
    <row r="618" spans="1:20">
      <c r="A618" s="258">
        <v>31</v>
      </c>
      <c r="B618" s="258" t="s">
        <v>901</v>
      </c>
      <c r="C618" s="258">
        <v>8</v>
      </c>
      <c r="D618" s="258">
        <v>140</v>
      </c>
      <c r="F618" s="258">
        <v>615</v>
      </c>
      <c r="H618" s="258" t="s">
        <v>1190</v>
      </c>
      <c r="L618" s="258" t="s">
        <v>2105</v>
      </c>
      <c r="M618" s="258" t="s">
        <v>1190</v>
      </c>
      <c r="P618" s="258" t="s">
        <v>1190</v>
      </c>
    </row>
    <row r="619" spans="1:20">
      <c r="A619" s="258">
        <v>31</v>
      </c>
      <c r="B619" s="258" t="s">
        <v>901</v>
      </c>
      <c r="C619" s="258">
        <v>9</v>
      </c>
      <c r="D619" s="258">
        <v>125</v>
      </c>
      <c r="F619" s="258">
        <v>616</v>
      </c>
      <c r="H619" s="258" t="s">
        <v>1190</v>
      </c>
      <c r="L619" s="258" t="s">
        <v>2105</v>
      </c>
      <c r="M619" s="258" t="s">
        <v>1190</v>
      </c>
      <c r="P619" s="258" t="s">
        <v>1190</v>
      </c>
    </row>
    <row r="620" spans="1:20">
      <c r="A620" s="258">
        <v>31</v>
      </c>
      <c r="B620" s="258" t="s">
        <v>901</v>
      </c>
      <c r="C620" s="258">
        <v>10</v>
      </c>
      <c r="D620" s="258">
        <v>110</v>
      </c>
      <c r="F620" s="258">
        <v>617</v>
      </c>
      <c r="H620" s="258" t="s">
        <v>1190</v>
      </c>
      <c r="L620" s="258" t="s">
        <v>2105</v>
      </c>
      <c r="M620" s="258" t="s">
        <v>1190</v>
      </c>
      <c r="P620" s="258" t="s">
        <v>1190</v>
      </c>
    </row>
    <row r="621" spans="1:20">
      <c r="A621" s="258">
        <v>31</v>
      </c>
      <c r="B621" s="258" t="s">
        <v>901</v>
      </c>
      <c r="C621" s="258">
        <v>11</v>
      </c>
      <c r="D621" s="258">
        <v>95</v>
      </c>
      <c r="F621" s="258">
        <v>618</v>
      </c>
      <c r="H621" s="258" t="s">
        <v>1190</v>
      </c>
      <c r="L621" s="258" t="s">
        <v>2105</v>
      </c>
      <c r="M621" s="258" t="s">
        <v>1190</v>
      </c>
      <c r="P621" s="258" t="s">
        <v>1190</v>
      </c>
    </row>
    <row r="622" spans="1:20">
      <c r="A622" s="258">
        <v>31</v>
      </c>
      <c r="B622" s="258" t="s">
        <v>901</v>
      </c>
      <c r="C622" s="258">
        <v>12</v>
      </c>
      <c r="D622" s="258" t="s">
        <v>2175</v>
      </c>
      <c r="F622" s="258">
        <v>619</v>
      </c>
      <c r="G622" s="258" t="s">
        <v>2112</v>
      </c>
      <c r="M622" s="258" t="s">
        <v>1190</v>
      </c>
      <c r="N622" s="258" t="s">
        <v>1190</v>
      </c>
    </row>
    <row r="623" spans="1:20">
      <c r="A623" s="258">
        <v>31</v>
      </c>
      <c r="B623" s="258" t="s">
        <v>901</v>
      </c>
      <c r="C623" s="258">
        <v>13</v>
      </c>
      <c r="D623" s="258" t="s">
        <v>2175</v>
      </c>
      <c r="F623" s="258">
        <v>620</v>
      </c>
      <c r="G623" s="258" t="s">
        <v>2112</v>
      </c>
      <c r="M623" s="258" t="s">
        <v>1190</v>
      </c>
      <c r="N623" s="258" t="s">
        <v>1190</v>
      </c>
    </row>
    <row r="624" spans="1:20">
      <c r="A624" s="258">
        <v>31</v>
      </c>
      <c r="B624" s="258" t="s">
        <v>901</v>
      </c>
      <c r="C624" s="258">
        <v>14</v>
      </c>
      <c r="D624" s="258" t="s">
        <v>2175</v>
      </c>
      <c r="F624" s="258">
        <v>621</v>
      </c>
      <c r="G624" s="258" t="s">
        <v>2112</v>
      </c>
      <c r="M624" s="258" t="s">
        <v>1190</v>
      </c>
      <c r="N624" s="258" t="s">
        <v>1190</v>
      </c>
    </row>
    <row r="625" spans="1:17">
      <c r="A625" s="258">
        <v>31</v>
      </c>
      <c r="B625" s="258" t="s">
        <v>901</v>
      </c>
      <c r="C625" s="258">
        <v>15</v>
      </c>
      <c r="D625" s="258" t="s">
        <v>2176</v>
      </c>
      <c r="F625" s="258">
        <v>622</v>
      </c>
      <c r="G625" s="258" t="s">
        <v>2112</v>
      </c>
      <c r="H625" s="258" t="s">
        <v>1190</v>
      </c>
      <c r="L625" s="258" t="s">
        <v>2105</v>
      </c>
      <c r="M625" s="258" t="s">
        <v>1190</v>
      </c>
      <c r="Q625" s="258" t="s">
        <v>1190</v>
      </c>
    </row>
    <row r="626" spans="1:17">
      <c r="A626" s="258">
        <v>31</v>
      </c>
      <c r="B626" s="258" t="s">
        <v>901</v>
      </c>
      <c r="C626" s="258">
        <v>16</v>
      </c>
      <c r="D626" s="258" t="s">
        <v>2177</v>
      </c>
      <c r="F626" s="258">
        <v>623</v>
      </c>
      <c r="G626" s="258" t="s">
        <v>2112</v>
      </c>
      <c r="H626" s="258" t="s">
        <v>1190</v>
      </c>
      <c r="L626" s="258" t="s">
        <v>2105</v>
      </c>
      <c r="M626" s="258" t="s">
        <v>1190</v>
      </c>
      <c r="Q626" s="258" t="s">
        <v>1190</v>
      </c>
    </row>
    <row r="627" spans="1:17">
      <c r="A627" s="258">
        <v>31</v>
      </c>
      <c r="B627" s="258" t="s">
        <v>901</v>
      </c>
      <c r="C627" s="258">
        <v>17</v>
      </c>
      <c r="D627" s="258" t="s">
        <v>2178</v>
      </c>
      <c r="F627" s="258">
        <v>624</v>
      </c>
      <c r="G627" s="258" t="s">
        <v>2112</v>
      </c>
      <c r="H627" s="258" t="s">
        <v>1190</v>
      </c>
      <c r="L627" s="258" t="s">
        <v>2105</v>
      </c>
      <c r="M627" s="258" t="s">
        <v>1190</v>
      </c>
      <c r="Q627" s="258" t="s">
        <v>1190</v>
      </c>
    </row>
    <row r="628" spans="1:17">
      <c r="A628" s="258">
        <v>31</v>
      </c>
      <c r="B628" s="258" t="s">
        <v>901</v>
      </c>
      <c r="C628" s="258">
        <v>18</v>
      </c>
      <c r="D628" s="258" t="s">
        <v>2179</v>
      </c>
      <c r="F628" s="258">
        <v>625</v>
      </c>
      <c r="G628" s="258" t="s">
        <v>2112</v>
      </c>
      <c r="L628" s="258" t="s">
        <v>340</v>
      </c>
      <c r="M628" s="258" t="s">
        <v>1190</v>
      </c>
      <c r="N628" s="258" t="s">
        <v>1190</v>
      </c>
    </row>
    <row r="629" spans="1:17">
      <c r="A629" s="258">
        <v>31</v>
      </c>
      <c r="B629" s="258" t="s">
        <v>901</v>
      </c>
      <c r="C629" s="258">
        <v>19</v>
      </c>
      <c r="D629" s="258" t="s">
        <v>2179</v>
      </c>
      <c r="F629" s="258">
        <v>626</v>
      </c>
      <c r="G629" s="258" t="s">
        <v>2112</v>
      </c>
      <c r="M629" s="258" t="s">
        <v>1190</v>
      </c>
      <c r="N629" s="258" t="s">
        <v>1190</v>
      </c>
    </row>
    <row r="630" spans="1:17">
      <c r="A630" s="258">
        <v>31</v>
      </c>
      <c r="B630" s="258" t="s">
        <v>901</v>
      </c>
      <c r="C630" s="258">
        <v>20</v>
      </c>
      <c r="D630" s="258" t="s">
        <v>2179</v>
      </c>
      <c r="F630" s="258">
        <v>627</v>
      </c>
      <c r="G630" s="258" t="s">
        <v>2112</v>
      </c>
      <c r="M630" s="258" t="s">
        <v>1190</v>
      </c>
      <c r="N630" s="258" t="s">
        <v>1190</v>
      </c>
    </row>
    <row r="631" spans="1:17">
      <c r="A631" s="258">
        <v>31</v>
      </c>
      <c r="B631" s="258" t="s">
        <v>901</v>
      </c>
      <c r="C631" s="258">
        <v>21</v>
      </c>
      <c r="D631" s="258" t="s">
        <v>2180</v>
      </c>
      <c r="F631" s="258">
        <v>628</v>
      </c>
      <c r="G631" s="258" t="s">
        <v>2112</v>
      </c>
      <c r="M631" s="258" t="s">
        <v>1190</v>
      </c>
      <c r="N631" s="258" t="s">
        <v>1190</v>
      </c>
    </row>
    <row r="632" spans="1:17">
      <c r="A632" s="258">
        <v>31</v>
      </c>
      <c r="B632" s="258" t="s">
        <v>901</v>
      </c>
      <c r="C632" s="258">
        <v>22</v>
      </c>
      <c r="D632" s="258" t="s">
        <v>2180</v>
      </c>
      <c r="F632" s="258">
        <v>629</v>
      </c>
      <c r="G632" s="258" t="s">
        <v>2112</v>
      </c>
      <c r="M632" s="258" t="s">
        <v>1190</v>
      </c>
      <c r="N632" s="258" t="s">
        <v>1190</v>
      </c>
    </row>
    <row r="633" spans="1:17">
      <c r="A633" s="258">
        <v>31</v>
      </c>
      <c r="B633" s="258" t="s">
        <v>901</v>
      </c>
      <c r="C633" s="258">
        <v>23</v>
      </c>
      <c r="D633" s="258" t="s">
        <v>2180</v>
      </c>
      <c r="F633" s="258">
        <v>630</v>
      </c>
      <c r="G633" s="258" t="s">
        <v>2112</v>
      </c>
      <c r="M633" s="258" t="s">
        <v>1190</v>
      </c>
      <c r="N633" s="258" t="s">
        <v>1190</v>
      </c>
    </row>
    <row r="634" spans="1:17">
      <c r="A634" s="258">
        <v>32</v>
      </c>
      <c r="B634" s="258" t="s">
        <v>912</v>
      </c>
      <c r="C634" s="258">
        <v>1</v>
      </c>
      <c r="D634" s="258" t="s">
        <v>2104</v>
      </c>
      <c r="F634" s="258">
        <v>631</v>
      </c>
      <c r="G634" s="258" t="s">
        <v>2181</v>
      </c>
      <c r="H634" s="258" t="s">
        <v>2105</v>
      </c>
      <c r="I634" s="258" t="s">
        <v>1190</v>
      </c>
      <c r="J634" s="258" t="s">
        <v>2106</v>
      </c>
      <c r="K634" s="258" t="s">
        <v>1190</v>
      </c>
      <c r="L634" s="258" t="s">
        <v>2105</v>
      </c>
      <c r="M634" s="258" t="s">
        <v>2105</v>
      </c>
      <c r="O634" s="258" t="s">
        <v>1190</v>
      </c>
      <c r="P634" s="258" t="s">
        <v>1190</v>
      </c>
      <c r="Q634" s="258" t="s">
        <v>1190</v>
      </c>
    </row>
    <row r="635" spans="1:17">
      <c r="A635" s="258">
        <v>32</v>
      </c>
      <c r="B635" s="258" t="s">
        <v>912</v>
      </c>
      <c r="C635" s="258">
        <v>2</v>
      </c>
      <c r="D635" s="258">
        <v>3100</v>
      </c>
      <c r="F635" s="258">
        <v>632</v>
      </c>
      <c r="H635" s="258" t="s">
        <v>1190</v>
      </c>
      <c r="L635" s="258" t="s">
        <v>2106</v>
      </c>
      <c r="M635" s="258" t="s">
        <v>1190</v>
      </c>
      <c r="P635" s="258" t="s">
        <v>1190</v>
      </c>
      <c r="Q635" s="258" t="s">
        <v>1190</v>
      </c>
    </row>
    <row r="636" spans="1:17">
      <c r="A636" s="258">
        <v>32</v>
      </c>
      <c r="B636" s="258" t="s">
        <v>912</v>
      </c>
      <c r="C636" s="258">
        <v>3</v>
      </c>
      <c r="D636" s="258" t="s">
        <v>2137</v>
      </c>
      <c r="F636" s="258">
        <v>633</v>
      </c>
      <c r="H636" s="258" t="s">
        <v>1190</v>
      </c>
      <c r="I636" s="258" t="s">
        <v>1190</v>
      </c>
      <c r="L636" s="258" t="s">
        <v>2105</v>
      </c>
      <c r="M636" s="258" t="s">
        <v>1190</v>
      </c>
      <c r="O636" s="258" t="s">
        <v>1190</v>
      </c>
      <c r="P636" s="258" t="s">
        <v>1190</v>
      </c>
      <c r="Q636" s="258" t="s">
        <v>1190</v>
      </c>
    </row>
    <row r="637" spans="1:17">
      <c r="A637" s="258">
        <v>32</v>
      </c>
      <c r="B637" s="258" t="s">
        <v>912</v>
      </c>
      <c r="C637" s="258">
        <v>4</v>
      </c>
      <c r="D637" s="258">
        <v>2000</v>
      </c>
      <c r="F637" s="258">
        <v>634</v>
      </c>
      <c r="H637" s="258" t="s">
        <v>1190</v>
      </c>
      <c r="I637" s="258" t="s">
        <v>1190</v>
      </c>
      <c r="L637" s="258" t="s">
        <v>2105</v>
      </c>
      <c r="M637" s="258" t="s">
        <v>1190</v>
      </c>
      <c r="O637" s="258" t="s">
        <v>1190</v>
      </c>
      <c r="P637" s="258" t="s">
        <v>1190</v>
      </c>
      <c r="Q637" s="258" t="s">
        <v>1190</v>
      </c>
    </row>
    <row r="638" spans="1:17">
      <c r="A638" s="258">
        <v>32</v>
      </c>
      <c r="B638" s="258" t="s">
        <v>912</v>
      </c>
      <c r="C638" s="258">
        <v>5</v>
      </c>
      <c r="D638" s="258">
        <v>1500</v>
      </c>
      <c r="F638" s="258">
        <v>635</v>
      </c>
      <c r="H638" s="258" t="s">
        <v>1190</v>
      </c>
      <c r="I638" s="258" t="s">
        <v>1190</v>
      </c>
      <c r="L638" s="258" t="s">
        <v>2105</v>
      </c>
      <c r="M638" s="258" t="s">
        <v>2105</v>
      </c>
      <c r="P638" s="258" t="s">
        <v>1190</v>
      </c>
      <c r="Q638" s="258" t="s">
        <v>1190</v>
      </c>
    </row>
    <row r="639" spans="1:17">
      <c r="A639" s="258">
        <v>32</v>
      </c>
      <c r="B639" s="258" t="s">
        <v>912</v>
      </c>
      <c r="C639" s="258">
        <v>6</v>
      </c>
      <c r="D639" s="258">
        <v>1000</v>
      </c>
      <c r="F639" s="258">
        <v>636</v>
      </c>
      <c r="H639" s="258" t="s">
        <v>1190</v>
      </c>
      <c r="I639" s="258" t="s">
        <v>1190</v>
      </c>
      <c r="K639" s="258" t="s">
        <v>1190</v>
      </c>
      <c r="L639" s="258" t="s">
        <v>2105</v>
      </c>
      <c r="M639" s="258" t="s">
        <v>1190</v>
      </c>
      <c r="O639" s="258" t="s">
        <v>1190</v>
      </c>
      <c r="P639" s="258" t="s">
        <v>1190</v>
      </c>
      <c r="Q639" s="258" t="s">
        <v>1190</v>
      </c>
    </row>
    <row r="640" spans="1:17">
      <c r="A640" s="258">
        <v>32</v>
      </c>
      <c r="B640" s="258" t="s">
        <v>912</v>
      </c>
      <c r="C640" s="258">
        <v>7</v>
      </c>
      <c r="D640" s="258">
        <v>800</v>
      </c>
      <c r="F640" s="258">
        <v>637</v>
      </c>
      <c r="H640" s="258" t="s">
        <v>1190</v>
      </c>
      <c r="I640" s="258" t="s">
        <v>1190</v>
      </c>
      <c r="L640" s="258" t="s">
        <v>2105</v>
      </c>
      <c r="M640" s="258" t="s">
        <v>1190</v>
      </c>
      <c r="O640" s="258" t="s">
        <v>340</v>
      </c>
      <c r="P640" s="258" t="s">
        <v>2105</v>
      </c>
      <c r="Q640" s="258" t="s">
        <v>1190</v>
      </c>
    </row>
    <row r="641" spans="1:20">
      <c r="A641" s="258">
        <v>32</v>
      </c>
      <c r="B641" s="258" t="s">
        <v>912</v>
      </c>
      <c r="C641" s="258">
        <v>8</v>
      </c>
      <c r="D641" s="258">
        <v>600</v>
      </c>
      <c r="F641" s="258">
        <v>638</v>
      </c>
      <c r="H641" s="258" t="s">
        <v>1190</v>
      </c>
      <c r="I641" s="258" t="s">
        <v>1190</v>
      </c>
      <c r="L641" s="258" t="s">
        <v>2105</v>
      </c>
      <c r="M641" s="258" t="s">
        <v>1190</v>
      </c>
      <c r="P641" s="258" t="s">
        <v>1190</v>
      </c>
      <c r="Q641" s="258" t="s">
        <v>2105</v>
      </c>
    </row>
    <row r="642" spans="1:20">
      <c r="A642" s="258">
        <v>32</v>
      </c>
      <c r="B642" s="258" t="s">
        <v>912</v>
      </c>
      <c r="C642" s="258">
        <v>9</v>
      </c>
      <c r="D642" s="258" t="s">
        <v>2109</v>
      </c>
      <c r="F642" s="258">
        <v>639</v>
      </c>
      <c r="H642" s="258" t="s">
        <v>1190</v>
      </c>
      <c r="I642" s="258" t="s">
        <v>1190</v>
      </c>
      <c r="K642" s="258" t="s">
        <v>1190</v>
      </c>
      <c r="L642" s="258" t="s">
        <v>2105</v>
      </c>
      <c r="M642" s="258" t="s">
        <v>1190</v>
      </c>
      <c r="O642" s="258" t="s">
        <v>1190</v>
      </c>
      <c r="P642" s="258" t="s">
        <v>1190</v>
      </c>
      <c r="Q642" s="258" t="s">
        <v>1190</v>
      </c>
    </row>
    <row r="643" spans="1:20">
      <c r="A643" s="258">
        <v>32</v>
      </c>
      <c r="B643" s="258" t="s">
        <v>912</v>
      </c>
      <c r="C643" s="258">
        <v>10</v>
      </c>
      <c r="D643" s="258">
        <v>34.78</v>
      </c>
      <c r="F643" s="258">
        <v>640</v>
      </c>
      <c r="H643" s="258" t="s">
        <v>2105</v>
      </c>
      <c r="I643" s="258" t="s">
        <v>2105</v>
      </c>
      <c r="L643" s="258" t="s">
        <v>2105</v>
      </c>
      <c r="M643" s="258" t="s">
        <v>1190</v>
      </c>
      <c r="P643" s="258" t="s">
        <v>1190</v>
      </c>
      <c r="Q643" s="258" t="s">
        <v>1190</v>
      </c>
    </row>
    <row r="644" spans="1:20">
      <c r="A644" s="258">
        <v>32</v>
      </c>
      <c r="B644" s="258" t="s">
        <v>912</v>
      </c>
      <c r="C644" s="258">
        <v>11</v>
      </c>
      <c r="D644" s="258">
        <v>34.700000000000003</v>
      </c>
      <c r="F644" s="258">
        <v>641</v>
      </c>
      <c r="H644" s="258" t="s">
        <v>1190</v>
      </c>
      <c r="I644" s="258" t="s">
        <v>1190</v>
      </c>
      <c r="L644" s="258" t="s">
        <v>2105</v>
      </c>
      <c r="M644" s="258" t="s">
        <v>1190</v>
      </c>
      <c r="P644" s="258" t="s">
        <v>1190</v>
      </c>
      <c r="Q644" s="258" t="s">
        <v>1190</v>
      </c>
    </row>
    <row r="645" spans="1:20">
      <c r="A645" s="258">
        <v>32</v>
      </c>
      <c r="B645" s="258" t="s">
        <v>912</v>
      </c>
      <c r="C645" s="258">
        <v>12</v>
      </c>
      <c r="D645" s="258" t="s">
        <v>2110</v>
      </c>
      <c r="F645" s="258">
        <v>642</v>
      </c>
      <c r="H645" s="258" t="s">
        <v>1190</v>
      </c>
      <c r="L645" s="258" t="s">
        <v>2105</v>
      </c>
      <c r="M645" s="258" t="s">
        <v>1190</v>
      </c>
      <c r="P645" s="258" t="s">
        <v>1190</v>
      </c>
      <c r="Q645" s="258" t="s">
        <v>1190</v>
      </c>
    </row>
    <row r="646" spans="1:20">
      <c r="A646" s="258">
        <v>32</v>
      </c>
      <c r="B646" s="258" t="s">
        <v>912</v>
      </c>
      <c r="C646" s="258">
        <v>13</v>
      </c>
      <c r="D646" s="258">
        <v>34.4</v>
      </c>
      <c r="F646" s="258">
        <v>643</v>
      </c>
      <c r="G646" s="258" t="s">
        <v>2112</v>
      </c>
      <c r="H646" s="258" t="s">
        <v>1190</v>
      </c>
      <c r="I646" s="258" t="s">
        <v>1190</v>
      </c>
      <c r="K646" s="258" t="s">
        <v>1190</v>
      </c>
      <c r="L646" s="258" t="s">
        <v>2105</v>
      </c>
      <c r="M646" s="258" t="s">
        <v>1190</v>
      </c>
      <c r="O646" s="258" t="s">
        <v>1190</v>
      </c>
      <c r="P646" s="258" t="s">
        <v>1190</v>
      </c>
      <c r="Q646" s="258" t="s">
        <v>1190</v>
      </c>
    </row>
    <row r="647" spans="1:20">
      <c r="A647" s="258">
        <v>32</v>
      </c>
      <c r="B647" s="258" t="s">
        <v>912</v>
      </c>
      <c r="C647" s="258">
        <v>14</v>
      </c>
      <c r="D647" s="258">
        <v>34.1</v>
      </c>
      <c r="F647" s="258">
        <v>644</v>
      </c>
      <c r="H647" s="258" t="s">
        <v>1190</v>
      </c>
      <c r="I647" s="258" t="s">
        <v>1190</v>
      </c>
      <c r="L647" s="258" t="s">
        <v>2105</v>
      </c>
      <c r="M647" s="258" t="s">
        <v>1190</v>
      </c>
      <c r="O647" s="258" t="s">
        <v>340</v>
      </c>
      <c r="P647" s="258" t="s">
        <v>1190</v>
      </c>
      <c r="Q647" s="258" t="s">
        <v>1190</v>
      </c>
    </row>
    <row r="648" spans="1:20">
      <c r="A648" s="258">
        <v>32</v>
      </c>
      <c r="B648" s="258" t="s">
        <v>912</v>
      </c>
      <c r="C648" s="258">
        <v>15</v>
      </c>
      <c r="D648" s="258">
        <v>33.6</v>
      </c>
      <c r="F648" s="258">
        <v>645</v>
      </c>
      <c r="H648" s="258" t="s">
        <v>1190</v>
      </c>
      <c r="I648" s="258" t="s">
        <v>1190</v>
      </c>
      <c r="L648" s="258" t="s">
        <v>2106</v>
      </c>
      <c r="M648" s="258" t="s">
        <v>1190</v>
      </c>
      <c r="P648" s="258" t="s">
        <v>1190</v>
      </c>
      <c r="Q648" s="258" t="s">
        <v>1190</v>
      </c>
    </row>
    <row r="649" spans="1:20">
      <c r="A649" s="258">
        <v>32</v>
      </c>
      <c r="B649" s="258" t="s">
        <v>912</v>
      </c>
      <c r="C649" s="258">
        <v>16</v>
      </c>
      <c r="D649" s="258">
        <v>33.1</v>
      </c>
      <c r="F649" s="258">
        <v>646</v>
      </c>
      <c r="G649" s="258" t="s">
        <v>2112</v>
      </c>
      <c r="H649" s="258" t="s">
        <v>1190</v>
      </c>
      <c r="I649" s="258" t="s">
        <v>1190</v>
      </c>
      <c r="K649" s="258" t="s">
        <v>1190</v>
      </c>
      <c r="L649" s="258" t="s">
        <v>2105</v>
      </c>
      <c r="M649" s="258" t="s">
        <v>1190</v>
      </c>
      <c r="O649" s="258" t="s">
        <v>1190</v>
      </c>
      <c r="P649" s="258" t="s">
        <v>1190</v>
      </c>
      <c r="Q649" s="258" t="s">
        <v>1190</v>
      </c>
      <c r="T649" s="258" t="s">
        <v>1190</v>
      </c>
    </row>
    <row r="650" spans="1:20">
      <c r="A650" s="258">
        <v>32</v>
      </c>
      <c r="B650" s="258" t="s">
        <v>912</v>
      </c>
      <c r="C650" s="258">
        <v>17</v>
      </c>
      <c r="D650" s="258">
        <v>32.9</v>
      </c>
      <c r="F650" s="258">
        <v>647</v>
      </c>
      <c r="H650" s="258" t="s">
        <v>1190</v>
      </c>
      <c r="I650" s="258" t="s">
        <v>1190</v>
      </c>
      <c r="L650" s="258" t="s">
        <v>2105</v>
      </c>
      <c r="M650" s="258" t="s">
        <v>1190</v>
      </c>
      <c r="O650" s="258" t="s">
        <v>340</v>
      </c>
      <c r="P650" s="258" t="s">
        <v>1190</v>
      </c>
      <c r="Q650" s="258" t="s">
        <v>1190</v>
      </c>
    </row>
    <row r="651" spans="1:20">
      <c r="A651" s="258">
        <v>32</v>
      </c>
      <c r="B651" s="258" t="s">
        <v>912</v>
      </c>
      <c r="C651" s="258">
        <v>18</v>
      </c>
      <c r="D651" s="258">
        <v>32.6</v>
      </c>
      <c r="F651" s="258">
        <v>648</v>
      </c>
      <c r="H651" s="258" t="s">
        <v>1190</v>
      </c>
      <c r="I651" s="258" t="s">
        <v>1190</v>
      </c>
      <c r="L651" s="258" t="s">
        <v>2105</v>
      </c>
      <c r="M651" s="258" t="s">
        <v>1190</v>
      </c>
      <c r="P651" s="258" t="s">
        <v>2105</v>
      </c>
      <c r="Q651" s="258" t="s">
        <v>1190</v>
      </c>
    </row>
    <row r="652" spans="1:20">
      <c r="A652" s="258">
        <v>32</v>
      </c>
      <c r="B652" s="258" t="s">
        <v>912</v>
      </c>
      <c r="C652" s="258">
        <v>19</v>
      </c>
      <c r="D652" s="258">
        <v>32.299999999999997</v>
      </c>
      <c r="F652" s="258">
        <v>649</v>
      </c>
      <c r="G652" s="258" t="s">
        <v>2112</v>
      </c>
      <c r="H652" s="258" t="s">
        <v>1190</v>
      </c>
      <c r="I652" s="258" t="s">
        <v>1190</v>
      </c>
      <c r="K652" s="258" t="s">
        <v>1190</v>
      </c>
      <c r="L652" s="258" t="s">
        <v>2106</v>
      </c>
      <c r="M652" s="258" t="s">
        <v>1190</v>
      </c>
      <c r="O652" s="258" t="s">
        <v>340</v>
      </c>
      <c r="P652" s="258" t="s">
        <v>1190</v>
      </c>
      <c r="Q652" s="258" t="s">
        <v>1190</v>
      </c>
      <c r="R652" s="258" t="s">
        <v>2107</v>
      </c>
    </row>
    <row r="653" spans="1:20">
      <c r="A653" s="258">
        <v>32</v>
      </c>
      <c r="B653" s="258" t="s">
        <v>912</v>
      </c>
      <c r="C653" s="258">
        <v>20</v>
      </c>
      <c r="D653" s="258">
        <v>31.8</v>
      </c>
      <c r="F653" s="258">
        <v>650</v>
      </c>
      <c r="H653" s="258" t="s">
        <v>1190</v>
      </c>
      <c r="I653" s="258" t="s">
        <v>1190</v>
      </c>
      <c r="L653" s="258" t="s">
        <v>2105</v>
      </c>
      <c r="M653" s="258" t="s">
        <v>1190</v>
      </c>
      <c r="P653" s="258" t="s">
        <v>1190</v>
      </c>
      <c r="Q653" s="258" t="s">
        <v>1190</v>
      </c>
      <c r="R653" s="258" t="s">
        <v>2107</v>
      </c>
    </row>
    <row r="654" spans="1:20">
      <c r="A654" s="258">
        <v>32</v>
      </c>
      <c r="B654" s="258" t="s">
        <v>912</v>
      </c>
      <c r="C654" s="258">
        <v>21</v>
      </c>
      <c r="D654" s="258" t="s">
        <v>2131</v>
      </c>
      <c r="F654" s="258">
        <v>651</v>
      </c>
      <c r="G654" s="258" t="s">
        <v>2112</v>
      </c>
      <c r="H654" s="258" t="s">
        <v>1190</v>
      </c>
      <c r="I654" s="258" t="s">
        <v>1190</v>
      </c>
      <c r="J654" s="258" t="s">
        <v>2182</v>
      </c>
      <c r="K654" s="258" t="s">
        <v>1190</v>
      </c>
      <c r="L654" s="258" t="s">
        <v>2105</v>
      </c>
      <c r="M654" s="258" t="s">
        <v>1190</v>
      </c>
      <c r="O654" s="258" t="s">
        <v>1190</v>
      </c>
      <c r="P654" s="258" t="s">
        <v>1190</v>
      </c>
      <c r="Q654" s="258" t="s">
        <v>1190</v>
      </c>
      <c r="R654" s="258" t="s">
        <v>2107</v>
      </c>
    </row>
    <row r="655" spans="1:20">
      <c r="A655" s="258">
        <v>32</v>
      </c>
      <c r="B655" s="258" t="s">
        <v>912</v>
      </c>
      <c r="C655" s="258">
        <v>22</v>
      </c>
      <c r="D655" s="258">
        <v>40</v>
      </c>
      <c r="F655" s="258">
        <v>652</v>
      </c>
      <c r="H655" s="258" t="s">
        <v>1190</v>
      </c>
      <c r="I655" s="258" t="s">
        <v>2105</v>
      </c>
      <c r="L655" s="258" t="s">
        <v>2105</v>
      </c>
      <c r="M655" s="258" t="s">
        <v>1190</v>
      </c>
      <c r="P655" s="258" t="s">
        <v>1190</v>
      </c>
      <c r="Q655" s="258" t="s">
        <v>1190</v>
      </c>
      <c r="R655" s="258" t="s">
        <v>2107</v>
      </c>
    </row>
    <row r="656" spans="1:20">
      <c r="A656" s="258">
        <v>32</v>
      </c>
      <c r="B656" s="258" t="s">
        <v>912</v>
      </c>
      <c r="C656" s="258">
        <v>23</v>
      </c>
      <c r="D656" s="258">
        <v>20</v>
      </c>
      <c r="F656" s="258">
        <v>653</v>
      </c>
      <c r="H656" s="258" t="s">
        <v>1190</v>
      </c>
      <c r="I656" s="258" t="s">
        <v>1190</v>
      </c>
      <c r="K656" s="258" t="s">
        <v>1190</v>
      </c>
      <c r="L656" s="258" t="s">
        <v>2105</v>
      </c>
      <c r="M656" s="258" t="s">
        <v>1190</v>
      </c>
      <c r="O656" s="258" t="s">
        <v>340</v>
      </c>
      <c r="P656" s="258" t="s">
        <v>1190</v>
      </c>
      <c r="Q656" s="258" t="s">
        <v>1190</v>
      </c>
      <c r="R656" s="258" t="s">
        <v>2107</v>
      </c>
    </row>
    <row r="657" spans="1:20">
      <c r="A657" s="258">
        <v>32</v>
      </c>
      <c r="B657" s="258" t="s">
        <v>912</v>
      </c>
      <c r="C657" s="258">
        <v>24</v>
      </c>
      <c r="D657" s="258">
        <v>5</v>
      </c>
      <c r="F657" s="258">
        <v>654</v>
      </c>
      <c r="G657" s="258" t="s">
        <v>2112</v>
      </c>
      <c r="H657" s="258" t="s">
        <v>1190</v>
      </c>
      <c r="I657" s="258" t="s">
        <v>1190</v>
      </c>
      <c r="J657" s="258" t="s">
        <v>2105</v>
      </c>
      <c r="K657" s="258" t="s">
        <v>1190</v>
      </c>
      <c r="L657" s="258" t="s">
        <v>2105</v>
      </c>
      <c r="M657" s="258" t="s">
        <v>1190</v>
      </c>
      <c r="O657" s="258" t="s">
        <v>1190</v>
      </c>
      <c r="P657" s="258" t="s">
        <v>1190</v>
      </c>
      <c r="Q657" s="258" t="s">
        <v>2105</v>
      </c>
      <c r="R657" s="258" t="s">
        <v>2107</v>
      </c>
      <c r="T657" s="258" t="s">
        <v>1190</v>
      </c>
    </row>
    <row r="658" spans="1:20">
      <c r="A658" s="258">
        <v>33</v>
      </c>
      <c r="B658" s="258" t="s">
        <v>923</v>
      </c>
      <c r="C658" s="258">
        <v>1</v>
      </c>
      <c r="D658" s="258" t="s">
        <v>2129</v>
      </c>
      <c r="F658" s="258">
        <v>655</v>
      </c>
      <c r="H658" s="258" t="s">
        <v>2105</v>
      </c>
      <c r="I658" s="258" t="s">
        <v>1190</v>
      </c>
      <c r="K658" s="258" t="s">
        <v>1190</v>
      </c>
      <c r="L658" s="258" t="s">
        <v>2106</v>
      </c>
      <c r="M658" s="258" t="s">
        <v>2105</v>
      </c>
      <c r="O658" s="258" t="s">
        <v>1190</v>
      </c>
    </row>
    <row r="659" spans="1:20">
      <c r="A659" s="258">
        <v>33</v>
      </c>
      <c r="B659" s="258" t="s">
        <v>923</v>
      </c>
      <c r="C659" s="258">
        <v>2</v>
      </c>
      <c r="D659" s="258">
        <v>3100</v>
      </c>
      <c r="F659" s="258">
        <v>656</v>
      </c>
      <c r="H659" s="258" t="s">
        <v>2105</v>
      </c>
      <c r="I659" s="258" t="s">
        <v>340</v>
      </c>
      <c r="L659" s="258" t="s">
        <v>2105</v>
      </c>
      <c r="M659" s="258" t="s">
        <v>1190</v>
      </c>
    </row>
    <row r="660" spans="1:20">
      <c r="A660" s="258">
        <v>33</v>
      </c>
      <c r="B660" s="258" t="s">
        <v>923</v>
      </c>
      <c r="C660" s="258">
        <v>3</v>
      </c>
      <c r="D660" s="258" t="s">
        <v>2137</v>
      </c>
      <c r="F660" s="258">
        <v>657</v>
      </c>
      <c r="G660" s="258" t="s">
        <v>2183</v>
      </c>
    </row>
    <row r="661" spans="1:20">
      <c r="A661" s="258">
        <v>33</v>
      </c>
      <c r="B661" s="258" t="s">
        <v>923</v>
      </c>
      <c r="C661" s="258">
        <v>4</v>
      </c>
      <c r="D661" s="258">
        <v>2000</v>
      </c>
      <c r="F661" s="258">
        <v>658</v>
      </c>
      <c r="H661" s="258" t="s">
        <v>1190</v>
      </c>
      <c r="I661" s="258" t="s">
        <v>1190</v>
      </c>
      <c r="L661" s="258" t="s">
        <v>2105</v>
      </c>
      <c r="M661" s="258" t="s">
        <v>1190</v>
      </c>
      <c r="O661" s="258" t="s">
        <v>1190</v>
      </c>
    </row>
    <row r="662" spans="1:20">
      <c r="A662" s="258">
        <v>33</v>
      </c>
      <c r="B662" s="258" t="s">
        <v>923</v>
      </c>
      <c r="C662" s="258">
        <v>5</v>
      </c>
      <c r="D662" s="258">
        <v>1500</v>
      </c>
      <c r="F662" s="258">
        <v>659</v>
      </c>
      <c r="H662" s="258" t="s">
        <v>1190</v>
      </c>
      <c r="I662" s="258" t="s">
        <v>1190</v>
      </c>
      <c r="L662" s="258" t="s">
        <v>2105</v>
      </c>
      <c r="M662" s="258" t="s">
        <v>1190</v>
      </c>
    </row>
    <row r="663" spans="1:20">
      <c r="A663" s="258">
        <v>33</v>
      </c>
      <c r="B663" s="258" t="s">
        <v>923</v>
      </c>
      <c r="C663" s="258">
        <v>6</v>
      </c>
      <c r="D663" s="258">
        <v>1000</v>
      </c>
      <c r="F663" s="258">
        <v>660</v>
      </c>
      <c r="H663" s="258" t="s">
        <v>1190</v>
      </c>
      <c r="I663" s="258" t="s">
        <v>1190</v>
      </c>
      <c r="K663" s="258" t="s">
        <v>1190</v>
      </c>
      <c r="L663" s="258" t="s">
        <v>2105</v>
      </c>
      <c r="M663" s="258" t="s">
        <v>1190</v>
      </c>
      <c r="O663" s="258" t="s">
        <v>1190</v>
      </c>
    </row>
    <row r="664" spans="1:20">
      <c r="A664" s="258">
        <v>33</v>
      </c>
      <c r="B664" s="258" t="s">
        <v>923</v>
      </c>
      <c r="C664" s="258">
        <v>7</v>
      </c>
      <c r="D664" s="258">
        <v>800</v>
      </c>
      <c r="F664" s="258">
        <v>661</v>
      </c>
      <c r="H664" s="258" t="s">
        <v>2105</v>
      </c>
      <c r="I664" s="258" t="s">
        <v>1190</v>
      </c>
      <c r="L664" s="258" t="s">
        <v>2105</v>
      </c>
      <c r="M664" s="258" t="s">
        <v>1190</v>
      </c>
      <c r="O664" s="258" t="s">
        <v>340</v>
      </c>
    </row>
    <row r="665" spans="1:20">
      <c r="A665" s="258">
        <v>33</v>
      </c>
      <c r="B665" s="258" t="s">
        <v>923</v>
      </c>
      <c r="C665" s="258">
        <v>8</v>
      </c>
      <c r="D665" s="258">
        <v>600</v>
      </c>
      <c r="F665" s="258">
        <v>662</v>
      </c>
      <c r="H665" s="258" t="s">
        <v>1190</v>
      </c>
      <c r="I665" s="258" t="s">
        <v>2105</v>
      </c>
      <c r="L665" s="258" t="s">
        <v>2105</v>
      </c>
      <c r="M665" s="258" t="s">
        <v>1190</v>
      </c>
    </row>
    <row r="666" spans="1:20">
      <c r="A666" s="258">
        <v>33</v>
      </c>
      <c r="B666" s="258" t="s">
        <v>923</v>
      </c>
      <c r="C666" s="258">
        <v>9</v>
      </c>
      <c r="D666" s="258" t="s">
        <v>2109</v>
      </c>
      <c r="F666" s="258">
        <v>663</v>
      </c>
      <c r="H666" s="258" t="s">
        <v>1190</v>
      </c>
      <c r="I666" s="258" t="s">
        <v>1190</v>
      </c>
      <c r="K666" s="258" t="s">
        <v>1190</v>
      </c>
      <c r="L666" s="258" t="s">
        <v>2106</v>
      </c>
      <c r="M666" s="258" t="s">
        <v>1190</v>
      </c>
      <c r="O666" s="258" t="s">
        <v>1190</v>
      </c>
    </row>
    <row r="667" spans="1:20">
      <c r="A667" s="258">
        <v>33</v>
      </c>
      <c r="B667" s="258" t="s">
        <v>923</v>
      </c>
      <c r="C667" s="258">
        <v>10</v>
      </c>
      <c r="D667" s="258">
        <v>34.78</v>
      </c>
      <c r="F667" s="258">
        <v>664</v>
      </c>
      <c r="H667" s="258" t="s">
        <v>1190</v>
      </c>
      <c r="I667" s="258" t="s">
        <v>1190</v>
      </c>
      <c r="L667" s="258" t="s">
        <v>2105</v>
      </c>
      <c r="M667" s="258" t="s">
        <v>1190</v>
      </c>
    </row>
    <row r="668" spans="1:20">
      <c r="A668" s="258">
        <v>33</v>
      </c>
      <c r="B668" s="258" t="s">
        <v>923</v>
      </c>
      <c r="C668" s="258">
        <v>11</v>
      </c>
      <c r="D668" s="258">
        <v>34.700000000000003</v>
      </c>
      <c r="F668" s="258">
        <v>665</v>
      </c>
      <c r="H668" s="258" t="s">
        <v>1190</v>
      </c>
      <c r="I668" s="258" t="s">
        <v>1190</v>
      </c>
      <c r="L668" s="258" t="s">
        <v>2105</v>
      </c>
      <c r="M668" s="258" t="s">
        <v>1190</v>
      </c>
      <c r="P668" s="258" t="s">
        <v>1190</v>
      </c>
      <c r="Q668" s="258" t="s">
        <v>1190</v>
      </c>
    </row>
    <row r="669" spans="1:20">
      <c r="A669" s="258">
        <v>33</v>
      </c>
      <c r="B669" s="258" t="s">
        <v>923</v>
      </c>
      <c r="C669" s="258">
        <v>12</v>
      </c>
      <c r="D669" s="258" t="s">
        <v>2110</v>
      </c>
      <c r="F669" s="258">
        <v>666</v>
      </c>
      <c r="H669" s="258" t="s">
        <v>1190</v>
      </c>
      <c r="I669" s="258" t="s">
        <v>1190</v>
      </c>
      <c r="L669" s="258" t="s">
        <v>2105</v>
      </c>
      <c r="M669" s="258" t="s">
        <v>1190</v>
      </c>
      <c r="P669" s="258" t="s">
        <v>1190</v>
      </c>
      <c r="Q669" s="258" t="s">
        <v>1190</v>
      </c>
    </row>
    <row r="670" spans="1:20">
      <c r="A670" s="258">
        <v>33</v>
      </c>
      <c r="B670" s="258" t="s">
        <v>923</v>
      </c>
      <c r="C670" s="258">
        <v>13</v>
      </c>
      <c r="D670" s="258">
        <v>34.4</v>
      </c>
      <c r="F670" s="258">
        <v>667</v>
      </c>
      <c r="G670" s="258" t="s">
        <v>2112</v>
      </c>
      <c r="H670" s="258" t="s">
        <v>1190</v>
      </c>
      <c r="I670" s="258" t="s">
        <v>1190</v>
      </c>
      <c r="K670" s="258" t="s">
        <v>1190</v>
      </c>
      <c r="L670" s="258" t="s">
        <v>2105</v>
      </c>
      <c r="M670" s="258" t="s">
        <v>1190</v>
      </c>
      <c r="O670" s="258" t="s">
        <v>1190</v>
      </c>
      <c r="P670" s="258" t="s">
        <v>1190</v>
      </c>
      <c r="Q670" s="258" t="s">
        <v>1190</v>
      </c>
      <c r="T670" s="258" t="s">
        <v>1190</v>
      </c>
    </row>
    <row r="671" spans="1:20">
      <c r="A671" s="258">
        <v>33</v>
      </c>
      <c r="B671" s="258" t="s">
        <v>923</v>
      </c>
      <c r="C671" s="258">
        <v>14</v>
      </c>
      <c r="D671" s="258">
        <v>34.1</v>
      </c>
      <c r="F671" s="258">
        <v>668</v>
      </c>
      <c r="H671" s="258" t="s">
        <v>1190</v>
      </c>
      <c r="I671" s="258" t="s">
        <v>1190</v>
      </c>
      <c r="L671" s="258" t="s">
        <v>2105</v>
      </c>
      <c r="M671" s="258" t="s">
        <v>1190</v>
      </c>
      <c r="O671" s="258" t="s">
        <v>340</v>
      </c>
      <c r="P671" s="258" t="s">
        <v>1190</v>
      </c>
      <c r="Q671" s="258" t="s">
        <v>1190</v>
      </c>
    </row>
    <row r="672" spans="1:20">
      <c r="A672" s="258">
        <v>33</v>
      </c>
      <c r="B672" s="258" t="s">
        <v>923</v>
      </c>
      <c r="C672" s="258">
        <v>15</v>
      </c>
      <c r="D672" s="258">
        <v>33.6</v>
      </c>
      <c r="F672" s="258">
        <v>669</v>
      </c>
      <c r="H672" s="258" t="s">
        <v>1190</v>
      </c>
      <c r="I672" s="258" t="s">
        <v>1190</v>
      </c>
      <c r="L672" s="258" t="s">
        <v>2105</v>
      </c>
      <c r="M672" s="258" t="s">
        <v>1190</v>
      </c>
      <c r="P672" s="258" t="s">
        <v>1190</v>
      </c>
      <c r="Q672" s="258" t="s">
        <v>1190</v>
      </c>
    </row>
    <row r="673" spans="1:21">
      <c r="A673" s="258">
        <v>33</v>
      </c>
      <c r="B673" s="258" t="s">
        <v>923</v>
      </c>
      <c r="C673" s="258">
        <v>16</v>
      </c>
      <c r="D673" s="258">
        <v>33.1</v>
      </c>
      <c r="F673" s="258">
        <v>670</v>
      </c>
      <c r="G673" s="258" t="s">
        <v>2112</v>
      </c>
      <c r="H673" s="258" t="s">
        <v>1190</v>
      </c>
      <c r="I673" s="258" t="s">
        <v>1190</v>
      </c>
      <c r="K673" s="258" t="s">
        <v>1190</v>
      </c>
      <c r="L673" s="258" t="s">
        <v>2105</v>
      </c>
      <c r="M673" s="258" t="s">
        <v>1190</v>
      </c>
      <c r="O673" s="258" t="s">
        <v>1190</v>
      </c>
      <c r="P673" s="258" t="s">
        <v>1190</v>
      </c>
      <c r="Q673" s="258" t="s">
        <v>1190</v>
      </c>
      <c r="T673" s="258" t="s">
        <v>1190</v>
      </c>
    </row>
    <row r="674" spans="1:21">
      <c r="A674" s="258">
        <v>33</v>
      </c>
      <c r="B674" s="258" t="s">
        <v>923</v>
      </c>
      <c r="C674" s="258">
        <v>17</v>
      </c>
      <c r="D674" s="258">
        <v>32.9</v>
      </c>
      <c r="F674" s="258">
        <v>671</v>
      </c>
      <c r="H674" s="258" t="s">
        <v>1190</v>
      </c>
      <c r="I674" s="258" t="s">
        <v>2105</v>
      </c>
      <c r="L674" s="258" t="s">
        <v>2106</v>
      </c>
      <c r="M674" s="258" t="s">
        <v>1190</v>
      </c>
      <c r="O674" s="258" t="s">
        <v>340</v>
      </c>
      <c r="P674" s="258" t="s">
        <v>1190</v>
      </c>
      <c r="Q674" s="258" t="s">
        <v>1190</v>
      </c>
    </row>
    <row r="675" spans="1:21">
      <c r="A675" s="258">
        <v>33</v>
      </c>
      <c r="B675" s="258" t="s">
        <v>923</v>
      </c>
      <c r="C675" s="258">
        <v>18</v>
      </c>
      <c r="D675" s="258">
        <v>32.6</v>
      </c>
      <c r="F675" s="258">
        <v>672</v>
      </c>
      <c r="H675" s="258" t="s">
        <v>1190</v>
      </c>
      <c r="I675" s="258" t="s">
        <v>1190</v>
      </c>
      <c r="L675" s="258" t="s">
        <v>2105</v>
      </c>
      <c r="M675" s="258" t="s">
        <v>1190</v>
      </c>
      <c r="P675" s="258" t="s">
        <v>1190</v>
      </c>
      <c r="Q675" s="258" t="s">
        <v>2105</v>
      </c>
      <c r="R675" s="258" t="s">
        <v>340</v>
      </c>
    </row>
    <row r="676" spans="1:21">
      <c r="A676" s="258">
        <v>33</v>
      </c>
      <c r="B676" s="258" t="s">
        <v>923</v>
      </c>
      <c r="C676" s="258">
        <v>19</v>
      </c>
      <c r="D676" s="258">
        <v>32.299999999999997</v>
      </c>
      <c r="F676" s="258">
        <v>673</v>
      </c>
      <c r="G676" s="258" t="s">
        <v>2112</v>
      </c>
      <c r="H676" s="258" t="s">
        <v>1190</v>
      </c>
      <c r="I676" s="258" t="s">
        <v>1190</v>
      </c>
      <c r="K676" s="258" t="s">
        <v>1190</v>
      </c>
      <c r="L676" s="258" t="s">
        <v>2105</v>
      </c>
      <c r="M676" s="258" t="s">
        <v>2105</v>
      </c>
      <c r="O676" s="258" t="s">
        <v>340</v>
      </c>
      <c r="P676" s="258" t="s">
        <v>1190</v>
      </c>
      <c r="Q676" s="258" t="s">
        <v>1190</v>
      </c>
      <c r="R676" s="258" t="s">
        <v>2107</v>
      </c>
    </row>
    <row r="677" spans="1:21">
      <c r="A677" s="258">
        <v>33</v>
      </c>
      <c r="B677" s="258" t="s">
        <v>923</v>
      </c>
      <c r="C677" s="258">
        <v>20</v>
      </c>
      <c r="D677" s="258">
        <v>31.8</v>
      </c>
      <c r="F677" s="258">
        <v>674</v>
      </c>
      <c r="H677" s="258" t="s">
        <v>1190</v>
      </c>
      <c r="I677" s="258" t="s">
        <v>1190</v>
      </c>
      <c r="L677" s="258" t="s">
        <v>2105</v>
      </c>
      <c r="M677" s="258" t="s">
        <v>1190</v>
      </c>
      <c r="P677" s="258" t="s">
        <v>1190</v>
      </c>
      <c r="Q677" s="258" t="s">
        <v>1190</v>
      </c>
      <c r="R677" s="258" t="s">
        <v>2107</v>
      </c>
    </row>
    <row r="678" spans="1:21">
      <c r="A678" s="258">
        <v>33</v>
      </c>
      <c r="B678" s="258" t="s">
        <v>923</v>
      </c>
      <c r="C678" s="258">
        <v>21</v>
      </c>
      <c r="D678" s="258" t="s">
        <v>2131</v>
      </c>
      <c r="F678" s="258">
        <v>675</v>
      </c>
      <c r="G678" s="258" t="s">
        <v>2112</v>
      </c>
      <c r="H678" s="258" t="s">
        <v>2105</v>
      </c>
      <c r="I678" s="258" t="s">
        <v>1190</v>
      </c>
      <c r="K678" s="258" t="s">
        <v>1190</v>
      </c>
      <c r="L678" s="258" t="s">
        <v>2105</v>
      </c>
      <c r="M678" s="258" t="s">
        <v>1190</v>
      </c>
      <c r="O678" s="258" t="s">
        <v>1190</v>
      </c>
      <c r="P678" s="258" t="s">
        <v>1190</v>
      </c>
      <c r="Q678" s="258" t="s">
        <v>1190</v>
      </c>
      <c r="R678" s="258" t="s">
        <v>2107</v>
      </c>
    </row>
    <row r="679" spans="1:21">
      <c r="A679" s="258">
        <v>33</v>
      </c>
      <c r="B679" s="258" t="s">
        <v>923</v>
      </c>
      <c r="C679" s="258">
        <v>22</v>
      </c>
      <c r="D679" s="258">
        <v>40</v>
      </c>
      <c r="F679" s="258">
        <v>676</v>
      </c>
      <c r="H679" s="258" t="s">
        <v>1190</v>
      </c>
      <c r="I679" s="258" t="s">
        <v>1190</v>
      </c>
      <c r="L679" s="258" t="s">
        <v>2105</v>
      </c>
      <c r="M679" s="258" t="s">
        <v>1190</v>
      </c>
      <c r="P679" s="258" t="s">
        <v>1190</v>
      </c>
      <c r="Q679" s="258" t="s">
        <v>1190</v>
      </c>
      <c r="R679" s="258" t="s">
        <v>2107</v>
      </c>
    </row>
    <row r="680" spans="1:21">
      <c r="A680" s="258">
        <v>33</v>
      </c>
      <c r="B680" s="258" t="s">
        <v>923</v>
      </c>
      <c r="C680" s="258">
        <v>23</v>
      </c>
      <c r="D680" s="258">
        <v>20</v>
      </c>
      <c r="F680" s="258">
        <v>677</v>
      </c>
      <c r="H680" s="258" t="s">
        <v>1190</v>
      </c>
      <c r="I680" s="258" t="s">
        <v>1190</v>
      </c>
      <c r="K680" s="258" t="s">
        <v>1190</v>
      </c>
      <c r="L680" s="258" t="s">
        <v>2105</v>
      </c>
      <c r="M680" s="258" t="s">
        <v>1190</v>
      </c>
      <c r="O680" s="258" t="s">
        <v>340</v>
      </c>
      <c r="P680" s="258" t="s">
        <v>1190</v>
      </c>
      <c r="Q680" s="258" t="s">
        <v>1190</v>
      </c>
      <c r="R680" s="258" t="s">
        <v>2107</v>
      </c>
    </row>
    <row r="681" spans="1:21">
      <c r="A681" s="258">
        <v>33</v>
      </c>
      <c r="B681" s="258" t="s">
        <v>923</v>
      </c>
      <c r="C681" s="258">
        <v>24</v>
      </c>
      <c r="D681" s="258">
        <v>5</v>
      </c>
      <c r="F681" s="258">
        <v>678</v>
      </c>
      <c r="G681" s="258" t="s">
        <v>2184</v>
      </c>
      <c r="H681" s="258" t="s">
        <v>1190</v>
      </c>
      <c r="I681" s="258" t="s">
        <v>1190</v>
      </c>
      <c r="K681" s="258" t="s">
        <v>1190</v>
      </c>
      <c r="L681" s="258" t="s">
        <v>2105</v>
      </c>
      <c r="M681" s="258" t="s">
        <v>2105</v>
      </c>
      <c r="O681" s="258" t="s">
        <v>1190</v>
      </c>
      <c r="P681" s="258" t="s">
        <v>2105</v>
      </c>
      <c r="Q681" s="258" t="s">
        <v>2105</v>
      </c>
      <c r="R681" s="258" t="s">
        <v>2107</v>
      </c>
      <c r="T681" s="258" t="s">
        <v>1190</v>
      </c>
    </row>
    <row r="682" spans="1:21">
      <c r="A682" s="258">
        <v>34</v>
      </c>
      <c r="B682" s="258" t="s">
        <v>382</v>
      </c>
      <c r="C682" s="258">
        <v>1</v>
      </c>
      <c r="D682" s="258" t="s">
        <v>2129</v>
      </c>
      <c r="F682" s="258">
        <v>679</v>
      </c>
      <c r="H682" s="258" t="s">
        <v>2105</v>
      </c>
      <c r="K682" s="258" t="s">
        <v>1190</v>
      </c>
      <c r="L682" s="258" t="s">
        <v>2106</v>
      </c>
      <c r="M682" s="258" t="s">
        <v>1190</v>
      </c>
      <c r="O682" s="258" t="s">
        <v>1190</v>
      </c>
      <c r="U682" s="258" t="s">
        <v>1190</v>
      </c>
    </row>
    <row r="683" spans="1:21">
      <c r="A683" s="258">
        <v>34</v>
      </c>
      <c r="B683" s="258" t="s">
        <v>382</v>
      </c>
      <c r="C683" s="258">
        <v>2</v>
      </c>
      <c r="D683" s="258">
        <v>3100</v>
      </c>
      <c r="F683" s="258">
        <v>680</v>
      </c>
      <c r="H683" s="258" t="s">
        <v>2105</v>
      </c>
      <c r="K683" s="258" t="s">
        <v>340</v>
      </c>
      <c r="L683" s="258" t="s">
        <v>2105</v>
      </c>
      <c r="M683" s="258" t="s">
        <v>2105</v>
      </c>
    </row>
    <row r="684" spans="1:21">
      <c r="A684" s="258">
        <v>34</v>
      </c>
      <c r="B684" s="258" t="s">
        <v>382</v>
      </c>
      <c r="C684" s="258">
        <v>3</v>
      </c>
      <c r="D684" s="258" t="s">
        <v>2113</v>
      </c>
      <c r="F684" s="258">
        <v>681</v>
      </c>
      <c r="H684" s="258" t="s">
        <v>1190</v>
      </c>
      <c r="K684" s="258" t="s">
        <v>340</v>
      </c>
      <c r="L684" s="258" t="s">
        <v>2105</v>
      </c>
      <c r="M684" s="258" t="s">
        <v>1190</v>
      </c>
      <c r="O684" s="258" t="s">
        <v>1190</v>
      </c>
    </row>
    <row r="685" spans="1:21">
      <c r="A685" s="258">
        <v>34</v>
      </c>
      <c r="B685" s="258" t="s">
        <v>382</v>
      </c>
      <c r="C685" s="258">
        <v>4</v>
      </c>
      <c r="D685" s="258">
        <v>2000</v>
      </c>
      <c r="F685" s="258">
        <v>682</v>
      </c>
      <c r="H685" s="258" t="s">
        <v>1190</v>
      </c>
      <c r="K685" s="258" t="s">
        <v>340</v>
      </c>
      <c r="L685" s="258" t="s">
        <v>2105</v>
      </c>
      <c r="M685" s="258" t="s">
        <v>1190</v>
      </c>
      <c r="O685" s="258" t="s">
        <v>1190</v>
      </c>
      <c r="U685" s="258" t="s">
        <v>1190</v>
      </c>
    </row>
    <row r="686" spans="1:21">
      <c r="A686" s="258">
        <v>34</v>
      </c>
      <c r="B686" s="258" t="s">
        <v>382</v>
      </c>
      <c r="C686" s="258">
        <v>5</v>
      </c>
      <c r="D686" s="258">
        <v>1500</v>
      </c>
      <c r="F686" s="258">
        <v>683</v>
      </c>
      <c r="H686" s="258" t="s">
        <v>1190</v>
      </c>
      <c r="K686" s="258" t="s">
        <v>340</v>
      </c>
      <c r="L686" s="258" t="s">
        <v>2105</v>
      </c>
      <c r="M686" s="258" t="s">
        <v>1190</v>
      </c>
      <c r="U686" s="258" t="s">
        <v>1190</v>
      </c>
    </row>
    <row r="687" spans="1:21">
      <c r="A687" s="258">
        <v>34</v>
      </c>
      <c r="B687" s="258" t="s">
        <v>382</v>
      </c>
      <c r="C687" s="258">
        <v>6</v>
      </c>
      <c r="D687" s="258">
        <v>1000</v>
      </c>
      <c r="F687" s="258">
        <v>684</v>
      </c>
      <c r="H687" s="258" t="s">
        <v>1190</v>
      </c>
      <c r="K687" s="258" t="s">
        <v>1190</v>
      </c>
      <c r="L687" s="258" t="s">
        <v>2105</v>
      </c>
      <c r="M687" s="258" t="s">
        <v>1190</v>
      </c>
      <c r="O687" s="258" t="s">
        <v>1190</v>
      </c>
      <c r="U687" s="258" t="s">
        <v>1190</v>
      </c>
    </row>
    <row r="688" spans="1:21">
      <c r="A688" s="258">
        <v>34</v>
      </c>
      <c r="B688" s="258" t="s">
        <v>382</v>
      </c>
      <c r="C688" s="258">
        <v>7</v>
      </c>
      <c r="D688" s="258">
        <v>800</v>
      </c>
      <c r="F688" s="258">
        <v>685</v>
      </c>
      <c r="H688" s="258" t="s">
        <v>1190</v>
      </c>
      <c r="K688" s="258" t="s">
        <v>340</v>
      </c>
      <c r="L688" s="258" t="s">
        <v>2105</v>
      </c>
      <c r="M688" s="258" t="s">
        <v>1190</v>
      </c>
      <c r="U688" s="258" t="s">
        <v>1190</v>
      </c>
    </row>
    <row r="689" spans="1:21">
      <c r="A689" s="258">
        <v>34</v>
      </c>
      <c r="B689" s="258" t="s">
        <v>382</v>
      </c>
      <c r="C689" s="258">
        <v>8</v>
      </c>
      <c r="D689" s="258">
        <v>600</v>
      </c>
      <c r="F689" s="258">
        <v>686</v>
      </c>
      <c r="H689" s="258" t="s">
        <v>1190</v>
      </c>
      <c r="K689" s="258" t="s">
        <v>340</v>
      </c>
      <c r="L689" s="258" t="s">
        <v>2105</v>
      </c>
      <c r="M689" s="258" t="s">
        <v>1190</v>
      </c>
      <c r="U689" s="258" t="s">
        <v>1190</v>
      </c>
    </row>
    <row r="690" spans="1:21">
      <c r="A690" s="258">
        <v>34</v>
      </c>
      <c r="B690" s="258" t="s">
        <v>382</v>
      </c>
      <c r="C690" s="258">
        <v>9</v>
      </c>
      <c r="D690" s="258" t="s">
        <v>2109</v>
      </c>
      <c r="F690" s="258">
        <v>687</v>
      </c>
      <c r="H690" s="258" t="s">
        <v>1190</v>
      </c>
      <c r="I690" s="258" t="s">
        <v>1190</v>
      </c>
      <c r="K690" s="258" t="s">
        <v>1190</v>
      </c>
      <c r="L690" s="258" t="s">
        <v>2105</v>
      </c>
      <c r="M690" s="258" t="s">
        <v>1190</v>
      </c>
      <c r="O690" s="258" t="s">
        <v>1190</v>
      </c>
      <c r="U690" s="258" t="s">
        <v>1190</v>
      </c>
    </row>
    <row r="691" spans="1:21">
      <c r="A691" s="258">
        <v>34</v>
      </c>
      <c r="B691" s="258" t="s">
        <v>382</v>
      </c>
      <c r="C691" s="258">
        <v>10</v>
      </c>
      <c r="D691" s="258">
        <v>34.78</v>
      </c>
      <c r="F691" s="258">
        <v>688</v>
      </c>
      <c r="H691" s="258" t="s">
        <v>1190</v>
      </c>
      <c r="K691" s="258" t="s">
        <v>340</v>
      </c>
      <c r="L691" s="258" t="s">
        <v>2105</v>
      </c>
      <c r="M691" s="258" t="s">
        <v>1190</v>
      </c>
    </row>
    <row r="692" spans="1:21">
      <c r="A692" s="258">
        <v>34</v>
      </c>
      <c r="B692" s="258" t="s">
        <v>382</v>
      </c>
      <c r="C692" s="258">
        <v>11</v>
      </c>
      <c r="D692" s="258">
        <v>34.700000000000003</v>
      </c>
      <c r="F692" s="258">
        <v>689</v>
      </c>
      <c r="H692" s="258" t="s">
        <v>1190</v>
      </c>
      <c r="I692" s="258" t="s">
        <v>1190</v>
      </c>
      <c r="K692" s="258" t="s">
        <v>340</v>
      </c>
      <c r="L692" s="258" t="s">
        <v>2105</v>
      </c>
      <c r="M692" s="258" t="s">
        <v>1190</v>
      </c>
      <c r="P692" s="258" t="s">
        <v>1190</v>
      </c>
      <c r="Q692" s="258" t="s">
        <v>1190</v>
      </c>
      <c r="U692" s="258" t="s">
        <v>1190</v>
      </c>
    </row>
    <row r="693" spans="1:21">
      <c r="A693" s="258">
        <v>34</v>
      </c>
      <c r="B693" s="258" t="s">
        <v>382</v>
      </c>
      <c r="C693" s="258">
        <v>12</v>
      </c>
      <c r="D693" s="258" t="s">
        <v>2110</v>
      </c>
      <c r="F693" s="258">
        <v>690</v>
      </c>
      <c r="H693" s="258" t="s">
        <v>2105</v>
      </c>
      <c r="I693" s="258" t="s">
        <v>340</v>
      </c>
      <c r="K693" s="258" t="s">
        <v>340</v>
      </c>
      <c r="L693" s="258" t="s">
        <v>2106</v>
      </c>
      <c r="M693" s="258" t="s">
        <v>2105</v>
      </c>
      <c r="P693" s="258" t="s">
        <v>1190</v>
      </c>
      <c r="Q693" s="258" t="s">
        <v>1190</v>
      </c>
    </row>
    <row r="694" spans="1:21">
      <c r="A694" s="258">
        <v>34</v>
      </c>
      <c r="B694" s="258" t="s">
        <v>382</v>
      </c>
      <c r="C694" s="258">
        <v>13</v>
      </c>
      <c r="D694" s="258">
        <v>34.4</v>
      </c>
      <c r="F694" s="258">
        <v>691</v>
      </c>
      <c r="G694" s="258" t="s">
        <v>2112</v>
      </c>
      <c r="H694" s="258" t="s">
        <v>1190</v>
      </c>
      <c r="I694" s="258" t="s">
        <v>1190</v>
      </c>
      <c r="K694" s="258" t="s">
        <v>1190</v>
      </c>
      <c r="L694" s="258" t="s">
        <v>2105</v>
      </c>
      <c r="M694" s="258" t="s">
        <v>1190</v>
      </c>
      <c r="O694" s="258" t="s">
        <v>1190</v>
      </c>
      <c r="P694" s="258" t="s">
        <v>2105</v>
      </c>
      <c r="Q694" s="258" t="s">
        <v>1190</v>
      </c>
      <c r="U694" s="258" t="s">
        <v>1190</v>
      </c>
    </row>
    <row r="695" spans="1:21">
      <c r="A695" s="258">
        <v>34</v>
      </c>
      <c r="B695" s="258" t="s">
        <v>382</v>
      </c>
      <c r="C695" s="258">
        <v>14</v>
      </c>
      <c r="D695" s="258">
        <v>34.1</v>
      </c>
      <c r="F695" s="258">
        <v>692</v>
      </c>
      <c r="H695" s="258" t="s">
        <v>1190</v>
      </c>
      <c r="I695" s="258" t="s">
        <v>1190</v>
      </c>
      <c r="K695" s="258" t="s">
        <v>340</v>
      </c>
      <c r="L695" s="258" t="s">
        <v>2105</v>
      </c>
      <c r="M695" s="258" t="s">
        <v>1190</v>
      </c>
      <c r="P695" s="258" t="s">
        <v>1190</v>
      </c>
      <c r="Q695" s="258" t="s">
        <v>1190</v>
      </c>
      <c r="U695" s="258" t="s">
        <v>1190</v>
      </c>
    </row>
    <row r="696" spans="1:21">
      <c r="A696" s="258">
        <v>34</v>
      </c>
      <c r="B696" s="258" t="s">
        <v>382</v>
      </c>
      <c r="C696" s="258">
        <v>15</v>
      </c>
      <c r="D696" s="258">
        <v>33.6</v>
      </c>
      <c r="F696" s="258">
        <v>693</v>
      </c>
      <c r="H696" s="258" t="s">
        <v>1190</v>
      </c>
      <c r="I696" s="258" t="s">
        <v>340</v>
      </c>
      <c r="K696" s="258" t="s">
        <v>340</v>
      </c>
      <c r="L696" s="258" t="s">
        <v>2105</v>
      </c>
      <c r="M696" s="258" t="s">
        <v>1190</v>
      </c>
      <c r="P696" s="258" t="s">
        <v>1190</v>
      </c>
      <c r="Q696" s="258" t="s">
        <v>1190</v>
      </c>
      <c r="U696" s="258" t="s">
        <v>1190</v>
      </c>
    </row>
    <row r="697" spans="1:21">
      <c r="A697" s="258">
        <v>34</v>
      </c>
      <c r="B697" s="258" t="s">
        <v>382</v>
      </c>
      <c r="C697" s="258">
        <v>16</v>
      </c>
      <c r="D697" s="258">
        <v>33.1</v>
      </c>
      <c r="F697" s="258">
        <v>694</v>
      </c>
      <c r="G697" s="258" t="s">
        <v>2112</v>
      </c>
      <c r="H697" s="258" t="s">
        <v>1190</v>
      </c>
      <c r="I697" s="258" t="s">
        <v>1190</v>
      </c>
      <c r="K697" s="258" t="s">
        <v>1190</v>
      </c>
      <c r="L697" s="258" t="s">
        <v>2105</v>
      </c>
      <c r="M697" s="258" t="s">
        <v>1190</v>
      </c>
      <c r="O697" s="258" t="s">
        <v>1190</v>
      </c>
      <c r="P697" s="258" t="s">
        <v>1190</v>
      </c>
      <c r="Q697" s="258" t="s">
        <v>1190</v>
      </c>
      <c r="U697" s="258" t="s">
        <v>1190</v>
      </c>
    </row>
    <row r="698" spans="1:21">
      <c r="A698" s="258">
        <v>34</v>
      </c>
      <c r="B698" s="258" t="s">
        <v>382</v>
      </c>
      <c r="C698" s="258">
        <v>17</v>
      </c>
      <c r="D698" s="258">
        <v>32.9</v>
      </c>
      <c r="F698" s="258">
        <v>695</v>
      </c>
      <c r="H698" s="258" t="s">
        <v>1190</v>
      </c>
      <c r="I698" s="258" t="s">
        <v>2105</v>
      </c>
      <c r="K698" s="258" t="s">
        <v>340</v>
      </c>
      <c r="L698" s="258" t="s">
        <v>2106</v>
      </c>
      <c r="M698" s="258" t="s">
        <v>1190</v>
      </c>
      <c r="P698" s="258" t="s">
        <v>1190</v>
      </c>
      <c r="Q698" s="258" t="s">
        <v>1190</v>
      </c>
    </row>
    <row r="699" spans="1:21">
      <c r="A699" s="258">
        <v>34</v>
      </c>
      <c r="B699" s="258" t="s">
        <v>382</v>
      </c>
      <c r="C699" s="258">
        <v>18</v>
      </c>
      <c r="D699" s="258">
        <v>32.6</v>
      </c>
      <c r="F699" s="258">
        <v>696</v>
      </c>
      <c r="H699" s="258" t="s">
        <v>1190</v>
      </c>
      <c r="I699" s="258" t="s">
        <v>1190</v>
      </c>
      <c r="K699" s="258" t="s">
        <v>340</v>
      </c>
      <c r="L699" s="258" t="s">
        <v>2105</v>
      </c>
      <c r="M699" s="258" t="s">
        <v>1190</v>
      </c>
      <c r="P699" s="258" t="s">
        <v>1190</v>
      </c>
      <c r="Q699" s="258" t="s">
        <v>1190</v>
      </c>
    </row>
    <row r="700" spans="1:21">
      <c r="A700" s="258">
        <v>34</v>
      </c>
      <c r="B700" s="258" t="s">
        <v>382</v>
      </c>
      <c r="C700" s="258">
        <v>19</v>
      </c>
      <c r="D700" s="258">
        <v>32.299999999999997</v>
      </c>
      <c r="F700" s="258">
        <v>697</v>
      </c>
      <c r="G700" s="258" t="s">
        <v>2112</v>
      </c>
      <c r="H700" s="258" t="s">
        <v>1190</v>
      </c>
      <c r="I700" s="258" t="s">
        <v>1190</v>
      </c>
      <c r="K700" s="258" t="s">
        <v>1190</v>
      </c>
      <c r="L700" s="258" t="s">
        <v>2105</v>
      </c>
      <c r="M700" s="258" t="s">
        <v>1190</v>
      </c>
      <c r="P700" s="258" t="s">
        <v>1190</v>
      </c>
      <c r="Q700" s="258" t="s">
        <v>2105</v>
      </c>
      <c r="R700" s="258" t="s">
        <v>2107</v>
      </c>
    </row>
    <row r="701" spans="1:21">
      <c r="A701" s="258">
        <v>34</v>
      </c>
      <c r="B701" s="258" t="s">
        <v>382</v>
      </c>
      <c r="C701" s="258">
        <v>20</v>
      </c>
      <c r="D701" s="258">
        <v>31.8</v>
      </c>
      <c r="F701" s="258">
        <v>698</v>
      </c>
      <c r="H701" s="258" t="s">
        <v>1190</v>
      </c>
      <c r="I701" s="258" t="s">
        <v>1190</v>
      </c>
      <c r="K701" s="258" t="s">
        <v>340</v>
      </c>
      <c r="L701" s="258" t="s">
        <v>2105</v>
      </c>
      <c r="M701" s="258" t="s">
        <v>2105</v>
      </c>
      <c r="P701" s="258" t="s">
        <v>1190</v>
      </c>
      <c r="Q701" s="258" t="s">
        <v>1190</v>
      </c>
      <c r="R701" s="258" t="s">
        <v>2107</v>
      </c>
      <c r="U701" s="258" t="s">
        <v>1190</v>
      </c>
    </row>
    <row r="702" spans="1:21">
      <c r="A702" s="258">
        <v>34</v>
      </c>
      <c r="B702" s="258" t="s">
        <v>382</v>
      </c>
      <c r="C702" s="258">
        <v>21</v>
      </c>
      <c r="D702" s="258" t="s">
        <v>2131</v>
      </c>
      <c r="F702" s="258">
        <v>699</v>
      </c>
      <c r="G702" s="258" t="s">
        <v>2112</v>
      </c>
      <c r="H702" s="258" t="s">
        <v>1190</v>
      </c>
      <c r="I702" s="258" t="s">
        <v>1190</v>
      </c>
      <c r="K702" s="258" t="s">
        <v>1190</v>
      </c>
      <c r="L702" s="258" t="s">
        <v>2105</v>
      </c>
      <c r="M702" s="258" t="s">
        <v>1190</v>
      </c>
      <c r="O702" s="258" t="s">
        <v>1190</v>
      </c>
      <c r="P702" s="258" t="s">
        <v>1190</v>
      </c>
      <c r="Q702" s="258" t="s">
        <v>1190</v>
      </c>
      <c r="R702" s="258" t="s">
        <v>2107</v>
      </c>
      <c r="U702" s="258" t="s">
        <v>1190</v>
      </c>
    </row>
    <row r="703" spans="1:21">
      <c r="A703" s="258">
        <v>34</v>
      </c>
      <c r="B703" s="258" t="s">
        <v>382</v>
      </c>
      <c r="C703" s="258">
        <v>22</v>
      </c>
      <c r="D703" s="258">
        <v>40</v>
      </c>
      <c r="F703" s="258">
        <v>700</v>
      </c>
      <c r="H703" s="258" t="s">
        <v>1190</v>
      </c>
      <c r="I703" s="258" t="s">
        <v>1190</v>
      </c>
      <c r="K703" s="258" t="s">
        <v>340</v>
      </c>
      <c r="L703" s="258" t="s">
        <v>2105</v>
      </c>
      <c r="M703" s="258" t="s">
        <v>1190</v>
      </c>
      <c r="P703" s="258" t="s">
        <v>1190</v>
      </c>
      <c r="Q703" s="258" t="s">
        <v>2105</v>
      </c>
      <c r="R703" s="258" t="s">
        <v>2107</v>
      </c>
    </row>
    <row r="704" spans="1:21">
      <c r="A704" s="258">
        <v>34</v>
      </c>
      <c r="B704" s="258" t="s">
        <v>382</v>
      </c>
      <c r="C704" s="258">
        <v>23</v>
      </c>
      <c r="D704" s="258">
        <v>20</v>
      </c>
      <c r="F704" s="258">
        <v>701</v>
      </c>
      <c r="H704" s="258" t="s">
        <v>2105</v>
      </c>
      <c r="I704" s="258" t="s">
        <v>1190</v>
      </c>
      <c r="K704" s="258" t="s">
        <v>1190</v>
      </c>
      <c r="L704" s="258" t="s">
        <v>2105</v>
      </c>
      <c r="M704" s="258" t="s">
        <v>1190</v>
      </c>
      <c r="P704" s="258" t="s">
        <v>1190</v>
      </c>
      <c r="Q704" s="258" t="s">
        <v>1190</v>
      </c>
      <c r="R704" s="258" t="s">
        <v>2107</v>
      </c>
    </row>
    <row r="705" spans="1:21">
      <c r="A705" s="258">
        <v>34</v>
      </c>
      <c r="B705" s="258" t="s">
        <v>382</v>
      </c>
      <c r="C705" s="258">
        <v>24</v>
      </c>
      <c r="D705" s="258">
        <v>5</v>
      </c>
      <c r="F705" s="258">
        <v>702</v>
      </c>
      <c r="G705" s="258" t="s">
        <v>2112</v>
      </c>
      <c r="H705" s="258" t="s">
        <v>1190</v>
      </c>
      <c r="I705" s="258" t="s">
        <v>1190</v>
      </c>
      <c r="K705" s="258" t="s">
        <v>1190</v>
      </c>
      <c r="L705" s="258" t="s">
        <v>2105</v>
      </c>
      <c r="M705" s="258" t="s">
        <v>1190</v>
      </c>
      <c r="O705" s="258" t="s">
        <v>1190</v>
      </c>
      <c r="P705" s="258" t="s">
        <v>1190</v>
      </c>
      <c r="Q705" s="258" t="s">
        <v>1190</v>
      </c>
      <c r="R705" s="258" t="s">
        <v>2107</v>
      </c>
      <c r="U705" s="258" t="s">
        <v>1190</v>
      </c>
    </row>
    <row r="706" spans="1:21">
      <c r="A706" s="258">
        <v>35</v>
      </c>
      <c r="B706" s="258" t="s">
        <v>946</v>
      </c>
      <c r="C706" s="258">
        <v>1</v>
      </c>
      <c r="D706" s="258" t="s">
        <v>2129</v>
      </c>
      <c r="F706" s="258">
        <v>703</v>
      </c>
      <c r="H706" s="258" t="s">
        <v>2105</v>
      </c>
      <c r="K706" s="258" t="s">
        <v>1190</v>
      </c>
      <c r="L706" s="258" t="s">
        <v>2106</v>
      </c>
      <c r="M706" s="258" t="s">
        <v>2105</v>
      </c>
      <c r="O706" s="258" t="s">
        <v>1190</v>
      </c>
    </row>
    <row r="707" spans="1:21">
      <c r="A707" s="258">
        <v>35</v>
      </c>
      <c r="B707" s="258" t="s">
        <v>946</v>
      </c>
      <c r="C707" s="258">
        <v>2</v>
      </c>
      <c r="D707" s="258">
        <v>3100</v>
      </c>
      <c r="F707" s="258">
        <v>704</v>
      </c>
      <c r="H707" s="258" t="s">
        <v>2105</v>
      </c>
      <c r="L707" s="258" t="s">
        <v>2105</v>
      </c>
      <c r="M707" s="258" t="s">
        <v>1190</v>
      </c>
    </row>
    <row r="708" spans="1:21">
      <c r="A708" s="258">
        <v>35</v>
      </c>
      <c r="B708" s="258" t="s">
        <v>946</v>
      </c>
      <c r="C708" s="258">
        <v>3</v>
      </c>
      <c r="D708" s="258" t="s">
        <v>2113</v>
      </c>
      <c r="F708" s="258">
        <v>705</v>
      </c>
      <c r="H708" s="258" t="s">
        <v>1190</v>
      </c>
      <c r="L708" s="258" t="s">
        <v>2105</v>
      </c>
      <c r="M708" s="258" t="s">
        <v>1190</v>
      </c>
      <c r="O708" s="258" t="s">
        <v>1190</v>
      </c>
    </row>
    <row r="709" spans="1:21">
      <c r="A709" s="258">
        <v>35</v>
      </c>
      <c r="B709" s="258" t="s">
        <v>946</v>
      </c>
      <c r="C709" s="258">
        <v>4</v>
      </c>
      <c r="D709" s="258">
        <v>2000</v>
      </c>
      <c r="F709" s="258">
        <v>706</v>
      </c>
      <c r="H709" s="258" t="s">
        <v>1190</v>
      </c>
      <c r="L709" s="258" t="s">
        <v>2105</v>
      </c>
      <c r="M709" s="258" t="s">
        <v>1190</v>
      </c>
      <c r="O709" s="258" t="s">
        <v>1190</v>
      </c>
    </row>
    <row r="710" spans="1:21">
      <c r="A710" s="258">
        <v>35</v>
      </c>
      <c r="B710" s="258" t="s">
        <v>946</v>
      </c>
      <c r="C710" s="258">
        <v>5</v>
      </c>
      <c r="D710" s="258">
        <v>1500</v>
      </c>
      <c r="F710" s="258">
        <v>707</v>
      </c>
      <c r="H710" s="258" t="s">
        <v>1190</v>
      </c>
      <c r="L710" s="258" t="s">
        <v>2105</v>
      </c>
      <c r="M710" s="258" t="s">
        <v>1190</v>
      </c>
    </row>
    <row r="711" spans="1:21">
      <c r="A711" s="258">
        <v>35</v>
      </c>
      <c r="B711" s="258" t="s">
        <v>946</v>
      </c>
      <c r="C711" s="258">
        <v>6</v>
      </c>
      <c r="D711" s="258">
        <v>1000</v>
      </c>
      <c r="F711" s="258">
        <v>708</v>
      </c>
      <c r="H711" s="258" t="s">
        <v>1190</v>
      </c>
      <c r="K711" s="258" t="s">
        <v>1190</v>
      </c>
      <c r="L711" s="258" t="s">
        <v>2105</v>
      </c>
      <c r="M711" s="258" t="s">
        <v>1190</v>
      </c>
      <c r="O711" s="258" t="s">
        <v>1190</v>
      </c>
    </row>
    <row r="712" spans="1:21">
      <c r="A712" s="258">
        <v>35</v>
      </c>
      <c r="B712" s="258" t="s">
        <v>946</v>
      </c>
      <c r="C712" s="258">
        <v>7</v>
      </c>
      <c r="D712" s="258">
        <v>800</v>
      </c>
      <c r="F712" s="258">
        <v>709</v>
      </c>
      <c r="H712" s="258" t="s">
        <v>1190</v>
      </c>
      <c r="L712" s="258" t="s">
        <v>2105</v>
      </c>
      <c r="M712" s="258" t="s">
        <v>1190</v>
      </c>
    </row>
    <row r="713" spans="1:21">
      <c r="A713" s="258">
        <v>35</v>
      </c>
      <c r="B713" s="258" t="s">
        <v>946</v>
      </c>
      <c r="C713" s="258">
        <v>8</v>
      </c>
      <c r="D713" s="258">
        <v>600</v>
      </c>
      <c r="F713" s="258">
        <v>710</v>
      </c>
      <c r="H713" s="258" t="s">
        <v>1190</v>
      </c>
      <c r="L713" s="258" t="s">
        <v>2105</v>
      </c>
      <c r="M713" s="258" t="s">
        <v>1190</v>
      </c>
    </row>
    <row r="714" spans="1:21">
      <c r="A714" s="258">
        <v>35</v>
      </c>
      <c r="B714" s="258" t="s">
        <v>946</v>
      </c>
      <c r="C714" s="258">
        <v>9</v>
      </c>
      <c r="D714" s="258" t="s">
        <v>2109</v>
      </c>
      <c r="F714" s="258">
        <v>711</v>
      </c>
      <c r="H714" s="258" t="s">
        <v>1190</v>
      </c>
      <c r="I714" s="258" t="s">
        <v>1190</v>
      </c>
      <c r="K714" s="258" t="s">
        <v>1190</v>
      </c>
      <c r="L714" s="258" t="s">
        <v>2105</v>
      </c>
      <c r="M714" s="258" t="s">
        <v>1190</v>
      </c>
      <c r="O714" s="258" t="s">
        <v>1190</v>
      </c>
    </row>
    <row r="715" spans="1:21">
      <c r="A715" s="258">
        <v>35</v>
      </c>
      <c r="B715" s="258" t="s">
        <v>946</v>
      </c>
      <c r="C715" s="258">
        <v>10</v>
      </c>
      <c r="D715" s="258">
        <v>34.78</v>
      </c>
      <c r="F715" s="258">
        <v>712</v>
      </c>
      <c r="H715" s="258" t="s">
        <v>1190</v>
      </c>
      <c r="L715" s="258" t="s">
        <v>2105</v>
      </c>
      <c r="M715" s="258" t="s">
        <v>1190</v>
      </c>
    </row>
    <row r="716" spans="1:21">
      <c r="A716" s="258">
        <v>35</v>
      </c>
      <c r="B716" s="258" t="s">
        <v>946</v>
      </c>
      <c r="C716" s="258">
        <v>11</v>
      </c>
      <c r="D716" s="258">
        <v>34.700000000000003</v>
      </c>
      <c r="F716" s="258">
        <v>713</v>
      </c>
      <c r="H716" s="258" t="s">
        <v>1190</v>
      </c>
      <c r="I716" s="258" t="s">
        <v>1190</v>
      </c>
      <c r="L716" s="258" t="s">
        <v>2105</v>
      </c>
      <c r="M716" s="258" t="s">
        <v>1190</v>
      </c>
      <c r="P716" s="258" t="s">
        <v>1190</v>
      </c>
      <c r="Q716" s="258" t="s">
        <v>1190</v>
      </c>
    </row>
    <row r="717" spans="1:21">
      <c r="A717" s="258">
        <v>35</v>
      </c>
      <c r="B717" s="258" t="s">
        <v>946</v>
      </c>
      <c r="C717" s="258">
        <v>12</v>
      </c>
      <c r="D717" s="258" t="s">
        <v>2110</v>
      </c>
      <c r="F717" s="258">
        <v>714</v>
      </c>
      <c r="H717" s="258" t="s">
        <v>1190</v>
      </c>
      <c r="I717" s="258" t="s">
        <v>340</v>
      </c>
      <c r="L717" s="258" t="s">
        <v>2105</v>
      </c>
      <c r="M717" s="258" t="s">
        <v>1190</v>
      </c>
      <c r="P717" s="258" t="s">
        <v>1190</v>
      </c>
      <c r="Q717" s="258" t="s">
        <v>1190</v>
      </c>
    </row>
    <row r="718" spans="1:21">
      <c r="A718" s="258">
        <v>35</v>
      </c>
      <c r="B718" s="258" t="s">
        <v>946</v>
      </c>
      <c r="C718" s="258">
        <v>13</v>
      </c>
      <c r="D718" s="258">
        <v>34.4</v>
      </c>
      <c r="F718" s="258">
        <v>715</v>
      </c>
      <c r="G718" s="258" t="s">
        <v>2112</v>
      </c>
      <c r="H718" s="258" t="s">
        <v>1190</v>
      </c>
      <c r="I718" s="258" t="s">
        <v>1190</v>
      </c>
      <c r="K718" s="258" t="s">
        <v>1190</v>
      </c>
      <c r="L718" s="258" t="s">
        <v>2105</v>
      </c>
      <c r="M718" s="258" t="s">
        <v>1190</v>
      </c>
      <c r="O718" s="258" t="s">
        <v>1190</v>
      </c>
      <c r="P718" s="258" t="s">
        <v>1190</v>
      </c>
      <c r="Q718" s="258" t="s">
        <v>1190</v>
      </c>
    </row>
    <row r="719" spans="1:21">
      <c r="A719" s="258">
        <v>35</v>
      </c>
      <c r="B719" s="258" t="s">
        <v>946</v>
      </c>
      <c r="C719" s="258">
        <v>14</v>
      </c>
      <c r="D719" s="258">
        <v>34.1</v>
      </c>
      <c r="F719" s="258">
        <v>716</v>
      </c>
      <c r="H719" s="258" t="s">
        <v>1190</v>
      </c>
      <c r="I719" s="258" t="s">
        <v>1190</v>
      </c>
      <c r="L719" s="258" t="s">
        <v>2105</v>
      </c>
      <c r="M719" s="258" t="s">
        <v>1190</v>
      </c>
      <c r="P719" s="258" t="s">
        <v>1190</v>
      </c>
      <c r="Q719" s="258" t="s">
        <v>1190</v>
      </c>
    </row>
    <row r="720" spans="1:21">
      <c r="A720" s="258">
        <v>35</v>
      </c>
      <c r="B720" s="258" t="s">
        <v>946</v>
      </c>
      <c r="C720" s="258">
        <v>15</v>
      </c>
      <c r="D720" s="258">
        <v>33.6</v>
      </c>
      <c r="F720" s="258">
        <v>717</v>
      </c>
      <c r="H720" s="258" t="s">
        <v>1190</v>
      </c>
      <c r="I720" s="258" t="s">
        <v>1190</v>
      </c>
      <c r="L720" s="258" t="s">
        <v>2106</v>
      </c>
      <c r="M720" s="258" t="s">
        <v>2105</v>
      </c>
      <c r="P720" s="258" t="s">
        <v>1190</v>
      </c>
      <c r="Q720" s="258" t="s">
        <v>1190</v>
      </c>
    </row>
    <row r="721" spans="1:18">
      <c r="A721" s="258">
        <v>35</v>
      </c>
      <c r="B721" s="258" t="s">
        <v>946</v>
      </c>
      <c r="C721" s="258">
        <v>16</v>
      </c>
      <c r="D721" s="258">
        <v>33.1</v>
      </c>
      <c r="F721" s="258">
        <v>718</v>
      </c>
      <c r="G721" s="258" t="s">
        <v>2112</v>
      </c>
      <c r="H721" s="258" t="s">
        <v>2105</v>
      </c>
      <c r="I721" s="258" t="s">
        <v>2105</v>
      </c>
      <c r="K721" s="258" t="s">
        <v>1190</v>
      </c>
      <c r="L721" s="258" t="s">
        <v>2105</v>
      </c>
      <c r="M721" s="258" t="s">
        <v>1190</v>
      </c>
      <c r="O721" s="258" t="s">
        <v>1190</v>
      </c>
      <c r="P721" s="258" t="s">
        <v>1190</v>
      </c>
      <c r="Q721" s="258" t="s">
        <v>1190</v>
      </c>
    </row>
    <row r="722" spans="1:18">
      <c r="A722" s="258">
        <v>35</v>
      </c>
      <c r="B722" s="258" t="s">
        <v>946</v>
      </c>
      <c r="C722" s="258">
        <v>17</v>
      </c>
      <c r="D722" s="258">
        <v>32.9</v>
      </c>
      <c r="F722" s="258">
        <v>719</v>
      </c>
      <c r="H722" s="258" t="s">
        <v>1190</v>
      </c>
      <c r="I722" s="258" t="s">
        <v>340</v>
      </c>
      <c r="L722" s="258" t="s">
        <v>2105</v>
      </c>
      <c r="M722" s="258" t="s">
        <v>1190</v>
      </c>
      <c r="P722" s="258" t="s">
        <v>1190</v>
      </c>
      <c r="Q722" s="258" t="s">
        <v>1190</v>
      </c>
    </row>
    <row r="723" spans="1:18">
      <c r="A723" s="258">
        <v>35</v>
      </c>
      <c r="B723" s="258" t="s">
        <v>946</v>
      </c>
      <c r="C723" s="258">
        <v>18</v>
      </c>
      <c r="D723" s="258">
        <v>32.6</v>
      </c>
      <c r="F723" s="258">
        <v>720</v>
      </c>
      <c r="H723" s="258" t="s">
        <v>1190</v>
      </c>
      <c r="I723" s="258" t="s">
        <v>1190</v>
      </c>
      <c r="L723" s="258" t="s">
        <v>2105</v>
      </c>
      <c r="M723" s="258" t="s">
        <v>1190</v>
      </c>
      <c r="P723" s="258" t="s">
        <v>1190</v>
      </c>
      <c r="Q723" s="258" t="s">
        <v>2105</v>
      </c>
    </row>
    <row r="724" spans="1:18">
      <c r="A724" s="258">
        <v>35</v>
      </c>
      <c r="B724" s="258" t="s">
        <v>946</v>
      </c>
      <c r="C724" s="258">
        <v>19</v>
      </c>
      <c r="D724" s="258">
        <v>32.299999999999997</v>
      </c>
      <c r="F724" s="258">
        <v>721</v>
      </c>
      <c r="G724" s="258" t="s">
        <v>2112</v>
      </c>
      <c r="H724" s="258" t="s">
        <v>1190</v>
      </c>
      <c r="I724" s="258" t="s">
        <v>1190</v>
      </c>
      <c r="K724" s="258" t="s">
        <v>1190</v>
      </c>
      <c r="L724" s="258" t="s">
        <v>2105</v>
      </c>
      <c r="M724" s="258" t="s">
        <v>1190</v>
      </c>
      <c r="P724" s="258" t="s">
        <v>1190</v>
      </c>
      <c r="Q724" s="258" t="s">
        <v>1190</v>
      </c>
      <c r="R724" s="258" t="s">
        <v>2107</v>
      </c>
    </row>
    <row r="725" spans="1:18">
      <c r="A725" s="258">
        <v>35</v>
      </c>
      <c r="B725" s="258" t="s">
        <v>946</v>
      </c>
      <c r="C725" s="258">
        <v>20</v>
      </c>
      <c r="D725" s="258">
        <v>31.8</v>
      </c>
      <c r="F725" s="258">
        <v>722</v>
      </c>
      <c r="H725" s="258" t="s">
        <v>1190</v>
      </c>
      <c r="I725" s="258" t="s">
        <v>1190</v>
      </c>
      <c r="L725" s="258" t="s">
        <v>2105</v>
      </c>
      <c r="M725" s="258" t="s">
        <v>1190</v>
      </c>
      <c r="P725" s="258" t="s">
        <v>1190</v>
      </c>
      <c r="Q725" s="258" t="s">
        <v>1190</v>
      </c>
      <c r="R725" s="258" t="s">
        <v>2107</v>
      </c>
    </row>
    <row r="726" spans="1:18">
      <c r="A726" s="258">
        <v>35</v>
      </c>
      <c r="B726" s="258" t="s">
        <v>946</v>
      </c>
      <c r="C726" s="258">
        <v>21</v>
      </c>
      <c r="D726" s="258" t="s">
        <v>2131</v>
      </c>
      <c r="F726" s="258">
        <v>723</v>
      </c>
      <c r="G726" s="258" t="s">
        <v>2112</v>
      </c>
      <c r="H726" s="258" t="s">
        <v>1190</v>
      </c>
      <c r="I726" s="258" t="s">
        <v>1190</v>
      </c>
      <c r="K726" s="258" t="s">
        <v>1190</v>
      </c>
      <c r="L726" s="258" t="s">
        <v>2105</v>
      </c>
      <c r="M726" s="258" t="s">
        <v>1190</v>
      </c>
      <c r="O726" s="258" t="s">
        <v>1190</v>
      </c>
      <c r="P726" s="258" t="s">
        <v>1190</v>
      </c>
      <c r="Q726" s="258" t="s">
        <v>1190</v>
      </c>
      <c r="R726" s="258" t="s">
        <v>2107</v>
      </c>
    </row>
    <row r="727" spans="1:18">
      <c r="A727" s="258">
        <v>35</v>
      </c>
      <c r="B727" s="258" t="s">
        <v>946</v>
      </c>
      <c r="C727" s="258">
        <v>22</v>
      </c>
      <c r="D727" s="258">
        <v>40</v>
      </c>
      <c r="F727" s="258">
        <v>724</v>
      </c>
      <c r="H727" s="258" t="s">
        <v>1190</v>
      </c>
      <c r="I727" s="258" t="s">
        <v>1190</v>
      </c>
      <c r="L727" s="258" t="s">
        <v>2105</v>
      </c>
      <c r="M727" s="258" t="s">
        <v>2105</v>
      </c>
      <c r="P727" s="258" t="s">
        <v>1190</v>
      </c>
      <c r="Q727" s="258" t="s">
        <v>1190</v>
      </c>
      <c r="R727" s="258" t="s">
        <v>2107</v>
      </c>
    </row>
    <row r="728" spans="1:18">
      <c r="A728" s="258">
        <v>35</v>
      </c>
      <c r="B728" s="258" t="s">
        <v>946</v>
      </c>
      <c r="C728" s="258">
        <v>23</v>
      </c>
      <c r="D728" s="258">
        <v>20</v>
      </c>
      <c r="F728" s="258">
        <v>725</v>
      </c>
      <c r="H728" s="258" t="s">
        <v>2105</v>
      </c>
      <c r="I728" s="258" t="s">
        <v>1190</v>
      </c>
      <c r="K728" s="258" t="s">
        <v>1190</v>
      </c>
      <c r="L728" s="258" t="s">
        <v>2105</v>
      </c>
      <c r="M728" s="258" t="s">
        <v>1190</v>
      </c>
      <c r="P728" s="258" t="s">
        <v>2105</v>
      </c>
      <c r="Q728" s="258" t="s">
        <v>1190</v>
      </c>
      <c r="R728" s="258" t="s">
        <v>2107</v>
      </c>
    </row>
    <row r="729" spans="1:18">
      <c r="A729" s="258">
        <v>35</v>
      </c>
      <c r="B729" s="258" t="s">
        <v>946</v>
      </c>
      <c r="C729" s="258">
        <v>24</v>
      </c>
      <c r="D729" s="258">
        <v>5</v>
      </c>
      <c r="F729" s="258">
        <v>726</v>
      </c>
      <c r="G729" s="258" t="s">
        <v>2112</v>
      </c>
      <c r="H729" s="258" t="s">
        <v>1190</v>
      </c>
      <c r="I729" s="258" t="s">
        <v>1190</v>
      </c>
      <c r="K729" s="258" t="s">
        <v>1190</v>
      </c>
      <c r="L729" s="258" t="s">
        <v>2106</v>
      </c>
      <c r="M729" s="258" t="s">
        <v>1190</v>
      </c>
      <c r="O729" s="258" t="s">
        <v>1190</v>
      </c>
      <c r="P729" s="258" t="s">
        <v>1190</v>
      </c>
      <c r="Q729" s="258" t="s">
        <v>1190</v>
      </c>
      <c r="R729" s="258" t="s">
        <v>2107</v>
      </c>
    </row>
    <row r="730" spans="1:18">
      <c r="A730" s="258">
        <v>36</v>
      </c>
      <c r="B730" s="258" t="s">
        <v>959</v>
      </c>
      <c r="C730" s="258">
        <v>1</v>
      </c>
      <c r="D730" s="258" t="s">
        <v>2129</v>
      </c>
      <c r="F730" s="258">
        <v>727</v>
      </c>
      <c r="H730" s="258" t="s">
        <v>1190</v>
      </c>
      <c r="I730" s="258" t="s">
        <v>1190</v>
      </c>
      <c r="K730" s="258" t="s">
        <v>1190</v>
      </c>
      <c r="L730" s="258" t="s">
        <v>2105</v>
      </c>
      <c r="M730" s="258" t="s">
        <v>1190</v>
      </c>
      <c r="O730" s="258" t="s">
        <v>1190</v>
      </c>
    </row>
    <row r="731" spans="1:18">
      <c r="A731" s="258">
        <v>36</v>
      </c>
      <c r="B731" s="258" t="s">
        <v>959</v>
      </c>
      <c r="C731" s="258">
        <v>2</v>
      </c>
      <c r="D731" s="258" t="s">
        <v>2185</v>
      </c>
      <c r="F731" s="258">
        <v>728</v>
      </c>
      <c r="H731" s="258" t="s">
        <v>1190</v>
      </c>
      <c r="I731" s="258" t="s">
        <v>1190</v>
      </c>
      <c r="L731" s="258" t="s">
        <v>2105</v>
      </c>
      <c r="M731" s="258" t="s">
        <v>1190</v>
      </c>
      <c r="O731" s="258" t="s">
        <v>1190</v>
      </c>
    </row>
    <row r="732" spans="1:18">
      <c r="A732" s="258">
        <v>36</v>
      </c>
      <c r="B732" s="258" t="s">
        <v>959</v>
      </c>
      <c r="C732" s="258">
        <v>3</v>
      </c>
      <c r="D732" s="258">
        <v>2000</v>
      </c>
      <c r="F732" s="258">
        <v>729</v>
      </c>
      <c r="H732" s="258" t="s">
        <v>1190</v>
      </c>
      <c r="I732" s="258" t="s">
        <v>1190</v>
      </c>
      <c r="L732" s="258" t="s">
        <v>2105</v>
      </c>
      <c r="M732" s="258" t="s">
        <v>1190</v>
      </c>
      <c r="O732" s="258" t="s">
        <v>1190</v>
      </c>
    </row>
    <row r="733" spans="1:18">
      <c r="A733" s="258">
        <v>36</v>
      </c>
      <c r="B733" s="258" t="s">
        <v>959</v>
      </c>
      <c r="C733" s="258">
        <v>4</v>
      </c>
      <c r="D733" s="258">
        <v>1500</v>
      </c>
      <c r="F733" s="258">
        <v>730</v>
      </c>
      <c r="H733" s="258" t="s">
        <v>2105</v>
      </c>
      <c r="I733" s="258" t="s">
        <v>1190</v>
      </c>
      <c r="L733" s="258" t="s">
        <v>2106</v>
      </c>
      <c r="M733" s="258" t="s">
        <v>2105</v>
      </c>
    </row>
    <row r="734" spans="1:18">
      <c r="A734" s="258">
        <v>36</v>
      </c>
      <c r="B734" s="258" t="s">
        <v>959</v>
      </c>
      <c r="C734" s="258">
        <v>5</v>
      </c>
      <c r="D734" s="258">
        <v>1000</v>
      </c>
      <c r="F734" s="258">
        <v>731</v>
      </c>
      <c r="H734" s="258" t="s">
        <v>1190</v>
      </c>
      <c r="I734" s="258" t="s">
        <v>1190</v>
      </c>
      <c r="K734" s="258" t="s">
        <v>1190</v>
      </c>
      <c r="L734" s="258" t="s">
        <v>2105</v>
      </c>
      <c r="M734" s="258" t="s">
        <v>1190</v>
      </c>
      <c r="O734" s="258" t="s">
        <v>1190</v>
      </c>
    </row>
    <row r="735" spans="1:18">
      <c r="A735" s="258">
        <v>36</v>
      </c>
      <c r="B735" s="258" t="s">
        <v>959</v>
      </c>
      <c r="C735" s="258">
        <v>6</v>
      </c>
      <c r="D735" s="258">
        <v>800</v>
      </c>
      <c r="F735" s="258">
        <v>732</v>
      </c>
      <c r="H735" s="258" t="s">
        <v>1190</v>
      </c>
      <c r="I735" s="258" t="s">
        <v>1190</v>
      </c>
      <c r="L735" s="258" t="s">
        <v>2105</v>
      </c>
      <c r="M735" s="258" t="s">
        <v>1190</v>
      </c>
    </row>
    <row r="736" spans="1:18">
      <c r="A736" s="258">
        <v>36</v>
      </c>
      <c r="B736" s="258" t="s">
        <v>959</v>
      </c>
      <c r="C736" s="258">
        <v>7</v>
      </c>
      <c r="D736" s="258">
        <v>600</v>
      </c>
      <c r="F736" s="258">
        <v>733</v>
      </c>
      <c r="H736" s="258" t="s">
        <v>1190</v>
      </c>
      <c r="I736" s="258" t="s">
        <v>1190</v>
      </c>
      <c r="L736" s="258" t="s">
        <v>2105</v>
      </c>
      <c r="M736" s="258" t="s">
        <v>1190</v>
      </c>
    </row>
    <row r="737" spans="1:22">
      <c r="A737" s="258">
        <v>36</v>
      </c>
      <c r="B737" s="258" t="s">
        <v>959</v>
      </c>
      <c r="C737" s="258">
        <v>8</v>
      </c>
      <c r="D737" s="258" t="s">
        <v>2109</v>
      </c>
      <c r="F737" s="258">
        <v>734</v>
      </c>
      <c r="H737" s="258" t="s">
        <v>2105</v>
      </c>
      <c r="I737" s="258" t="s">
        <v>1190</v>
      </c>
      <c r="K737" s="258" t="s">
        <v>1190</v>
      </c>
      <c r="L737" s="258" t="s">
        <v>2105</v>
      </c>
      <c r="M737" s="258" t="s">
        <v>1190</v>
      </c>
      <c r="O737" s="258" t="s">
        <v>1190</v>
      </c>
    </row>
    <row r="738" spans="1:22">
      <c r="A738" s="258">
        <v>36</v>
      </c>
      <c r="B738" s="258" t="s">
        <v>959</v>
      </c>
      <c r="C738" s="258">
        <v>9</v>
      </c>
      <c r="D738" s="258" t="s">
        <v>2110</v>
      </c>
      <c r="F738" s="258">
        <v>735</v>
      </c>
      <c r="H738" s="258" t="s">
        <v>1190</v>
      </c>
      <c r="I738" s="258" t="s">
        <v>340</v>
      </c>
      <c r="L738" s="258" t="s">
        <v>2105</v>
      </c>
      <c r="M738" s="258" t="s">
        <v>1190</v>
      </c>
    </row>
    <row r="739" spans="1:22">
      <c r="A739" s="258">
        <v>36</v>
      </c>
      <c r="B739" s="258" t="s">
        <v>959</v>
      </c>
      <c r="C739" s="258">
        <v>10</v>
      </c>
      <c r="D739" s="258">
        <v>34.78</v>
      </c>
      <c r="F739" s="258">
        <v>736</v>
      </c>
      <c r="H739" s="258" t="s">
        <v>1190</v>
      </c>
      <c r="I739" s="258" t="s">
        <v>1190</v>
      </c>
      <c r="L739" s="258" t="s">
        <v>2105</v>
      </c>
      <c r="M739" s="258" t="s">
        <v>1190</v>
      </c>
    </row>
    <row r="740" spans="1:22">
      <c r="A740" s="258">
        <v>36</v>
      </c>
      <c r="B740" s="258" t="s">
        <v>959</v>
      </c>
      <c r="C740" s="258">
        <v>11</v>
      </c>
      <c r="D740" s="258">
        <v>34.700000000000003</v>
      </c>
      <c r="F740" s="258">
        <v>737</v>
      </c>
      <c r="H740" s="258" t="s">
        <v>1190</v>
      </c>
      <c r="I740" s="258" t="s">
        <v>1190</v>
      </c>
      <c r="L740" s="258" t="s">
        <v>2105</v>
      </c>
      <c r="M740" s="258" t="s">
        <v>1190</v>
      </c>
      <c r="P740" s="258" t="s">
        <v>1190</v>
      </c>
      <c r="Q740" s="258" t="s">
        <v>1190</v>
      </c>
    </row>
    <row r="741" spans="1:22">
      <c r="A741" s="258">
        <v>36</v>
      </c>
      <c r="B741" s="258" t="s">
        <v>959</v>
      </c>
      <c r="C741" s="258">
        <v>12</v>
      </c>
      <c r="D741" s="258" t="s">
        <v>2110</v>
      </c>
      <c r="F741" s="258">
        <v>738</v>
      </c>
      <c r="H741" s="258" t="s">
        <v>1190</v>
      </c>
      <c r="I741" s="258" t="s">
        <v>340</v>
      </c>
      <c r="L741" s="258" t="s">
        <v>2105</v>
      </c>
      <c r="M741" s="258" t="s">
        <v>1190</v>
      </c>
      <c r="P741" s="258" t="s">
        <v>1190</v>
      </c>
      <c r="Q741" s="258" t="s">
        <v>1190</v>
      </c>
    </row>
    <row r="742" spans="1:22">
      <c r="A742" s="258">
        <v>36</v>
      </c>
      <c r="B742" s="258" t="s">
        <v>959</v>
      </c>
      <c r="C742" s="258">
        <v>13</v>
      </c>
      <c r="D742" s="258">
        <v>34.4</v>
      </c>
      <c r="F742" s="258">
        <v>739</v>
      </c>
      <c r="G742" s="258" t="s">
        <v>2112</v>
      </c>
      <c r="H742" s="258" t="s">
        <v>1190</v>
      </c>
      <c r="I742" s="258" t="s">
        <v>1190</v>
      </c>
      <c r="K742" s="258" t="s">
        <v>1190</v>
      </c>
      <c r="L742" s="258" t="s">
        <v>2105</v>
      </c>
      <c r="M742" s="258" t="s">
        <v>1190</v>
      </c>
      <c r="O742" s="258" t="s">
        <v>1190</v>
      </c>
      <c r="P742" s="258" t="s">
        <v>1190</v>
      </c>
      <c r="Q742" s="258" t="s">
        <v>1190</v>
      </c>
      <c r="V742" s="258" t="s">
        <v>2105</v>
      </c>
    </row>
    <row r="743" spans="1:22">
      <c r="A743" s="258">
        <v>36</v>
      </c>
      <c r="B743" s="258" t="s">
        <v>959</v>
      </c>
      <c r="C743" s="258">
        <v>14</v>
      </c>
      <c r="D743" s="258">
        <v>34.1</v>
      </c>
      <c r="F743" s="258">
        <v>740</v>
      </c>
      <c r="H743" s="258" t="s">
        <v>1190</v>
      </c>
      <c r="I743" s="258" t="s">
        <v>1190</v>
      </c>
      <c r="L743" s="258" t="s">
        <v>2105</v>
      </c>
      <c r="M743" s="258" t="s">
        <v>1190</v>
      </c>
      <c r="P743" s="258" t="s">
        <v>1190</v>
      </c>
      <c r="Q743" s="258" t="s">
        <v>1190</v>
      </c>
      <c r="V743" s="258" t="s">
        <v>2105</v>
      </c>
    </row>
    <row r="744" spans="1:22">
      <c r="A744" s="258">
        <v>36</v>
      </c>
      <c r="B744" s="258" t="s">
        <v>959</v>
      </c>
      <c r="C744" s="258">
        <v>15</v>
      </c>
      <c r="D744" s="258">
        <v>33.6</v>
      </c>
      <c r="F744" s="258">
        <v>741</v>
      </c>
      <c r="H744" s="258" t="s">
        <v>1190</v>
      </c>
      <c r="I744" s="258" t="s">
        <v>2105</v>
      </c>
      <c r="L744" s="258" t="s">
        <v>2105</v>
      </c>
      <c r="M744" s="258" t="s">
        <v>1190</v>
      </c>
      <c r="P744" s="258" t="s">
        <v>1190</v>
      </c>
      <c r="Q744" s="258" t="s">
        <v>1190</v>
      </c>
      <c r="V744" s="258" t="s">
        <v>2105</v>
      </c>
    </row>
    <row r="745" spans="1:22">
      <c r="A745" s="258">
        <v>36</v>
      </c>
      <c r="B745" s="258" t="s">
        <v>959</v>
      </c>
      <c r="C745" s="258">
        <v>16</v>
      </c>
      <c r="D745" s="258">
        <v>33.1</v>
      </c>
      <c r="F745" s="258">
        <v>742</v>
      </c>
      <c r="G745" s="258" t="s">
        <v>2112</v>
      </c>
      <c r="H745" s="258" t="s">
        <v>2105</v>
      </c>
      <c r="I745" s="258" t="s">
        <v>1190</v>
      </c>
      <c r="K745" s="258" t="s">
        <v>1190</v>
      </c>
      <c r="L745" s="258" t="s">
        <v>2105</v>
      </c>
      <c r="M745" s="258" t="s">
        <v>2105</v>
      </c>
      <c r="O745" s="258" t="s">
        <v>1190</v>
      </c>
      <c r="P745" s="258" t="s">
        <v>1190</v>
      </c>
      <c r="Q745" s="258" t="s">
        <v>1190</v>
      </c>
      <c r="T745" s="258" t="s">
        <v>1190</v>
      </c>
      <c r="V745" s="258" t="s">
        <v>2105</v>
      </c>
    </row>
    <row r="746" spans="1:22">
      <c r="A746" s="258">
        <v>36</v>
      </c>
      <c r="B746" s="258" t="s">
        <v>959</v>
      </c>
      <c r="C746" s="258">
        <v>17</v>
      </c>
      <c r="D746" s="258">
        <v>32.9</v>
      </c>
      <c r="F746" s="258">
        <v>743</v>
      </c>
      <c r="H746" s="258" t="s">
        <v>1190</v>
      </c>
      <c r="I746" s="258" t="s">
        <v>1190</v>
      </c>
      <c r="L746" s="258" t="s">
        <v>2106</v>
      </c>
      <c r="M746" s="258" t="s">
        <v>1190</v>
      </c>
      <c r="P746" s="258" t="s">
        <v>1190</v>
      </c>
      <c r="Q746" s="258" t="s">
        <v>1190</v>
      </c>
      <c r="V746" s="258" t="s">
        <v>2105</v>
      </c>
    </row>
    <row r="747" spans="1:22">
      <c r="A747" s="258">
        <v>36</v>
      </c>
      <c r="B747" s="258" t="s">
        <v>959</v>
      </c>
      <c r="C747" s="258">
        <v>18</v>
      </c>
      <c r="D747" s="258">
        <v>32.6</v>
      </c>
      <c r="F747" s="258">
        <v>744</v>
      </c>
      <c r="H747" s="258" t="s">
        <v>1190</v>
      </c>
      <c r="I747" s="258" t="s">
        <v>1190</v>
      </c>
      <c r="L747" s="258" t="s">
        <v>2105</v>
      </c>
      <c r="M747" s="258" t="s">
        <v>1190</v>
      </c>
      <c r="P747" s="258" t="s">
        <v>1190</v>
      </c>
      <c r="Q747" s="258" t="s">
        <v>1190</v>
      </c>
      <c r="V747" s="258" t="s">
        <v>2105</v>
      </c>
    </row>
    <row r="748" spans="1:22">
      <c r="A748" s="258">
        <v>36</v>
      </c>
      <c r="B748" s="258" t="s">
        <v>959</v>
      </c>
      <c r="C748" s="258">
        <v>19</v>
      </c>
      <c r="D748" s="258">
        <v>32.299999999999997</v>
      </c>
      <c r="F748" s="258">
        <v>745</v>
      </c>
      <c r="G748" s="258" t="s">
        <v>2112</v>
      </c>
      <c r="H748" s="258" t="s">
        <v>1190</v>
      </c>
      <c r="I748" s="258" t="s">
        <v>1190</v>
      </c>
      <c r="K748" s="258" t="s">
        <v>1190</v>
      </c>
      <c r="L748" s="258" t="s">
        <v>2105</v>
      </c>
      <c r="M748" s="258" t="s">
        <v>1190</v>
      </c>
      <c r="P748" s="258" t="s">
        <v>1190</v>
      </c>
      <c r="Q748" s="258" t="s">
        <v>2105</v>
      </c>
      <c r="R748" s="258" t="s">
        <v>2107</v>
      </c>
      <c r="V748" s="258" t="s">
        <v>2105</v>
      </c>
    </row>
    <row r="749" spans="1:22">
      <c r="A749" s="258">
        <v>36</v>
      </c>
      <c r="B749" s="258" t="s">
        <v>959</v>
      </c>
      <c r="C749" s="258">
        <v>20</v>
      </c>
      <c r="D749" s="258">
        <v>31.8</v>
      </c>
      <c r="F749" s="258">
        <v>746</v>
      </c>
      <c r="H749" s="258" t="s">
        <v>1190</v>
      </c>
      <c r="I749" s="258" t="s">
        <v>1190</v>
      </c>
      <c r="L749" s="258" t="s">
        <v>2105</v>
      </c>
      <c r="M749" s="258" t="s">
        <v>1190</v>
      </c>
      <c r="P749" s="258" t="s">
        <v>2105</v>
      </c>
      <c r="Q749" s="258" t="s">
        <v>1190</v>
      </c>
      <c r="R749" s="258" t="s">
        <v>2107</v>
      </c>
      <c r="V749" s="258" t="s">
        <v>2105</v>
      </c>
    </row>
    <row r="750" spans="1:22">
      <c r="A750" s="258">
        <v>36</v>
      </c>
      <c r="B750" s="258" t="s">
        <v>959</v>
      </c>
      <c r="C750" s="258">
        <v>21</v>
      </c>
      <c r="D750" s="258" t="s">
        <v>2131</v>
      </c>
      <c r="F750" s="258">
        <v>747</v>
      </c>
      <c r="G750" s="258" t="s">
        <v>2112</v>
      </c>
      <c r="H750" s="258" t="s">
        <v>1190</v>
      </c>
      <c r="I750" s="258" t="s">
        <v>2105</v>
      </c>
      <c r="K750" s="258" t="s">
        <v>1190</v>
      </c>
      <c r="L750" s="258" t="s">
        <v>2105</v>
      </c>
      <c r="M750" s="258" t="s">
        <v>1190</v>
      </c>
      <c r="O750" s="258" t="s">
        <v>1190</v>
      </c>
      <c r="P750" s="258" t="s">
        <v>1190</v>
      </c>
      <c r="Q750" s="258" t="s">
        <v>1190</v>
      </c>
      <c r="R750" s="258" t="s">
        <v>2107</v>
      </c>
      <c r="V750" s="258" t="s">
        <v>2105</v>
      </c>
    </row>
    <row r="751" spans="1:22">
      <c r="A751" s="258">
        <v>36</v>
      </c>
      <c r="B751" s="258" t="s">
        <v>959</v>
      </c>
      <c r="C751" s="258">
        <v>22</v>
      </c>
      <c r="D751" s="258">
        <v>40</v>
      </c>
      <c r="F751" s="258">
        <v>748</v>
      </c>
      <c r="H751" s="258" t="s">
        <v>1190</v>
      </c>
      <c r="I751" s="258" t="s">
        <v>1190</v>
      </c>
      <c r="L751" s="258" t="s">
        <v>2105</v>
      </c>
      <c r="M751" s="258" t="s">
        <v>1190</v>
      </c>
      <c r="P751" s="258" t="s">
        <v>1190</v>
      </c>
      <c r="Q751" s="258" t="s">
        <v>1190</v>
      </c>
      <c r="R751" s="258" t="s">
        <v>2107</v>
      </c>
      <c r="V751" s="258" t="s">
        <v>2105</v>
      </c>
    </row>
    <row r="752" spans="1:22">
      <c r="A752" s="258">
        <v>36</v>
      </c>
      <c r="B752" s="258" t="s">
        <v>959</v>
      </c>
      <c r="C752" s="258">
        <v>23</v>
      </c>
      <c r="D752" s="258">
        <v>20</v>
      </c>
      <c r="F752" s="258">
        <v>749</v>
      </c>
      <c r="H752" s="258" t="s">
        <v>1190</v>
      </c>
      <c r="I752" s="258" t="s">
        <v>1190</v>
      </c>
      <c r="K752" s="258" t="s">
        <v>1190</v>
      </c>
      <c r="L752" s="258" t="s">
        <v>2105</v>
      </c>
      <c r="M752" s="258" t="s">
        <v>1190</v>
      </c>
      <c r="P752" s="258" t="s">
        <v>1190</v>
      </c>
      <c r="Q752" s="258" t="s">
        <v>1190</v>
      </c>
      <c r="R752" s="258" t="s">
        <v>2107</v>
      </c>
      <c r="V752" s="258" t="s">
        <v>2105</v>
      </c>
    </row>
    <row r="753" spans="1:22">
      <c r="A753" s="258">
        <v>36</v>
      </c>
      <c r="B753" s="258" t="s">
        <v>959</v>
      </c>
      <c r="C753" s="258">
        <v>24</v>
      </c>
      <c r="D753" s="258">
        <v>5</v>
      </c>
      <c r="F753" s="258">
        <v>750</v>
      </c>
      <c r="G753" s="258" t="s">
        <v>2112</v>
      </c>
      <c r="H753" s="258" t="s">
        <v>1190</v>
      </c>
      <c r="I753" s="258" t="s">
        <v>1190</v>
      </c>
      <c r="K753" s="258" t="s">
        <v>1190</v>
      </c>
      <c r="L753" s="258" t="s">
        <v>2105</v>
      </c>
      <c r="M753" s="258" t="s">
        <v>1190</v>
      </c>
      <c r="O753" s="258" t="s">
        <v>1190</v>
      </c>
      <c r="P753" s="258" t="s">
        <v>1190</v>
      </c>
      <c r="Q753" s="258" t="s">
        <v>2105</v>
      </c>
      <c r="R753" s="258" t="s">
        <v>2107</v>
      </c>
      <c r="T753" s="258" t="s">
        <v>1190</v>
      </c>
      <c r="V753" s="258" t="s">
        <v>2105</v>
      </c>
    </row>
    <row r="754" spans="1:22">
      <c r="A754" s="258">
        <v>37</v>
      </c>
      <c r="B754" s="258" t="s">
        <v>970</v>
      </c>
      <c r="C754" s="258">
        <v>1</v>
      </c>
      <c r="D754" s="258" t="s">
        <v>2129</v>
      </c>
      <c r="F754" s="258">
        <v>751</v>
      </c>
      <c r="H754" s="258" t="s">
        <v>1190</v>
      </c>
      <c r="I754" s="258" t="s">
        <v>1190</v>
      </c>
      <c r="K754" s="258" t="s">
        <v>1190</v>
      </c>
      <c r="L754" s="258" t="s">
        <v>2105</v>
      </c>
      <c r="M754" s="258" t="s">
        <v>1190</v>
      </c>
      <c r="O754" s="258" t="s">
        <v>1190</v>
      </c>
    </row>
    <row r="755" spans="1:22">
      <c r="A755" s="258">
        <v>37</v>
      </c>
      <c r="B755" s="258" t="s">
        <v>970</v>
      </c>
      <c r="C755" s="258">
        <v>2</v>
      </c>
      <c r="D755" s="258" t="s">
        <v>2113</v>
      </c>
      <c r="F755" s="258">
        <v>752</v>
      </c>
      <c r="H755" s="258" t="s">
        <v>1190</v>
      </c>
      <c r="I755" s="258" t="s">
        <v>1190</v>
      </c>
      <c r="L755" s="258" t="s">
        <v>2105</v>
      </c>
      <c r="M755" s="258" t="s">
        <v>1190</v>
      </c>
      <c r="O755" s="258" t="s">
        <v>1190</v>
      </c>
    </row>
    <row r="756" spans="1:22">
      <c r="A756" s="258">
        <v>37</v>
      </c>
      <c r="B756" s="258" t="s">
        <v>970</v>
      </c>
      <c r="C756" s="258">
        <v>3</v>
      </c>
      <c r="D756" s="258">
        <v>2000</v>
      </c>
      <c r="F756" s="258">
        <v>753</v>
      </c>
      <c r="H756" s="258" t="s">
        <v>1190</v>
      </c>
      <c r="I756" s="258" t="s">
        <v>340</v>
      </c>
      <c r="L756" s="258" t="s">
        <v>2105</v>
      </c>
      <c r="M756" s="258" t="s">
        <v>1190</v>
      </c>
      <c r="O756" s="258" t="s">
        <v>1190</v>
      </c>
    </row>
    <row r="757" spans="1:22">
      <c r="A757" s="258">
        <v>37</v>
      </c>
      <c r="B757" s="258" t="s">
        <v>970</v>
      </c>
      <c r="C757" s="258">
        <v>4</v>
      </c>
      <c r="D757" s="258">
        <v>1500</v>
      </c>
      <c r="F757" s="258">
        <v>754</v>
      </c>
      <c r="H757" s="258" t="s">
        <v>2105</v>
      </c>
      <c r="I757" s="258" t="s">
        <v>1190</v>
      </c>
      <c r="L757" s="258" t="s">
        <v>2106</v>
      </c>
      <c r="M757" s="258" t="s">
        <v>2105</v>
      </c>
    </row>
    <row r="758" spans="1:22">
      <c r="A758" s="258">
        <v>37</v>
      </c>
      <c r="B758" s="258" t="s">
        <v>970</v>
      </c>
      <c r="C758" s="258">
        <v>5</v>
      </c>
      <c r="D758" s="258">
        <v>1000</v>
      </c>
      <c r="F758" s="258">
        <v>755</v>
      </c>
      <c r="H758" s="258" t="s">
        <v>1190</v>
      </c>
      <c r="I758" s="258" t="s">
        <v>1190</v>
      </c>
      <c r="K758" s="258" t="s">
        <v>1190</v>
      </c>
      <c r="L758" s="258" t="s">
        <v>2105</v>
      </c>
      <c r="M758" s="258" t="s">
        <v>1190</v>
      </c>
      <c r="O758" s="258" t="s">
        <v>1190</v>
      </c>
    </row>
    <row r="759" spans="1:22">
      <c r="A759" s="258">
        <v>37</v>
      </c>
      <c r="B759" s="258" t="s">
        <v>970</v>
      </c>
      <c r="C759" s="258">
        <v>6</v>
      </c>
      <c r="D759" s="258">
        <v>800</v>
      </c>
      <c r="F759" s="258">
        <v>756</v>
      </c>
      <c r="H759" s="258" t="s">
        <v>1190</v>
      </c>
      <c r="I759" s="258" t="s">
        <v>1190</v>
      </c>
      <c r="L759" s="258" t="s">
        <v>2105</v>
      </c>
      <c r="M759" s="258" t="s">
        <v>1190</v>
      </c>
    </row>
    <row r="760" spans="1:22">
      <c r="A760" s="258">
        <v>37</v>
      </c>
      <c r="B760" s="258" t="s">
        <v>970</v>
      </c>
      <c r="C760" s="258">
        <v>7</v>
      </c>
      <c r="D760" s="258">
        <v>600</v>
      </c>
      <c r="F760" s="258">
        <v>757</v>
      </c>
      <c r="H760" s="258" t="s">
        <v>1190</v>
      </c>
      <c r="I760" s="258" t="s">
        <v>1190</v>
      </c>
      <c r="L760" s="258" t="s">
        <v>2105</v>
      </c>
      <c r="M760" s="258" t="s">
        <v>1190</v>
      </c>
    </row>
    <row r="761" spans="1:22">
      <c r="A761" s="258">
        <v>37</v>
      </c>
      <c r="B761" s="258" t="s">
        <v>970</v>
      </c>
      <c r="C761" s="258">
        <v>8</v>
      </c>
      <c r="D761" s="258" t="s">
        <v>2109</v>
      </c>
      <c r="F761" s="258">
        <v>758</v>
      </c>
      <c r="H761" s="258" t="s">
        <v>2105</v>
      </c>
      <c r="I761" s="258" t="s">
        <v>1190</v>
      </c>
      <c r="K761" s="258" t="s">
        <v>1190</v>
      </c>
      <c r="L761" s="258" t="s">
        <v>2106</v>
      </c>
      <c r="M761" s="258" t="s">
        <v>1190</v>
      </c>
      <c r="O761" s="258" t="s">
        <v>1190</v>
      </c>
    </row>
    <row r="762" spans="1:22">
      <c r="A762" s="258">
        <v>37</v>
      </c>
      <c r="B762" s="258" t="s">
        <v>970</v>
      </c>
      <c r="C762" s="258">
        <v>9</v>
      </c>
      <c r="D762" s="258">
        <v>34.78</v>
      </c>
      <c r="F762" s="258">
        <v>759</v>
      </c>
      <c r="G762" s="258" t="s">
        <v>2186</v>
      </c>
      <c r="H762" s="258" t="s">
        <v>1190</v>
      </c>
      <c r="I762" s="258" t="s">
        <v>1190</v>
      </c>
      <c r="L762" s="258" t="s">
        <v>2105</v>
      </c>
      <c r="M762" s="258" t="s">
        <v>1190</v>
      </c>
    </row>
    <row r="763" spans="1:22">
      <c r="A763" s="258">
        <v>37</v>
      </c>
      <c r="B763" s="258" t="s">
        <v>970</v>
      </c>
      <c r="C763" s="258">
        <v>10</v>
      </c>
      <c r="D763" s="258">
        <v>34.700000000000003</v>
      </c>
      <c r="F763" s="258">
        <v>760</v>
      </c>
      <c r="H763" s="258" t="s">
        <v>1190</v>
      </c>
      <c r="I763" s="258" t="s">
        <v>2105</v>
      </c>
      <c r="L763" s="258" t="s">
        <v>2105</v>
      </c>
      <c r="M763" s="258" t="s">
        <v>1190</v>
      </c>
      <c r="P763" s="258" t="s">
        <v>1190</v>
      </c>
      <c r="Q763" s="258" t="s">
        <v>1190</v>
      </c>
    </row>
    <row r="764" spans="1:22">
      <c r="A764" s="258">
        <v>37</v>
      </c>
      <c r="B764" s="258" t="s">
        <v>970</v>
      </c>
      <c r="C764" s="258">
        <v>11</v>
      </c>
      <c r="D764" s="258" t="s">
        <v>2110</v>
      </c>
      <c r="F764" s="258">
        <v>761</v>
      </c>
      <c r="H764" s="258" t="s">
        <v>1190</v>
      </c>
      <c r="I764" s="258" t="s">
        <v>340</v>
      </c>
      <c r="L764" s="258" t="s">
        <v>2105</v>
      </c>
      <c r="M764" s="258" t="s">
        <v>1190</v>
      </c>
      <c r="P764" s="258" t="s">
        <v>1190</v>
      </c>
      <c r="Q764" s="258" t="s">
        <v>1190</v>
      </c>
    </row>
    <row r="765" spans="1:22">
      <c r="A765" s="258">
        <v>37</v>
      </c>
      <c r="B765" s="258" t="s">
        <v>970</v>
      </c>
      <c r="C765" s="258">
        <v>12</v>
      </c>
      <c r="D765" s="258">
        <v>34.4</v>
      </c>
      <c r="F765" s="258">
        <v>762</v>
      </c>
      <c r="G765" s="258" t="s">
        <v>2112</v>
      </c>
      <c r="H765" s="258" t="s">
        <v>1190</v>
      </c>
      <c r="I765" s="258" t="s">
        <v>1190</v>
      </c>
      <c r="K765" s="258" t="s">
        <v>1190</v>
      </c>
      <c r="L765" s="258" t="s">
        <v>2105</v>
      </c>
      <c r="M765" s="258" t="s">
        <v>1190</v>
      </c>
      <c r="O765" s="258" t="s">
        <v>1190</v>
      </c>
      <c r="P765" s="258" t="s">
        <v>1190</v>
      </c>
      <c r="Q765" s="258" t="s">
        <v>1190</v>
      </c>
      <c r="V765" s="258" t="s">
        <v>2105</v>
      </c>
    </row>
    <row r="766" spans="1:22">
      <c r="A766" s="258">
        <v>37</v>
      </c>
      <c r="B766" s="258" t="s">
        <v>970</v>
      </c>
      <c r="C766" s="258">
        <v>13</v>
      </c>
      <c r="D766" s="258">
        <v>34.1</v>
      </c>
      <c r="F766" s="258">
        <v>763</v>
      </c>
      <c r="H766" s="258" t="s">
        <v>1190</v>
      </c>
      <c r="I766" s="258" t="s">
        <v>1190</v>
      </c>
      <c r="L766" s="258" t="s">
        <v>2105</v>
      </c>
      <c r="M766" s="258" t="s">
        <v>1190</v>
      </c>
      <c r="P766" s="258" t="s">
        <v>1190</v>
      </c>
      <c r="Q766" s="258" t="s">
        <v>1190</v>
      </c>
      <c r="V766" s="258" t="s">
        <v>2105</v>
      </c>
    </row>
    <row r="767" spans="1:22">
      <c r="A767" s="258">
        <v>37</v>
      </c>
      <c r="B767" s="258" t="s">
        <v>970</v>
      </c>
      <c r="C767" s="258">
        <v>14</v>
      </c>
      <c r="D767" s="258">
        <v>33.6</v>
      </c>
      <c r="F767" s="258">
        <v>764</v>
      </c>
      <c r="H767" s="258" t="s">
        <v>1190</v>
      </c>
      <c r="I767" s="258" t="s">
        <v>1190</v>
      </c>
      <c r="L767" s="258" t="s">
        <v>2105</v>
      </c>
      <c r="M767" s="258" t="s">
        <v>1190</v>
      </c>
      <c r="P767" s="258" t="s">
        <v>1190</v>
      </c>
      <c r="Q767" s="258" t="s">
        <v>1190</v>
      </c>
      <c r="V767" s="258" t="s">
        <v>2105</v>
      </c>
    </row>
    <row r="768" spans="1:22">
      <c r="A768" s="258">
        <v>37</v>
      </c>
      <c r="B768" s="258" t="s">
        <v>970</v>
      </c>
      <c r="C768" s="258">
        <v>15</v>
      </c>
      <c r="D768" s="258">
        <v>33.1</v>
      </c>
      <c r="F768" s="258">
        <v>765</v>
      </c>
      <c r="G768" s="258" t="s">
        <v>2112</v>
      </c>
      <c r="H768" s="258" t="s">
        <v>1190</v>
      </c>
      <c r="I768" s="258" t="s">
        <v>2105</v>
      </c>
      <c r="K768" s="258" t="s">
        <v>1190</v>
      </c>
      <c r="L768" s="258" t="s">
        <v>2105</v>
      </c>
      <c r="M768" s="258" t="s">
        <v>2105</v>
      </c>
      <c r="O768" s="258" t="s">
        <v>1190</v>
      </c>
      <c r="P768" s="258" t="s">
        <v>1190</v>
      </c>
      <c r="Q768" s="258" t="s">
        <v>1190</v>
      </c>
      <c r="T768" s="258" t="s">
        <v>1190</v>
      </c>
      <c r="V768" s="258" t="s">
        <v>2105</v>
      </c>
    </row>
    <row r="769" spans="1:22">
      <c r="A769" s="258">
        <v>37</v>
      </c>
      <c r="B769" s="258" t="s">
        <v>970</v>
      </c>
      <c r="C769" s="258">
        <v>16</v>
      </c>
      <c r="D769" s="258">
        <v>32.9</v>
      </c>
      <c r="F769" s="258">
        <v>766</v>
      </c>
      <c r="H769" s="258" t="s">
        <v>1190</v>
      </c>
      <c r="I769" s="258" t="s">
        <v>1190</v>
      </c>
      <c r="L769" s="258" t="s">
        <v>2105</v>
      </c>
      <c r="M769" s="258" t="s">
        <v>1190</v>
      </c>
      <c r="P769" s="258" t="s">
        <v>1190</v>
      </c>
      <c r="Q769" s="258" t="s">
        <v>1190</v>
      </c>
      <c r="V769" s="258" t="s">
        <v>2105</v>
      </c>
    </row>
    <row r="770" spans="1:22">
      <c r="A770" s="258">
        <v>37</v>
      </c>
      <c r="B770" s="258" t="s">
        <v>970</v>
      </c>
      <c r="C770" s="258">
        <v>17</v>
      </c>
      <c r="D770" s="258">
        <v>32.6</v>
      </c>
      <c r="F770" s="258">
        <v>767</v>
      </c>
      <c r="H770" s="258" t="s">
        <v>1190</v>
      </c>
      <c r="I770" s="258" t="s">
        <v>1190</v>
      </c>
      <c r="L770" s="258" t="s">
        <v>2106</v>
      </c>
      <c r="M770" s="258" t="s">
        <v>1190</v>
      </c>
      <c r="P770" s="258" t="s">
        <v>1190</v>
      </c>
      <c r="Q770" s="258" t="s">
        <v>1190</v>
      </c>
      <c r="V770" s="258" t="s">
        <v>2105</v>
      </c>
    </row>
    <row r="771" spans="1:22">
      <c r="A771" s="258">
        <v>37</v>
      </c>
      <c r="B771" s="258" t="s">
        <v>970</v>
      </c>
      <c r="C771" s="258">
        <v>18</v>
      </c>
      <c r="D771" s="258">
        <v>32.299999999999997</v>
      </c>
      <c r="F771" s="258">
        <v>768</v>
      </c>
      <c r="G771" s="258" t="s">
        <v>2112</v>
      </c>
      <c r="H771" s="258" t="s">
        <v>1190</v>
      </c>
      <c r="I771" s="258" t="s">
        <v>1190</v>
      </c>
      <c r="K771" s="258" t="s">
        <v>1190</v>
      </c>
      <c r="L771" s="258" t="s">
        <v>2105</v>
      </c>
      <c r="M771" s="258" t="s">
        <v>1190</v>
      </c>
      <c r="P771" s="258" t="s">
        <v>1190</v>
      </c>
      <c r="Q771" s="258" t="s">
        <v>2105</v>
      </c>
      <c r="V771" s="258" t="s">
        <v>2105</v>
      </c>
    </row>
    <row r="772" spans="1:22">
      <c r="A772" s="258">
        <v>37</v>
      </c>
      <c r="B772" s="258" t="s">
        <v>970</v>
      </c>
      <c r="C772" s="258">
        <v>19</v>
      </c>
      <c r="D772" s="258">
        <v>31.8</v>
      </c>
      <c r="F772" s="258">
        <v>769</v>
      </c>
      <c r="H772" s="258" t="s">
        <v>1190</v>
      </c>
      <c r="I772" s="258" t="s">
        <v>1190</v>
      </c>
      <c r="L772" s="258" t="s">
        <v>2105</v>
      </c>
      <c r="M772" s="258" t="s">
        <v>1190</v>
      </c>
      <c r="P772" s="258" t="s">
        <v>2105</v>
      </c>
      <c r="Q772" s="258" t="s">
        <v>1190</v>
      </c>
      <c r="R772" s="258" t="s">
        <v>2107</v>
      </c>
      <c r="V772" s="258" t="s">
        <v>2105</v>
      </c>
    </row>
    <row r="773" spans="1:22">
      <c r="A773" s="258">
        <v>37</v>
      </c>
      <c r="B773" s="258" t="s">
        <v>970</v>
      </c>
      <c r="C773" s="258">
        <v>20</v>
      </c>
      <c r="D773" s="258" t="s">
        <v>2110</v>
      </c>
      <c r="F773" s="258">
        <v>770</v>
      </c>
      <c r="H773" s="258" t="s">
        <v>1190</v>
      </c>
      <c r="I773" s="258" t="s">
        <v>1190</v>
      </c>
      <c r="L773" s="258" t="s">
        <v>2105</v>
      </c>
      <c r="M773" s="258" t="s">
        <v>1190</v>
      </c>
      <c r="P773" s="258" t="s">
        <v>1190</v>
      </c>
      <c r="Q773" s="258" t="s">
        <v>1190</v>
      </c>
      <c r="R773" s="258" t="s">
        <v>2107</v>
      </c>
      <c r="V773" s="258" t="s">
        <v>2105</v>
      </c>
    </row>
    <row r="774" spans="1:22">
      <c r="A774" s="258">
        <v>37</v>
      </c>
      <c r="B774" s="258" t="s">
        <v>970</v>
      </c>
      <c r="C774" s="258">
        <v>21</v>
      </c>
      <c r="D774" s="258" t="s">
        <v>2131</v>
      </c>
      <c r="F774" s="258">
        <v>771</v>
      </c>
      <c r="G774" s="258" t="s">
        <v>2112</v>
      </c>
      <c r="H774" s="258" t="s">
        <v>2105</v>
      </c>
      <c r="I774" s="258" t="s">
        <v>1190</v>
      </c>
      <c r="K774" s="258" t="s">
        <v>1190</v>
      </c>
      <c r="L774" s="258" t="s">
        <v>2105</v>
      </c>
      <c r="M774" s="258" t="s">
        <v>1190</v>
      </c>
      <c r="O774" s="258" t="s">
        <v>1190</v>
      </c>
      <c r="P774" s="258" t="s">
        <v>1190</v>
      </c>
      <c r="Q774" s="258" t="s">
        <v>1190</v>
      </c>
      <c r="R774" s="258" t="s">
        <v>2107</v>
      </c>
      <c r="V774" s="258" t="s">
        <v>2105</v>
      </c>
    </row>
    <row r="775" spans="1:22">
      <c r="A775" s="258">
        <v>37</v>
      </c>
      <c r="B775" s="258" t="s">
        <v>970</v>
      </c>
      <c r="C775" s="258">
        <v>22</v>
      </c>
      <c r="D775" s="258" t="s">
        <v>2187</v>
      </c>
      <c r="F775" s="258">
        <v>772</v>
      </c>
      <c r="H775" s="258" t="s">
        <v>1190</v>
      </c>
      <c r="I775" s="258" t="s">
        <v>1190</v>
      </c>
      <c r="L775" s="258" t="s">
        <v>2105</v>
      </c>
      <c r="M775" s="258" t="s">
        <v>1190</v>
      </c>
      <c r="P775" s="258" t="s">
        <v>1190</v>
      </c>
      <c r="Q775" s="258" t="s">
        <v>1190</v>
      </c>
      <c r="R775" s="258" t="s">
        <v>2107</v>
      </c>
      <c r="V775" s="258" t="s">
        <v>2105</v>
      </c>
    </row>
    <row r="776" spans="1:22">
      <c r="A776" s="258">
        <v>37</v>
      </c>
      <c r="B776" s="258" t="s">
        <v>970</v>
      </c>
      <c r="C776" s="258">
        <v>23</v>
      </c>
      <c r="D776" s="258" t="s">
        <v>2188</v>
      </c>
      <c r="F776" s="258">
        <v>773</v>
      </c>
      <c r="H776" s="258" t="s">
        <v>1190</v>
      </c>
      <c r="I776" s="258" t="s">
        <v>1190</v>
      </c>
      <c r="K776" s="258" t="s">
        <v>1190</v>
      </c>
      <c r="L776" s="258" t="s">
        <v>2105</v>
      </c>
      <c r="M776" s="258" t="s">
        <v>1190</v>
      </c>
      <c r="P776" s="258" t="s">
        <v>1190</v>
      </c>
      <c r="Q776" s="258" t="s">
        <v>1190</v>
      </c>
      <c r="R776" s="258" t="s">
        <v>2107</v>
      </c>
      <c r="V776" s="258" t="s">
        <v>2105</v>
      </c>
    </row>
    <row r="777" spans="1:22">
      <c r="A777" s="258">
        <v>37</v>
      </c>
      <c r="B777" s="258" t="s">
        <v>970</v>
      </c>
      <c r="C777" s="258">
        <v>24</v>
      </c>
      <c r="D777" s="258" t="s">
        <v>2180</v>
      </c>
      <c r="F777" s="258">
        <v>774</v>
      </c>
      <c r="G777" s="258" t="s">
        <v>2112</v>
      </c>
      <c r="H777" s="258" t="s">
        <v>1190</v>
      </c>
      <c r="I777" s="258" t="s">
        <v>1190</v>
      </c>
      <c r="K777" s="258" t="s">
        <v>1190</v>
      </c>
      <c r="L777" s="258" t="s">
        <v>2105</v>
      </c>
      <c r="M777" s="258" t="s">
        <v>1190</v>
      </c>
      <c r="O777" s="258" t="s">
        <v>1190</v>
      </c>
      <c r="P777" s="258" t="s">
        <v>1190</v>
      </c>
      <c r="Q777" s="258" t="s">
        <v>2105</v>
      </c>
      <c r="R777" s="258" t="s">
        <v>2107</v>
      </c>
      <c r="V777" s="258" t="s">
        <v>2105</v>
      </c>
    </row>
    <row r="778" spans="1:22">
      <c r="A778" s="258">
        <v>38</v>
      </c>
      <c r="B778" s="258" t="s">
        <v>983</v>
      </c>
      <c r="C778" s="258">
        <v>1</v>
      </c>
      <c r="D778" s="258" t="s">
        <v>2104</v>
      </c>
      <c r="F778" s="258">
        <v>775</v>
      </c>
      <c r="H778" s="258" t="s">
        <v>1190</v>
      </c>
      <c r="I778" s="258" t="s">
        <v>1190</v>
      </c>
      <c r="K778" s="258" t="s">
        <v>1190</v>
      </c>
      <c r="L778" s="258" t="s">
        <v>2105</v>
      </c>
      <c r="M778" s="258" t="s">
        <v>2105</v>
      </c>
      <c r="O778" s="258" t="s">
        <v>1190</v>
      </c>
    </row>
    <row r="779" spans="1:22">
      <c r="A779" s="258">
        <v>38</v>
      </c>
      <c r="B779" s="258" t="s">
        <v>983</v>
      </c>
      <c r="C779" s="258">
        <v>2</v>
      </c>
      <c r="D779" s="258" t="s">
        <v>2137</v>
      </c>
      <c r="F779" s="258">
        <v>776</v>
      </c>
      <c r="H779" s="258" t="s">
        <v>1190</v>
      </c>
      <c r="I779" s="258" t="s">
        <v>1190</v>
      </c>
      <c r="L779" s="258" t="s">
        <v>2105</v>
      </c>
      <c r="M779" s="258" t="s">
        <v>1190</v>
      </c>
      <c r="O779" s="258" t="s">
        <v>1190</v>
      </c>
    </row>
    <row r="780" spans="1:22">
      <c r="A780" s="258">
        <v>38</v>
      </c>
      <c r="B780" s="258" t="s">
        <v>983</v>
      </c>
      <c r="C780" s="258">
        <v>3</v>
      </c>
      <c r="D780" s="258">
        <v>2000</v>
      </c>
      <c r="F780" s="258">
        <v>777</v>
      </c>
      <c r="H780" s="258" t="s">
        <v>1190</v>
      </c>
      <c r="I780" s="258" t="s">
        <v>1190</v>
      </c>
      <c r="L780" s="258" t="s">
        <v>2105</v>
      </c>
      <c r="M780" s="258" t="s">
        <v>1190</v>
      </c>
      <c r="O780" s="258" t="s">
        <v>1190</v>
      </c>
    </row>
    <row r="781" spans="1:22">
      <c r="A781" s="258">
        <v>38</v>
      </c>
      <c r="B781" s="258" t="s">
        <v>983</v>
      </c>
      <c r="C781" s="258">
        <v>4</v>
      </c>
      <c r="D781" s="258">
        <v>1500</v>
      </c>
      <c r="F781" s="258">
        <v>778</v>
      </c>
      <c r="H781" s="258" t="s">
        <v>1190</v>
      </c>
      <c r="I781" s="258" t="s">
        <v>340</v>
      </c>
      <c r="L781" s="258" t="s">
        <v>2105</v>
      </c>
      <c r="M781" s="258" t="s">
        <v>1190</v>
      </c>
    </row>
    <row r="782" spans="1:22">
      <c r="A782" s="258">
        <v>38</v>
      </c>
      <c r="B782" s="258" t="s">
        <v>983</v>
      </c>
      <c r="C782" s="258">
        <v>5</v>
      </c>
      <c r="D782" s="258">
        <v>1000</v>
      </c>
      <c r="F782" s="258">
        <v>779</v>
      </c>
      <c r="H782" s="258" t="s">
        <v>1190</v>
      </c>
      <c r="I782" s="258" t="s">
        <v>1190</v>
      </c>
      <c r="K782" s="258" t="s">
        <v>1190</v>
      </c>
      <c r="L782" s="258" t="s">
        <v>2105</v>
      </c>
      <c r="M782" s="258" t="s">
        <v>1190</v>
      </c>
      <c r="O782" s="258" t="s">
        <v>1190</v>
      </c>
    </row>
    <row r="783" spans="1:22">
      <c r="A783" s="258">
        <v>38</v>
      </c>
      <c r="B783" s="258" t="s">
        <v>983</v>
      </c>
      <c r="C783" s="258">
        <v>6</v>
      </c>
      <c r="D783" s="258">
        <v>800</v>
      </c>
      <c r="F783" s="258">
        <v>780</v>
      </c>
      <c r="H783" s="258" t="s">
        <v>1190</v>
      </c>
      <c r="I783" s="258" t="s">
        <v>1190</v>
      </c>
      <c r="L783" s="258" t="s">
        <v>2105</v>
      </c>
      <c r="M783" s="258" t="s">
        <v>1190</v>
      </c>
    </row>
    <row r="784" spans="1:22">
      <c r="A784" s="258">
        <v>38</v>
      </c>
      <c r="B784" s="258" t="s">
        <v>983</v>
      </c>
      <c r="C784" s="258">
        <v>7</v>
      </c>
      <c r="D784" s="258">
        <v>600</v>
      </c>
      <c r="F784" s="258">
        <v>781</v>
      </c>
      <c r="H784" s="258" t="s">
        <v>1190</v>
      </c>
      <c r="I784" s="258" t="s">
        <v>1190</v>
      </c>
      <c r="L784" s="258" t="s">
        <v>2106</v>
      </c>
      <c r="M784" s="258" t="s">
        <v>2105</v>
      </c>
    </row>
    <row r="785" spans="1:22">
      <c r="A785" s="258">
        <v>38</v>
      </c>
      <c r="B785" s="258" t="s">
        <v>983</v>
      </c>
      <c r="C785" s="258">
        <v>8</v>
      </c>
      <c r="D785" s="258" t="s">
        <v>2109</v>
      </c>
      <c r="F785" s="258">
        <v>782</v>
      </c>
      <c r="H785" s="258" t="s">
        <v>1190</v>
      </c>
      <c r="I785" s="258" t="s">
        <v>2105</v>
      </c>
      <c r="K785" s="258" t="s">
        <v>1190</v>
      </c>
      <c r="L785" s="258" t="s">
        <v>2105</v>
      </c>
      <c r="M785" s="258" t="s">
        <v>1190</v>
      </c>
      <c r="O785" s="258" t="s">
        <v>1190</v>
      </c>
    </row>
    <row r="786" spans="1:22">
      <c r="A786" s="258">
        <v>38</v>
      </c>
      <c r="B786" s="258" t="s">
        <v>983</v>
      </c>
      <c r="C786" s="258">
        <v>9</v>
      </c>
      <c r="D786" s="258">
        <v>34.78</v>
      </c>
      <c r="F786" s="258">
        <v>783</v>
      </c>
      <c r="H786" s="258" t="s">
        <v>1190</v>
      </c>
      <c r="I786" s="258" t="s">
        <v>1190</v>
      </c>
      <c r="L786" s="258" t="s">
        <v>2105</v>
      </c>
      <c r="M786" s="258" t="s">
        <v>1190</v>
      </c>
    </row>
    <row r="787" spans="1:22">
      <c r="A787" s="258">
        <v>38</v>
      </c>
      <c r="B787" s="258" t="s">
        <v>983</v>
      </c>
      <c r="C787" s="258">
        <v>10</v>
      </c>
      <c r="D787" s="258">
        <v>34.700000000000003</v>
      </c>
      <c r="F787" s="258">
        <v>784</v>
      </c>
      <c r="H787" s="258" t="s">
        <v>1190</v>
      </c>
      <c r="I787" s="258" t="s">
        <v>1190</v>
      </c>
      <c r="L787" s="258" t="s">
        <v>2105</v>
      </c>
      <c r="M787" s="258" t="s">
        <v>1190</v>
      </c>
      <c r="P787" s="258" t="s">
        <v>1190</v>
      </c>
      <c r="Q787" s="258" t="s">
        <v>1190</v>
      </c>
    </row>
    <row r="788" spans="1:22">
      <c r="A788" s="258">
        <v>38</v>
      </c>
      <c r="B788" s="258" t="s">
        <v>983</v>
      </c>
      <c r="C788" s="258">
        <v>11</v>
      </c>
      <c r="D788" s="258" t="s">
        <v>2110</v>
      </c>
      <c r="F788" s="258">
        <v>785</v>
      </c>
      <c r="H788" s="258" t="s">
        <v>1190</v>
      </c>
      <c r="I788" s="258" t="s">
        <v>1190</v>
      </c>
      <c r="K788" s="258" t="s">
        <v>340</v>
      </c>
      <c r="L788" s="258" t="s">
        <v>2105</v>
      </c>
      <c r="M788" s="258" t="s">
        <v>1190</v>
      </c>
      <c r="O788" s="258" t="s">
        <v>340</v>
      </c>
      <c r="P788" s="258" t="s">
        <v>1190</v>
      </c>
      <c r="Q788" s="258" t="s">
        <v>1190</v>
      </c>
    </row>
    <row r="789" spans="1:22">
      <c r="A789" s="258">
        <v>38</v>
      </c>
      <c r="B789" s="258" t="s">
        <v>983</v>
      </c>
      <c r="C789" s="258">
        <v>12</v>
      </c>
      <c r="D789" s="258">
        <v>34.4</v>
      </c>
      <c r="F789" s="258">
        <v>786</v>
      </c>
      <c r="G789" s="258" t="s">
        <v>2112</v>
      </c>
      <c r="H789" s="258" t="s">
        <v>1190</v>
      </c>
      <c r="I789" s="258" t="s">
        <v>1190</v>
      </c>
      <c r="K789" s="258" t="s">
        <v>1190</v>
      </c>
      <c r="L789" s="258" t="s">
        <v>2105</v>
      </c>
      <c r="M789" s="258" t="s">
        <v>1190</v>
      </c>
      <c r="O789" s="258" t="s">
        <v>1190</v>
      </c>
      <c r="P789" s="258" t="s">
        <v>1190</v>
      </c>
      <c r="Q789" s="258" t="s">
        <v>1190</v>
      </c>
      <c r="V789" s="258" t="s">
        <v>2105</v>
      </c>
    </row>
    <row r="790" spans="1:22">
      <c r="A790" s="258">
        <v>38</v>
      </c>
      <c r="B790" s="258" t="s">
        <v>983</v>
      </c>
      <c r="C790" s="258">
        <v>13</v>
      </c>
      <c r="D790" s="258">
        <v>34.1</v>
      </c>
      <c r="F790" s="258">
        <v>787</v>
      </c>
      <c r="H790" s="258" t="s">
        <v>2105</v>
      </c>
      <c r="I790" s="258" t="s">
        <v>1190</v>
      </c>
      <c r="L790" s="258" t="s">
        <v>2106</v>
      </c>
      <c r="M790" s="258" t="s">
        <v>1190</v>
      </c>
      <c r="P790" s="258" t="s">
        <v>1190</v>
      </c>
      <c r="Q790" s="258" t="s">
        <v>1190</v>
      </c>
      <c r="V790" s="258" t="s">
        <v>2105</v>
      </c>
    </row>
    <row r="791" spans="1:22">
      <c r="A791" s="258">
        <v>38</v>
      </c>
      <c r="B791" s="258" t="s">
        <v>983</v>
      </c>
      <c r="C791" s="258">
        <v>14</v>
      </c>
      <c r="D791" s="258">
        <v>33.6</v>
      </c>
      <c r="F791" s="258">
        <v>788</v>
      </c>
      <c r="H791" s="258" t="s">
        <v>1190</v>
      </c>
      <c r="I791" s="258" t="s">
        <v>1190</v>
      </c>
      <c r="L791" s="258" t="s">
        <v>2105</v>
      </c>
      <c r="M791" s="258" t="s">
        <v>1190</v>
      </c>
      <c r="P791" s="258" t="s">
        <v>2105</v>
      </c>
      <c r="Q791" s="258" t="s">
        <v>1190</v>
      </c>
      <c r="V791" s="258" t="s">
        <v>2105</v>
      </c>
    </row>
    <row r="792" spans="1:22">
      <c r="A792" s="258">
        <v>38</v>
      </c>
      <c r="B792" s="258" t="s">
        <v>983</v>
      </c>
      <c r="C792" s="258">
        <v>15</v>
      </c>
      <c r="D792" s="258">
        <v>33.1</v>
      </c>
      <c r="F792" s="258">
        <v>789</v>
      </c>
      <c r="G792" s="258" t="s">
        <v>2112</v>
      </c>
      <c r="H792" s="258" t="s">
        <v>1190</v>
      </c>
      <c r="I792" s="258" t="s">
        <v>1190</v>
      </c>
      <c r="K792" s="258" t="s">
        <v>1190</v>
      </c>
      <c r="L792" s="258" t="s">
        <v>2105</v>
      </c>
      <c r="M792" s="258" t="s">
        <v>1190</v>
      </c>
      <c r="O792" s="258" t="s">
        <v>1190</v>
      </c>
      <c r="P792" s="258" t="s">
        <v>1190</v>
      </c>
      <c r="Q792" s="258" t="s">
        <v>2105</v>
      </c>
      <c r="S792" s="258" t="s">
        <v>1190</v>
      </c>
      <c r="T792" s="258" t="s">
        <v>1190</v>
      </c>
      <c r="V792" s="258" t="s">
        <v>2105</v>
      </c>
    </row>
    <row r="793" spans="1:22">
      <c r="A793" s="258">
        <v>38</v>
      </c>
      <c r="B793" s="258" t="s">
        <v>983</v>
      </c>
      <c r="C793" s="258">
        <v>16</v>
      </c>
      <c r="D793" s="258">
        <v>32.9</v>
      </c>
      <c r="F793" s="258">
        <v>790</v>
      </c>
      <c r="H793" s="258" t="s">
        <v>1190</v>
      </c>
      <c r="I793" s="258" t="s">
        <v>1190</v>
      </c>
      <c r="K793" s="258" t="s">
        <v>1190</v>
      </c>
      <c r="L793" s="258" t="s">
        <v>2106</v>
      </c>
      <c r="M793" s="258" t="s">
        <v>1190</v>
      </c>
      <c r="O793" s="258" t="s">
        <v>1190</v>
      </c>
      <c r="P793" s="258" t="s">
        <v>1190</v>
      </c>
      <c r="Q793" s="258" t="s">
        <v>1190</v>
      </c>
      <c r="S793" s="258" t="s">
        <v>1190</v>
      </c>
      <c r="V793" s="258" t="s">
        <v>2105</v>
      </c>
    </row>
    <row r="794" spans="1:22">
      <c r="A794" s="258">
        <v>38</v>
      </c>
      <c r="B794" s="258" t="s">
        <v>983</v>
      </c>
      <c r="C794" s="258">
        <v>17</v>
      </c>
      <c r="D794" s="258">
        <v>32.6</v>
      </c>
      <c r="F794" s="258">
        <v>791</v>
      </c>
      <c r="H794" s="258" t="s">
        <v>1190</v>
      </c>
      <c r="I794" s="258" t="s">
        <v>2105</v>
      </c>
      <c r="K794" s="258" t="s">
        <v>1190</v>
      </c>
      <c r="L794" s="258" t="s">
        <v>2105</v>
      </c>
      <c r="M794" s="258" t="s">
        <v>1190</v>
      </c>
      <c r="O794" s="258" t="s">
        <v>1190</v>
      </c>
      <c r="P794" s="258" t="s">
        <v>1190</v>
      </c>
      <c r="Q794" s="258" t="s">
        <v>1190</v>
      </c>
      <c r="S794" s="258" t="s">
        <v>1190</v>
      </c>
      <c r="V794" s="258" t="s">
        <v>2105</v>
      </c>
    </row>
    <row r="795" spans="1:22">
      <c r="A795" s="258">
        <v>38</v>
      </c>
      <c r="B795" s="258" t="s">
        <v>983</v>
      </c>
      <c r="C795" s="258">
        <v>18</v>
      </c>
      <c r="D795" s="258">
        <v>32.299999999999997</v>
      </c>
      <c r="F795" s="258">
        <v>792</v>
      </c>
      <c r="G795" s="258" t="s">
        <v>2112</v>
      </c>
      <c r="H795" s="258" t="s">
        <v>1190</v>
      </c>
      <c r="I795" s="258" t="s">
        <v>1190</v>
      </c>
      <c r="K795" s="258" t="s">
        <v>1190</v>
      </c>
      <c r="L795" s="258" t="s">
        <v>2105</v>
      </c>
      <c r="M795" s="258" t="s">
        <v>1190</v>
      </c>
      <c r="O795" s="258" t="s">
        <v>1190</v>
      </c>
      <c r="P795" s="258" t="s">
        <v>1190</v>
      </c>
      <c r="Q795" s="258" t="s">
        <v>1190</v>
      </c>
      <c r="R795" s="258" t="s">
        <v>2107</v>
      </c>
      <c r="S795" s="258" t="s">
        <v>1190</v>
      </c>
      <c r="V795" s="258" t="s">
        <v>2105</v>
      </c>
    </row>
    <row r="796" spans="1:22">
      <c r="A796" s="258">
        <v>38</v>
      </c>
      <c r="B796" s="258" t="s">
        <v>983</v>
      </c>
      <c r="C796" s="258">
        <v>19</v>
      </c>
      <c r="D796" s="258">
        <v>31.8</v>
      </c>
      <c r="F796" s="258">
        <v>793</v>
      </c>
      <c r="H796" s="258" t="s">
        <v>1190</v>
      </c>
      <c r="I796" s="258" t="s">
        <v>1190</v>
      </c>
      <c r="K796" s="258" t="s">
        <v>1190</v>
      </c>
      <c r="L796" s="258" t="s">
        <v>2105</v>
      </c>
      <c r="M796" s="258" t="s">
        <v>1190</v>
      </c>
      <c r="O796" s="258" t="s">
        <v>1190</v>
      </c>
      <c r="P796" s="258" t="s">
        <v>1190</v>
      </c>
      <c r="Q796" s="258" t="s">
        <v>1190</v>
      </c>
      <c r="R796" s="258" t="s">
        <v>2107</v>
      </c>
      <c r="S796" s="258" t="s">
        <v>1190</v>
      </c>
      <c r="V796" s="258" t="s">
        <v>2105</v>
      </c>
    </row>
    <row r="797" spans="1:22">
      <c r="A797" s="258">
        <v>38</v>
      </c>
      <c r="B797" s="258" t="s">
        <v>983</v>
      </c>
      <c r="C797" s="258">
        <v>20</v>
      </c>
      <c r="D797" s="258" t="s">
        <v>2110</v>
      </c>
      <c r="F797" s="258">
        <v>794</v>
      </c>
      <c r="H797" s="258" t="s">
        <v>1190</v>
      </c>
      <c r="K797" s="258" t="s">
        <v>1190</v>
      </c>
      <c r="L797" s="258" t="s">
        <v>2105</v>
      </c>
      <c r="M797" s="258" t="s">
        <v>1190</v>
      </c>
      <c r="O797" s="258" t="s">
        <v>1190</v>
      </c>
      <c r="P797" s="258" t="s">
        <v>1190</v>
      </c>
      <c r="Q797" s="258" t="s">
        <v>1190</v>
      </c>
      <c r="R797" s="258" t="s">
        <v>2107</v>
      </c>
      <c r="S797" s="258" t="s">
        <v>1190</v>
      </c>
      <c r="V797" s="258" t="s">
        <v>2105</v>
      </c>
    </row>
    <row r="798" spans="1:22">
      <c r="A798" s="258">
        <v>38</v>
      </c>
      <c r="B798" s="258" t="s">
        <v>983</v>
      </c>
      <c r="C798" s="258">
        <v>21</v>
      </c>
      <c r="D798" s="258" t="s">
        <v>2131</v>
      </c>
      <c r="F798" s="258">
        <v>795</v>
      </c>
      <c r="G798" s="258" t="s">
        <v>2112</v>
      </c>
      <c r="H798" s="258" t="s">
        <v>1190</v>
      </c>
      <c r="I798" s="258" t="s">
        <v>1190</v>
      </c>
      <c r="K798" s="258" t="s">
        <v>1190</v>
      </c>
      <c r="L798" s="258" t="s">
        <v>2105</v>
      </c>
      <c r="M798" s="258" t="s">
        <v>1190</v>
      </c>
      <c r="O798" s="258" t="s">
        <v>1190</v>
      </c>
      <c r="P798" s="258" t="s">
        <v>1190</v>
      </c>
      <c r="Q798" s="258" t="s">
        <v>1190</v>
      </c>
      <c r="R798" s="258" t="s">
        <v>2107</v>
      </c>
      <c r="S798" s="258" t="s">
        <v>1190</v>
      </c>
      <c r="V798" s="258" t="s">
        <v>2105</v>
      </c>
    </row>
    <row r="799" spans="1:22">
      <c r="A799" s="258">
        <v>38</v>
      </c>
      <c r="B799" s="258" t="s">
        <v>983</v>
      </c>
      <c r="C799" s="258">
        <v>22</v>
      </c>
      <c r="D799" s="258" t="s">
        <v>2187</v>
      </c>
      <c r="F799" s="258">
        <v>796</v>
      </c>
      <c r="H799" s="258" t="s">
        <v>1190</v>
      </c>
      <c r="I799" s="258" t="s">
        <v>1190</v>
      </c>
      <c r="K799" s="258" t="s">
        <v>1190</v>
      </c>
      <c r="L799" s="258" t="s">
        <v>2105</v>
      </c>
      <c r="M799" s="258" t="s">
        <v>1190</v>
      </c>
      <c r="O799" s="258" t="s">
        <v>1190</v>
      </c>
      <c r="P799" s="258" t="s">
        <v>1190</v>
      </c>
      <c r="Q799" s="258" t="s">
        <v>2105</v>
      </c>
      <c r="R799" s="258" t="s">
        <v>2107</v>
      </c>
      <c r="S799" s="258" t="s">
        <v>1190</v>
      </c>
      <c r="V799" s="258" t="s">
        <v>2105</v>
      </c>
    </row>
    <row r="800" spans="1:22">
      <c r="A800" s="258">
        <v>38</v>
      </c>
      <c r="B800" s="258" t="s">
        <v>983</v>
      </c>
      <c r="C800" s="258">
        <v>23</v>
      </c>
      <c r="D800" s="258" t="s">
        <v>2188</v>
      </c>
      <c r="F800" s="258">
        <v>797</v>
      </c>
      <c r="H800" s="258" t="s">
        <v>1190</v>
      </c>
      <c r="I800" s="258" t="s">
        <v>1190</v>
      </c>
      <c r="L800" s="258" t="s">
        <v>2105</v>
      </c>
      <c r="M800" s="258" t="s">
        <v>2105</v>
      </c>
    </row>
    <row r="801" spans="1:22">
      <c r="A801" s="258">
        <v>38</v>
      </c>
      <c r="B801" s="258" t="s">
        <v>983</v>
      </c>
      <c r="C801" s="258">
        <v>24</v>
      </c>
      <c r="D801" s="258" t="s">
        <v>2180</v>
      </c>
      <c r="F801" s="258">
        <v>798</v>
      </c>
      <c r="G801" s="258" t="s">
        <v>2112</v>
      </c>
      <c r="H801" s="258" t="s">
        <v>2105</v>
      </c>
      <c r="I801" s="258" t="s">
        <v>1190</v>
      </c>
      <c r="K801" s="258" t="s">
        <v>1190</v>
      </c>
      <c r="L801" s="258" t="s">
        <v>2105</v>
      </c>
      <c r="M801" s="258" t="s">
        <v>1190</v>
      </c>
      <c r="O801" s="258" t="s">
        <v>1190</v>
      </c>
      <c r="P801" s="258" t="s">
        <v>1190</v>
      </c>
      <c r="Q801" s="258" t="s">
        <v>1190</v>
      </c>
      <c r="R801" s="258" t="s">
        <v>2107</v>
      </c>
      <c r="S801" s="258" t="s">
        <v>1190</v>
      </c>
      <c r="V801" s="258" t="s">
        <v>2105</v>
      </c>
    </row>
    <row r="802" spans="1:22">
      <c r="A802" s="258">
        <v>41</v>
      </c>
      <c r="B802" s="258" t="s">
        <v>1006</v>
      </c>
      <c r="C802" s="258">
        <v>1</v>
      </c>
      <c r="D802" s="258" t="s">
        <v>2104</v>
      </c>
      <c r="F802" s="258">
        <v>799</v>
      </c>
      <c r="H802" s="258" t="s">
        <v>1190</v>
      </c>
      <c r="I802" s="258" t="s">
        <v>1190</v>
      </c>
      <c r="J802" s="258" t="s">
        <v>2105</v>
      </c>
      <c r="K802" s="258" t="s">
        <v>1190</v>
      </c>
      <c r="L802" s="258" t="s">
        <v>2105</v>
      </c>
      <c r="M802" s="258" t="s">
        <v>1190</v>
      </c>
      <c r="O802" s="258" t="s">
        <v>1190</v>
      </c>
    </row>
    <row r="803" spans="1:22">
      <c r="A803" s="258">
        <v>41</v>
      </c>
      <c r="B803" s="258" t="s">
        <v>1006</v>
      </c>
      <c r="C803" s="258">
        <v>2</v>
      </c>
      <c r="D803" s="258">
        <v>1500</v>
      </c>
      <c r="F803" s="258">
        <v>800</v>
      </c>
      <c r="H803" s="258" t="s">
        <v>2105</v>
      </c>
      <c r="I803" s="258" t="s">
        <v>1190</v>
      </c>
      <c r="L803" s="258" t="s">
        <v>2105</v>
      </c>
      <c r="M803" s="258" t="s">
        <v>1190</v>
      </c>
    </row>
    <row r="804" spans="1:22">
      <c r="A804" s="258">
        <v>41</v>
      </c>
      <c r="B804" s="258" t="s">
        <v>1006</v>
      </c>
      <c r="C804" s="258">
        <v>3</v>
      </c>
      <c r="D804" s="258">
        <v>1200</v>
      </c>
      <c r="F804" s="258">
        <v>801</v>
      </c>
      <c r="H804" s="258" t="s">
        <v>1190</v>
      </c>
      <c r="I804" s="258" t="s">
        <v>1190</v>
      </c>
      <c r="L804" s="258" t="s">
        <v>2105</v>
      </c>
      <c r="M804" s="258" t="s">
        <v>1190</v>
      </c>
    </row>
    <row r="805" spans="1:22">
      <c r="A805" s="258">
        <v>41</v>
      </c>
      <c r="B805" s="258" t="s">
        <v>1006</v>
      </c>
      <c r="C805" s="258">
        <v>4</v>
      </c>
      <c r="D805" s="258">
        <v>1000</v>
      </c>
      <c r="F805" s="258">
        <v>802</v>
      </c>
      <c r="H805" s="258" t="s">
        <v>1190</v>
      </c>
      <c r="I805" s="258" t="s">
        <v>1190</v>
      </c>
      <c r="K805" s="258" t="s">
        <v>1190</v>
      </c>
      <c r="L805" s="258" t="s">
        <v>2105</v>
      </c>
      <c r="M805" s="258" t="s">
        <v>1190</v>
      </c>
      <c r="O805" s="258" t="s">
        <v>1190</v>
      </c>
    </row>
    <row r="806" spans="1:22">
      <c r="A806" s="258">
        <v>41</v>
      </c>
      <c r="B806" s="258" t="s">
        <v>1006</v>
      </c>
      <c r="C806" s="258">
        <v>5</v>
      </c>
      <c r="D806" s="258">
        <v>800</v>
      </c>
      <c r="F806" s="258">
        <v>803</v>
      </c>
      <c r="H806" s="258" t="s">
        <v>1190</v>
      </c>
      <c r="I806" s="258" t="s">
        <v>1190</v>
      </c>
      <c r="L806" s="258" t="s">
        <v>2105</v>
      </c>
      <c r="M806" s="258" t="s">
        <v>1190</v>
      </c>
    </row>
    <row r="807" spans="1:22">
      <c r="A807" s="258">
        <v>41</v>
      </c>
      <c r="B807" s="258" t="s">
        <v>1006</v>
      </c>
      <c r="C807" s="258">
        <v>6</v>
      </c>
      <c r="D807" s="258">
        <v>700</v>
      </c>
      <c r="F807" s="258">
        <v>804</v>
      </c>
      <c r="H807" s="258" t="s">
        <v>1190</v>
      </c>
      <c r="I807" s="258" t="s">
        <v>2189</v>
      </c>
      <c r="L807" s="258" t="s">
        <v>2105</v>
      </c>
      <c r="M807" s="258" t="s">
        <v>1190</v>
      </c>
    </row>
    <row r="808" spans="1:22">
      <c r="A808" s="258">
        <v>41</v>
      </c>
      <c r="B808" s="258" t="s">
        <v>1006</v>
      </c>
      <c r="C808" s="258">
        <v>7</v>
      </c>
      <c r="D808" s="258">
        <v>600</v>
      </c>
      <c r="F808" s="258">
        <v>805</v>
      </c>
      <c r="H808" s="258" t="s">
        <v>1190</v>
      </c>
      <c r="I808" s="258" t="s">
        <v>1190</v>
      </c>
      <c r="L808" s="258" t="s">
        <v>2105</v>
      </c>
      <c r="M808" s="258" t="s">
        <v>2105</v>
      </c>
    </row>
    <row r="809" spans="1:22">
      <c r="A809" s="258">
        <v>41</v>
      </c>
      <c r="B809" s="258" t="s">
        <v>1006</v>
      </c>
      <c r="C809" s="258">
        <v>8</v>
      </c>
      <c r="D809" s="258" t="s">
        <v>2109</v>
      </c>
      <c r="F809" s="258">
        <v>806</v>
      </c>
      <c r="H809" s="258" t="s">
        <v>1190</v>
      </c>
      <c r="I809" s="258" t="s">
        <v>1190</v>
      </c>
      <c r="K809" s="258" t="s">
        <v>1190</v>
      </c>
      <c r="L809" s="258" t="s">
        <v>2105</v>
      </c>
      <c r="M809" s="258" t="s">
        <v>1190</v>
      </c>
      <c r="O809" s="258" t="s">
        <v>1190</v>
      </c>
    </row>
    <row r="810" spans="1:22">
      <c r="A810" s="258">
        <v>41</v>
      </c>
      <c r="B810" s="258" t="s">
        <v>1006</v>
      </c>
      <c r="C810" s="258">
        <v>9</v>
      </c>
      <c r="D810" s="258" t="s">
        <v>2110</v>
      </c>
      <c r="F810" s="258">
        <v>807</v>
      </c>
      <c r="H810" s="258" t="s">
        <v>1190</v>
      </c>
      <c r="I810" s="258" t="s">
        <v>1190</v>
      </c>
      <c r="L810" s="258" t="s">
        <v>2105</v>
      </c>
      <c r="M810" s="258" t="s">
        <v>1190</v>
      </c>
    </row>
    <row r="811" spans="1:22">
      <c r="A811" s="258">
        <v>41</v>
      </c>
      <c r="B811" s="258" t="s">
        <v>1006</v>
      </c>
      <c r="C811" s="258">
        <v>10</v>
      </c>
      <c r="D811" s="258">
        <v>34.78</v>
      </c>
      <c r="F811" s="258">
        <v>808</v>
      </c>
      <c r="H811" s="258" t="s">
        <v>1190</v>
      </c>
      <c r="I811" s="258" t="s">
        <v>1190</v>
      </c>
      <c r="L811" s="258" t="s">
        <v>2106</v>
      </c>
      <c r="M811" s="258" t="s">
        <v>1190</v>
      </c>
    </row>
    <row r="812" spans="1:22">
      <c r="A812" s="258">
        <v>41</v>
      </c>
      <c r="B812" s="258" t="s">
        <v>1006</v>
      </c>
      <c r="C812" s="258">
        <v>11</v>
      </c>
      <c r="D812" s="258">
        <v>34.700000000000003</v>
      </c>
      <c r="F812" s="258">
        <v>809</v>
      </c>
      <c r="H812" s="258" t="s">
        <v>1190</v>
      </c>
      <c r="I812" s="258" t="s">
        <v>1190</v>
      </c>
      <c r="L812" s="258" t="s">
        <v>2105</v>
      </c>
      <c r="M812" s="258" t="s">
        <v>1190</v>
      </c>
      <c r="P812" s="258" t="s">
        <v>1190</v>
      </c>
      <c r="Q812" s="258" t="s">
        <v>1190</v>
      </c>
      <c r="V812" s="258" t="s">
        <v>2105</v>
      </c>
    </row>
    <row r="813" spans="1:22">
      <c r="A813" s="258">
        <v>41</v>
      </c>
      <c r="B813" s="258" t="s">
        <v>1006</v>
      </c>
      <c r="C813" s="258">
        <v>12</v>
      </c>
      <c r="D813" s="258" t="s">
        <v>2110</v>
      </c>
      <c r="F813" s="258">
        <v>810</v>
      </c>
      <c r="H813" s="258" t="s">
        <v>1190</v>
      </c>
      <c r="I813" s="258" t="s">
        <v>2190</v>
      </c>
      <c r="K813" s="258" t="s">
        <v>340</v>
      </c>
      <c r="L813" s="258" t="s">
        <v>2105</v>
      </c>
      <c r="M813" s="258" t="s">
        <v>1190</v>
      </c>
      <c r="O813" s="258" t="s">
        <v>340</v>
      </c>
      <c r="P813" s="258" t="s">
        <v>1190</v>
      </c>
      <c r="Q813" s="258" t="s">
        <v>1190</v>
      </c>
      <c r="V813" s="258" t="s">
        <v>2105</v>
      </c>
    </row>
    <row r="814" spans="1:22">
      <c r="A814" s="258">
        <v>41</v>
      </c>
      <c r="B814" s="258" t="s">
        <v>1006</v>
      </c>
      <c r="C814" s="258">
        <v>13</v>
      </c>
      <c r="D814" s="258">
        <v>34.4</v>
      </c>
      <c r="F814" s="258">
        <v>811</v>
      </c>
      <c r="G814" s="258" t="s">
        <v>2112</v>
      </c>
      <c r="H814" s="258" t="s">
        <v>1190</v>
      </c>
      <c r="I814" s="258" t="s">
        <v>1190</v>
      </c>
      <c r="K814" s="258" t="s">
        <v>1190</v>
      </c>
      <c r="L814" s="258" t="s">
        <v>2106</v>
      </c>
      <c r="M814" s="258" t="s">
        <v>1190</v>
      </c>
      <c r="O814" s="258" t="s">
        <v>1190</v>
      </c>
      <c r="P814" s="258" t="s">
        <v>1190</v>
      </c>
      <c r="Q814" s="258" t="s">
        <v>1190</v>
      </c>
      <c r="V814" s="258" t="s">
        <v>2105</v>
      </c>
    </row>
    <row r="815" spans="1:22">
      <c r="A815" s="258">
        <v>41</v>
      </c>
      <c r="B815" s="258" t="s">
        <v>1006</v>
      </c>
      <c r="C815" s="258">
        <v>14</v>
      </c>
      <c r="D815" s="258">
        <v>34.1</v>
      </c>
      <c r="F815" s="258">
        <v>812</v>
      </c>
      <c r="H815" s="258" t="s">
        <v>1190</v>
      </c>
      <c r="I815" s="258" t="s">
        <v>1190</v>
      </c>
      <c r="L815" s="258" t="s">
        <v>2105</v>
      </c>
      <c r="M815" s="258" t="s">
        <v>1190</v>
      </c>
      <c r="P815" s="258" t="s">
        <v>1190</v>
      </c>
      <c r="Q815" s="258" t="s">
        <v>1190</v>
      </c>
      <c r="V815" s="258" t="s">
        <v>2105</v>
      </c>
    </row>
    <row r="816" spans="1:22">
      <c r="A816" s="258">
        <v>41</v>
      </c>
      <c r="B816" s="258" t="s">
        <v>1006</v>
      </c>
      <c r="C816" s="258">
        <v>15</v>
      </c>
      <c r="D816" s="258">
        <v>33.6</v>
      </c>
      <c r="F816" s="258">
        <v>813</v>
      </c>
      <c r="H816" s="258" t="s">
        <v>2105</v>
      </c>
      <c r="I816" s="258" t="s">
        <v>2105</v>
      </c>
      <c r="L816" s="258" t="s">
        <v>2105</v>
      </c>
      <c r="M816" s="258" t="s">
        <v>1190</v>
      </c>
      <c r="P816" s="258" t="s">
        <v>1190</v>
      </c>
      <c r="Q816" s="258" t="s">
        <v>1190</v>
      </c>
      <c r="V816" s="258" t="s">
        <v>2105</v>
      </c>
    </row>
    <row r="817" spans="1:22">
      <c r="A817" s="258">
        <v>41</v>
      </c>
      <c r="B817" s="258" t="s">
        <v>1006</v>
      </c>
      <c r="C817" s="258">
        <v>16</v>
      </c>
      <c r="D817" s="258">
        <v>33.1</v>
      </c>
      <c r="F817" s="258">
        <v>814</v>
      </c>
      <c r="G817" s="258" t="s">
        <v>2112</v>
      </c>
      <c r="H817" s="258" t="s">
        <v>1190</v>
      </c>
      <c r="I817" s="258" t="s">
        <v>1190</v>
      </c>
      <c r="K817" s="258" t="s">
        <v>1190</v>
      </c>
      <c r="L817" s="258" t="s">
        <v>2105</v>
      </c>
      <c r="M817" s="258" t="s">
        <v>1190</v>
      </c>
      <c r="O817" s="258" t="s">
        <v>1190</v>
      </c>
      <c r="P817" s="258" t="s">
        <v>1190</v>
      </c>
      <c r="Q817" s="258" t="s">
        <v>2105</v>
      </c>
      <c r="S817" s="258" t="s">
        <v>1190</v>
      </c>
      <c r="T817" s="258" t="s">
        <v>1190</v>
      </c>
      <c r="V817" s="258" t="s">
        <v>2105</v>
      </c>
    </row>
    <row r="818" spans="1:22">
      <c r="A818" s="258">
        <v>41</v>
      </c>
      <c r="B818" s="258" t="s">
        <v>1006</v>
      </c>
      <c r="C818" s="258">
        <v>17</v>
      </c>
      <c r="D818" s="258">
        <v>32.9</v>
      </c>
      <c r="F818" s="258">
        <v>815</v>
      </c>
      <c r="H818" s="258" t="s">
        <v>1190</v>
      </c>
      <c r="I818" s="258" t="s">
        <v>1190</v>
      </c>
      <c r="K818" s="258" t="s">
        <v>1190</v>
      </c>
      <c r="L818" s="258" t="s">
        <v>2105</v>
      </c>
      <c r="M818" s="258" t="s">
        <v>1190</v>
      </c>
      <c r="O818" s="258" t="s">
        <v>1190</v>
      </c>
      <c r="P818" s="258" t="s">
        <v>1190</v>
      </c>
      <c r="Q818" s="258" t="s">
        <v>1190</v>
      </c>
      <c r="S818" s="258" t="s">
        <v>1190</v>
      </c>
      <c r="V818" s="258" t="s">
        <v>2105</v>
      </c>
    </row>
    <row r="819" spans="1:22">
      <c r="A819" s="258">
        <v>41</v>
      </c>
      <c r="B819" s="258" t="s">
        <v>1006</v>
      </c>
      <c r="C819" s="258">
        <v>18</v>
      </c>
      <c r="D819" s="258">
        <v>32.6</v>
      </c>
      <c r="F819" s="258">
        <v>816</v>
      </c>
      <c r="H819" s="258" t="s">
        <v>1190</v>
      </c>
      <c r="I819" s="258" t="s">
        <v>1190</v>
      </c>
      <c r="K819" s="258" t="s">
        <v>1190</v>
      </c>
      <c r="L819" s="258" t="s">
        <v>2105</v>
      </c>
      <c r="M819" s="258" t="s">
        <v>2105</v>
      </c>
      <c r="O819" s="258" t="s">
        <v>1190</v>
      </c>
      <c r="P819" s="258" t="s">
        <v>1190</v>
      </c>
      <c r="Q819" s="258" t="s">
        <v>1190</v>
      </c>
      <c r="S819" s="258" t="s">
        <v>1190</v>
      </c>
      <c r="V819" s="258" t="s">
        <v>2105</v>
      </c>
    </row>
    <row r="820" spans="1:22">
      <c r="A820" s="258">
        <v>41</v>
      </c>
      <c r="B820" s="258" t="s">
        <v>1006</v>
      </c>
      <c r="C820" s="258">
        <v>19</v>
      </c>
      <c r="D820" s="258">
        <v>32.299999999999997</v>
      </c>
      <c r="F820" s="258">
        <v>817</v>
      </c>
      <c r="G820" s="258" t="s">
        <v>2112</v>
      </c>
      <c r="H820" s="258" t="s">
        <v>1190</v>
      </c>
      <c r="I820" s="258" t="s">
        <v>1190</v>
      </c>
      <c r="K820" s="258" t="s">
        <v>1190</v>
      </c>
      <c r="L820" s="258" t="s">
        <v>2105</v>
      </c>
      <c r="M820" s="258" t="s">
        <v>1190</v>
      </c>
      <c r="O820" s="258" t="s">
        <v>1190</v>
      </c>
      <c r="P820" s="258" t="s">
        <v>1190</v>
      </c>
      <c r="Q820" s="258" t="s">
        <v>1190</v>
      </c>
      <c r="R820" s="258" t="s">
        <v>2107</v>
      </c>
      <c r="S820" s="258" t="s">
        <v>1190</v>
      </c>
      <c r="V820" s="258" t="s">
        <v>2105</v>
      </c>
    </row>
    <row r="821" spans="1:22">
      <c r="A821" s="258">
        <v>41</v>
      </c>
      <c r="B821" s="258" t="s">
        <v>1006</v>
      </c>
      <c r="C821" s="258">
        <v>20</v>
      </c>
      <c r="D821" s="258">
        <v>31.8</v>
      </c>
      <c r="F821" s="258">
        <v>818</v>
      </c>
      <c r="H821" s="258" t="s">
        <v>1190</v>
      </c>
      <c r="I821" s="258" t="s">
        <v>1190</v>
      </c>
      <c r="K821" s="258" t="s">
        <v>1190</v>
      </c>
      <c r="L821" s="258" t="s">
        <v>2105</v>
      </c>
      <c r="M821" s="258" t="s">
        <v>1190</v>
      </c>
      <c r="O821" s="258" t="s">
        <v>1190</v>
      </c>
      <c r="P821" s="258" t="s">
        <v>1190</v>
      </c>
      <c r="Q821" s="258" t="s">
        <v>1190</v>
      </c>
      <c r="R821" s="258" t="s">
        <v>2107</v>
      </c>
      <c r="S821" s="258" t="s">
        <v>1190</v>
      </c>
      <c r="V821" s="258" t="s">
        <v>2105</v>
      </c>
    </row>
    <row r="822" spans="1:22">
      <c r="A822" s="258">
        <v>41</v>
      </c>
      <c r="B822" s="258" t="s">
        <v>1006</v>
      </c>
      <c r="C822" s="258">
        <v>21</v>
      </c>
      <c r="D822" s="258" t="s">
        <v>2110</v>
      </c>
      <c r="F822" s="258">
        <v>819</v>
      </c>
      <c r="H822" s="258" t="s">
        <v>1190</v>
      </c>
      <c r="I822" s="258" t="s">
        <v>1190</v>
      </c>
      <c r="K822" s="258" t="s">
        <v>1190</v>
      </c>
      <c r="L822" s="258" t="s">
        <v>2105</v>
      </c>
      <c r="M822" s="258" t="s">
        <v>1190</v>
      </c>
      <c r="O822" s="258" t="s">
        <v>1190</v>
      </c>
      <c r="P822" s="258" t="s">
        <v>1190</v>
      </c>
      <c r="Q822" s="258" t="s">
        <v>1190</v>
      </c>
      <c r="R822" s="258" t="s">
        <v>2107</v>
      </c>
      <c r="S822" s="258" t="s">
        <v>1190</v>
      </c>
      <c r="V822" s="258" t="s">
        <v>2105</v>
      </c>
    </row>
    <row r="823" spans="1:22">
      <c r="A823" s="258">
        <v>41</v>
      </c>
      <c r="B823" s="258" t="s">
        <v>1006</v>
      </c>
      <c r="C823" s="258">
        <v>22</v>
      </c>
      <c r="D823" s="258" t="s">
        <v>2191</v>
      </c>
      <c r="F823" s="258">
        <v>820</v>
      </c>
      <c r="G823" s="258" t="s">
        <v>2112</v>
      </c>
      <c r="H823" s="258" t="s">
        <v>1190</v>
      </c>
      <c r="I823" s="258" t="s">
        <v>1190</v>
      </c>
      <c r="J823" s="258" t="s">
        <v>2105</v>
      </c>
      <c r="K823" s="258" t="s">
        <v>1190</v>
      </c>
      <c r="L823" s="258" t="s">
        <v>2106</v>
      </c>
      <c r="M823" s="258" t="s">
        <v>1190</v>
      </c>
      <c r="O823" s="258" t="s">
        <v>1190</v>
      </c>
      <c r="P823" s="258" t="s">
        <v>1190</v>
      </c>
      <c r="Q823" s="258" t="s">
        <v>1190</v>
      </c>
      <c r="R823" s="258" t="s">
        <v>2107</v>
      </c>
      <c r="S823" s="258" t="s">
        <v>1190</v>
      </c>
      <c r="V823" s="258" t="s">
        <v>2105</v>
      </c>
    </row>
    <row r="824" spans="1:22">
      <c r="A824" s="258">
        <v>41</v>
      </c>
      <c r="B824" s="258" t="s">
        <v>1006</v>
      </c>
      <c r="C824" s="258">
        <v>23</v>
      </c>
      <c r="D824" s="258" t="s">
        <v>2188</v>
      </c>
      <c r="F824" s="258">
        <v>821</v>
      </c>
      <c r="H824" s="258" t="s">
        <v>1190</v>
      </c>
      <c r="I824" s="258" t="s">
        <v>1190</v>
      </c>
      <c r="K824" s="258" t="s">
        <v>1190</v>
      </c>
      <c r="L824" s="258" t="s">
        <v>2105</v>
      </c>
      <c r="M824" s="258" t="s">
        <v>1190</v>
      </c>
      <c r="O824" s="258" t="s">
        <v>1190</v>
      </c>
      <c r="P824" s="258" t="s">
        <v>2105</v>
      </c>
      <c r="Q824" s="258" t="s">
        <v>1190</v>
      </c>
      <c r="R824" s="258" t="s">
        <v>2107</v>
      </c>
      <c r="S824" s="258" t="s">
        <v>1190</v>
      </c>
      <c r="V824" s="258" t="s">
        <v>2105</v>
      </c>
    </row>
    <row r="825" spans="1:22">
      <c r="A825" s="258">
        <v>41</v>
      </c>
      <c r="B825" s="258" t="s">
        <v>1006</v>
      </c>
      <c r="C825" s="258">
        <v>24</v>
      </c>
      <c r="D825" s="258" t="s">
        <v>2180</v>
      </c>
      <c r="F825" s="258">
        <v>822</v>
      </c>
      <c r="G825" s="258" t="s">
        <v>2112</v>
      </c>
      <c r="H825" s="258" t="s">
        <v>1190</v>
      </c>
      <c r="I825" s="258" t="s">
        <v>1190</v>
      </c>
      <c r="J825" s="258" t="s">
        <v>2105</v>
      </c>
      <c r="K825" s="258" t="s">
        <v>1190</v>
      </c>
      <c r="L825" s="258" t="s">
        <v>2105</v>
      </c>
      <c r="M825" s="258" t="s">
        <v>1190</v>
      </c>
      <c r="O825" s="258" t="s">
        <v>1190</v>
      </c>
      <c r="P825" s="258" t="s">
        <v>1190</v>
      </c>
      <c r="Q825" s="258" t="s">
        <v>1190</v>
      </c>
      <c r="R825" s="258" t="s">
        <v>2107</v>
      </c>
      <c r="S825" s="258" t="s">
        <v>1190</v>
      </c>
      <c r="V825" s="258" t="s">
        <v>2105</v>
      </c>
    </row>
    <row r="826" spans="1:22">
      <c r="A826" s="258">
        <v>42</v>
      </c>
      <c r="B826" s="258" t="s">
        <v>403</v>
      </c>
      <c r="C826" s="258">
        <v>1</v>
      </c>
      <c r="D826" s="258" t="s">
        <v>2104</v>
      </c>
      <c r="F826" s="258">
        <v>823</v>
      </c>
      <c r="H826" s="258" t="s">
        <v>1190</v>
      </c>
      <c r="I826" s="258" t="s">
        <v>1190</v>
      </c>
      <c r="J826" s="258" t="s">
        <v>2105</v>
      </c>
      <c r="K826" s="258" t="s">
        <v>1190</v>
      </c>
      <c r="L826" s="258" t="s">
        <v>2105</v>
      </c>
      <c r="M826" s="258" t="s">
        <v>1190</v>
      </c>
      <c r="O826" s="258" t="s">
        <v>1190</v>
      </c>
      <c r="U826" s="258" t="s">
        <v>1190</v>
      </c>
    </row>
    <row r="827" spans="1:22">
      <c r="A827" s="258">
        <v>42</v>
      </c>
      <c r="B827" s="258" t="s">
        <v>403</v>
      </c>
      <c r="C827" s="258">
        <v>2</v>
      </c>
      <c r="D827" s="258">
        <v>800</v>
      </c>
      <c r="F827" s="258">
        <v>824</v>
      </c>
      <c r="H827" s="258" t="s">
        <v>1190</v>
      </c>
      <c r="I827" s="258" t="s">
        <v>1190</v>
      </c>
      <c r="K827" s="258" t="s">
        <v>340</v>
      </c>
      <c r="L827" s="258" t="s">
        <v>2105</v>
      </c>
      <c r="M827" s="258" t="s">
        <v>1190</v>
      </c>
      <c r="U827" s="258" t="s">
        <v>1190</v>
      </c>
    </row>
    <row r="828" spans="1:22">
      <c r="A828" s="258">
        <v>42</v>
      </c>
      <c r="B828" s="258" t="s">
        <v>403</v>
      </c>
      <c r="C828" s="258">
        <v>3</v>
      </c>
      <c r="D828" s="258">
        <v>600</v>
      </c>
      <c r="F828" s="258">
        <v>825</v>
      </c>
      <c r="H828" s="258" t="s">
        <v>1190</v>
      </c>
      <c r="I828" s="258" t="s">
        <v>1190</v>
      </c>
      <c r="K828" s="258" t="s">
        <v>340</v>
      </c>
      <c r="L828" s="258" t="s">
        <v>2105</v>
      </c>
      <c r="M828" s="258" t="s">
        <v>2105</v>
      </c>
      <c r="U828" s="258" t="s">
        <v>1190</v>
      </c>
    </row>
    <row r="829" spans="1:22">
      <c r="A829" s="258">
        <v>42</v>
      </c>
      <c r="B829" s="258" t="s">
        <v>403</v>
      </c>
      <c r="C829" s="258">
        <v>4</v>
      </c>
      <c r="D829" s="258" t="s">
        <v>2109</v>
      </c>
      <c r="F829" s="258">
        <v>826</v>
      </c>
      <c r="H829" s="258" t="s">
        <v>1190</v>
      </c>
      <c r="I829" s="258" t="s">
        <v>1190</v>
      </c>
      <c r="K829" s="258" t="s">
        <v>1190</v>
      </c>
      <c r="L829" s="258" t="s">
        <v>2105</v>
      </c>
      <c r="M829" s="258" t="s">
        <v>1190</v>
      </c>
      <c r="O829" s="258" t="s">
        <v>1190</v>
      </c>
      <c r="U829" s="258" t="s">
        <v>1190</v>
      </c>
    </row>
    <row r="830" spans="1:22">
      <c r="A830" s="258">
        <v>42</v>
      </c>
      <c r="B830" s="258" t="s">
        <v>403</v>
      </c>
      <c r="C830" s="258">
        <v>5</v>
      </c>
      <c r="D830" s="258">
        <v>400</v>
      </c>
      <c r="F830" s="258">
        <v>827</v>
      </c>
      <c r="G830" s="258" t="s">
        <v>2192</v>
      </c>
      <c r="H830" s="258" t="s">
        <v>1190</v>
      </c>
      <c r="I830" s="258" t="s">
        <v>1190</v>
      </c>
      <c r="K830" s="258" t="s">
        <v>2193</v>
      </c>
      <c r="L830" s="258" t="s">
        <v>2105</v>
      </c>
      <c r="M830" s="258" t="s">
        <v>1190</v>
      </c>
      <c r="O830" s="258" t="s">
        <v>340</v>
      </c>
      <c r="U830" s="258" t="s">
        <v>1190</v>
      </c>
    </row>
    <row r="831" spans="1:22">
      <c r="A831" s="258">
        <v>42</v>
      </c>
      <c r="B831" s="258" t="s">
        <v>403</v>
      </c>
      <c r="C831" s="258">
        <v>6</v>
      </c>
      <c r="D831" s="258">
        <v>34.78</v>
      </c>
      <c r="F831" s="258">
        <v>828</v>
      </c>
      <c r="H831" s="258" t="s">
        <v>1190</v>
      </c>
      <c r="I831" s="258" t="s">
        <v>2105</v>
      </c>
      <c r="K831" s="258" t="s">
        <v>340</v>
      </c>
      <c r="L831" s="258" t="s">
        <v>2105</v>
      </c>
      <c r="M831" s="258" t="s">
        <v>1190</v>
      </c>
    </row>
    <row r="832" spans="1:22">
      <c r="A832" s="258">
        <v>42</v>
      </c>
      <c r="B832" s="258" t="s">
        <v>403</v>
      </c>
      <c r="C832" s="258">
        <v>7</v>
      </c>
      <c r="D832" s="258">
        <v>34.76</v>
      </c>
      <c r="F832" s="258">
        <v>829</v>
      </c>
      <c r="H832" s="258" t="s">
        <v>1190</v>
      </c>
      <c r="I832" s="258" t="s">
        <v>1190</v>
      </c>
      <c r="K832" s="258" t="s">
        <v>340</v>
      </c>
      <c r="L832" s="258" t="s">
        <v>2105</v>
      </c>
      <c r="M832" s="258" t="s">
        <v>1190</v>
      </c>
      <c r="P832" s="258" t="s">
        <v>1190</v>
      </c>
    </row>
    <row r="833" spans="1:22">
      <c r="A833" s="258">
        <v>42</v>
      </c>
      <c r="B833" s="258" t="s">
        <v>403</v>
      </c>
      <c r="C833" s="258">
        <v>8</v>
      </c>
      <c r="D833" s="258">
        <v>34.700000000000003</v>
      </c>
      <c r="F833" s="258">
        <v>830</v>
      </c>
      <c r="H833" s="258" t="s">
        <v>1190</v>
      </c>
      <c r="I833" s="258" t="s">
        <v>1190</v>
      </c>
      <c r="K833" s="258" t="s">
        <v>340</v>
      </c>
      <c r="L833" s="258" t="s">
        <v>2105</v>
      </c>
      <c r="M833" s="258" t="s">
        <v>1190</v>
      </c>
      <c r="P833" s="258" t="s">
        <v>1190</v>
      </c>
      <c r="Q833" s="258" t="s">
        <v>1190</v>
      </c>
      <c r="U833" s="258" t="s">
        <v>1190</v>
      </c>
    </row>
    <row r="834" spans="1:22">
      <c r="A834" s="258">
        <v>42</v>
      </c>
      <c r="B834" s="258" t="s">
        <v>403</v>
      </c>
      <c r="C834" s="258">
        <v>9</v>
      </c>
      <c r="D834" s="258">
        <v>34.6</v>
      </c>
      <c r="F834" s="258">
        <v>831</v>
      </c>
      <c r="H834" s="258" t="s">
        <v>1190</v>
      </c>
      <c r="I834" s="258" t="s">
        <v>1190</v>
      </c>
      <c r="K834" s="258" t="s">
        <v>340</v>
      </c>
      <c r="L834" s="258" t="s">
        <v>2105</v>
      </c>
      <c r="M834" s="258" t="s">
        <v>1190</v>
      </c>
      <c r="P834" s="258" t="s">
        <v>1190</v>
      </c>
      <c r="Q834" s="258" t="s">
        <v>1190</v>
      </c>
      <c r="V834" s="258" t="s">
        <v>2105</v>
      </c>
    </row>
    <row r="835" spans="1:22">
      <c r="A835" s="258">
        <v>42</v>
      </c>
      <c r="B835" s="258" t="s">
        <v>403</v>
      </c>
      <c r="C835" s="258">
        <v>10</v>
      </c>
      <c r="D835" s="258">
        <v>34.4</v>
      </c>
      <c r="F835" s="258">
        <v>832</v>
      </c>
      <c r="G835" s="258" t="s">
        <v>2112</v>
      </c>
      <c r="H835" s="258" t="s">
        <v>1190</v>
      </c>
      <c r="I835" s="258" t="s">
        <v>1190</v>
      </c>
      <c r="K835" s="258" t="s">
        <v>1190</v>
      </c>
      <c r="L835" s="258" t="s">
        <v>2105</v>
      </c>
      <c r="M835" s="258" t="s">
        <v>1190</v>
      </c>
      <c r="O835" s="258" t="s">
        <v>1190</v>
      </c>
      <c r="P835" s="258" t="s">
        <v>1190</v>
      </c>
      <c r="Q835" s="258" t="s">
        <v>1190</v>
      </c>
      <c r="U835" s="258" t="s">
        <v>1190</v>
      </c>
      <c r="V835" s="258" t="s">
        <v>2105</v>
      </c>
    </row>
    <row r="836" spans="1:22">
      <c r="A836" s="258">
        <v>42</v>
      </c>
      <c r="B836" s="258" t="s">
        <v>403</v>
      </c>
      <c r="C836" s="258">
        <v>11</v>
      </c>
      <c r="D836" s="258">
        <v>34.1</v>
      </c>
      <c r="F836" s="258">
        <v>833</v>
      </c>
      <c r="H836" s="258" t="s">
        <v>1190</v>
      </c>
      <c r="I836" s="258" t="s">
        <v>1190</v>
      </c>
      <c r="K836" s="258" t="s">
        <v>340</v>
      </c>
      <c r="L836" s="258" t="s">
        <v>2105</v>
      </c>
      <c r="M836" s="258" t="s">
        <v>1190</v>
      </c>
      <c r="P836" s="258" t="s">
        <v>1190</v>
      </c>
      <c r="Q836" s="258" t="s">
        <v>1190</v>
      </c>
      <c r="U836" s="258" t="s">
        <v>1190</v>
      </c>
      <c r="V836" s="258" t="s">
        <v>2105</v>
      </c>
    </row>
    <row r="837" spans="1:22">
      <c r="A837" s="258">
        <v>42</v>
      </c>
      <c r="B837" s="258" t="s">
        <v>403</v>
      </c>
      <c r="C837" s="258">
        <v>12</v>
      </c>
      <c r="D837" s="258">
        <v>33.6</v>
      </c>
      <c r="F837" s="258">
        <v>834</v>
      </c>
      <c r="H837" s="258" t="s">
        <v>1190</v>
      </c>
      <c r="I837" s="258" t="s">
        <v>1190</v>
      </c>
      <c r="K837" s="258" t="s">
        <v>340</v>
      </c>
      <c r="L837" s="258" t="s">
        <v>2105</v>
      </c>
      <c r="M837" s="258" t="s">
        <v>1190</v>
      </c>
      <c r="P837" s="258" t="s">
        <v>1190</v>
      </c>
      <c r="Q837" s="258" t="s">
        <v>1190</v>
      </c>
      <c r="U837" s="258" t="s">
        <v>1190</v>
      </c>
      <c r="V837" s="258" t="s">
        <v>2105</v>
      </c>
    </row>
    <row r="838" spans="1:22">
      <c r="A838" s="258">
        <v>42</v>
      </c>
      <c r="B838" s="258" t="s">
        <v>403</v>
      </c>
      <c r="C838" s="258">
        <v>13</v>
      </c>
      <c r="D838" s="258">
        <v>33.1</v>
      </c>
      <c r="F838" s="258">
        <v>835</v>
      </c>
      <c r="G838" s="258" t="s">
        <v>2112</v>
      </c>
      <c r="H838" s="258" t="s">
        <v>1190</v>
      </c>
      <c r="I838" s="258" t="s">
        <v>1190</v>
      </c>
      <c r="K838" s="258" t="s">
        <v>1190</v>
      </c>
      <c r="L838" s="258" t="s">
        <v>2105</v>
      </c>
      <c r="M838" s="258" t="s">
        <v>1190</v>
      </c>
      <c r="O838" s="258" t="s">
        <v>1190</v>
      </c>
      <c r="P838" s="258" t="s">
        <v>2105</v>
      </c>
      <c r="Q838" s="258" t="s">
        <v>1190</v>
      </c>
      <c r="S838" s="258" t="s">
        <v>1190</v>
      </c>
      <c r="T838" s="258" t="s">
        <v>1190</v>
      </c>
      <c r="U838" s="258" t="s">
        <v>1190</v>
      </c>
      <c r="V838" s="258" t="s">
        <v>2105</v>
      </c>
    </row>
    <row r="839" spans="1:22">
      <c r="A839" s="258">
        <v>42</v>
      </c>
      <c r="B839" s="258" t="s">
        <v>403</v>
      </c>
      <c r="C839" s="258">
        <v>14</v>
      </c>
      <c r="D839" s="258">
        <v>32.9</v>
      </c>
      <c r="F839" s="258">
        <v>836</v>
      </c>
      <c r="H839" s="258" t="s">
        <v>1190</v>
      </c>
      <c r="I839" s="258" t="s">
        <v>1190</v>
      </c>
      <c r="K839" s="258" t="s">
        <v>1190</v>
      </c>
      <c r="L839" s="258" t="s">
        <v>2105</v>
      </c>
      <c r="M839" s="258" t="s">
        <v>1190</v>
      </c>
      <c r="O839" s="258" t="s">
        <v>1190</v>
      </c>
      <c r="P839" s="258" t="s">
        <v>1190</v>
      </c>
      <c r="Q839" s="258" t="s">
        <v>1190</v>
      </c>
      <c r="S839" s="258" t="s">
        <v>1190</v>
      </c>
      <c r="V839" s="258" t="s">
        <v>2105</v>
      </c>
    </row>
    <row r="840" spans="1:22">
      <c r="A840" s="258">
        <v>42</v>
      </c>
      <c r="B840" s="258" t="s">
        <v>403</v>
      </c>
      <c r="C840" s="258">
        <v>15</v>
      </c>
      <c r="D840" s="258">
        <v>32.6</v>
      </c>
      <c r="F840" s="258">
        <v>837</v>
      </c>
      <c r="H840" s="258" t="s">
        <v>1190</v>
      </c>
      <c r="I840" s="258" t="s">
        <v>1190</v>
      </c>
      <c r="K840" s="258" t="s">
        <v>1190</v>
      </c>
      <c r="L840" s="258" t="s">
        <v>2105</v>
      </c>
      <c r="M840" s="258" t="s">
        <v>1190</v>
      </c>
      <c r="O840" s="258" t="s">
        <v>1190</v>
      </c>
      <c r="P840" s="258" t="s">
        <v>1190</v>
      </c>
      <c r="Q840" s="258" t="s">
        <v>2105</v>
      </c>
      <c r="S840" s="258" t="s">
        <v>1190</v>
      </c>
      <c r="V840" s="258" t="s">
        <v>2105</v>
      </c>
    </row>
    <row r="841" spans="1:22">
      <c r="A841" s="258">
        <v>42</v>
      </c>
      <c r="B841" s="258" t="s">
        <v>403</v>
      </c>
      <c r="C841" s="258">
        <v>16</v>
      </c>
      <c r="D841" s="258">
        <v>32.299999999999997</v>
      </c>
      <c r="F841" s="258">
        <v>838</v>
      </c>
      <c r="G841" s="258" t="s">
        <v>2194</v>
      </c>
      <c r="H841" s="258" t="s">
        <v>1190</v>
      </c>
      <c r="I841" s="258" t="s">
        <v>1190</v>
      </c>
      <c r="K841" s="258" t="s">
        <v>1190</v>
      </c>
      <c r="L841" s="258" t="s">
        <v>2105</v>
      </c>
      <c r="M841" s="258" t="s">
        <v>1190</v>
      </c>
      <c r="O841" s="258" t="s">
        <v>1190</v>
      </c>
      <c r="P841" s="258" t="s">
        <v>1190</v>
      </c>
      <c r="Q841" s="258" t="s">
        <v>1190</v>
      </c>
      <c r="R841" s="258" t="s">
        <v>2105</v>
      </c>
      <c r="S841" s="258" t="s">
        <v>1190</v>
      </c>
      <c r="U841" s="258" t="s">
        <v>1190</v>
      </c>
      <c r="V841" s="258" t="s">
        <v>2105</v>
      </c>
    </row>
    <row r="842" spans="1:22">
      <c r="A842" s="258">
        <v>42</v>
      </c>
      <c r="B842" s="258" t="s">
        <v>403</v>
      </c>
      <c r="C842" s="258">
        <v>17</v>
      </c>
      <c r="D842" s="258" t="s">
        <v>2195</v>
      </c>
      <c r="F842" s="258">
        <v>839</v>
      </c>
      <c r="H842" s="258" t="s">
        <v>2105</v>
      </c>
      <c r="I842" s="258" t="s">
        <v>1190</v>
      </c>
      <c r="K842" s="258" t="s">
        <v>1190</v>
      </c>
      <c r="L842" s="258" t="s">
        <v>2106</v>
      </c>
      <c r="M842" s="258" t="s">
        <v>2105</v>
      </c>
      <c r="O842" s="258" t="s">
        <v>1190</v>
      </c>
      <c r="P842" s="258" t="s">
        <v>1190</v>
      </c>
      <c r="Q842" s="258" t="s">
        <v>1190</v>
      </c>
      <c r="R842" s="258" t="s">
        <v>2105</v>
      </c>
      <c r="S842" s="258" t="s">
        <v>1190</v>
      </c>
      <c r="V842" s="258" t="s">
        <v>2105</v>
      </c>
    </row>
    <row r="843" spans="1:22">
      <c r="A843" s="258">
        <v>42</v>
      </c>
      <c r="B843" s="258" t="s">
        <v>403</v>
      </c>
      <c r="C843" s="258">
        <v>18</v>
      </c>
      <c r="D843" s="258" t="s">
        <v>2196</v>
      </c>
      <c r="F843" s="258">
        <v>840</v>
      </c>
      <c r="H843" s="258" t="s">
        <v>1190</v>
      </c>
      <c r="I843" s="258" t="s">
        <v>2105</v>
      </c>
      <c r="K843" s="258" t="s">
        <v>1190</v>
      </c>
      <c r="L843" s="258" t="s">
        <v>2105</v>
      </c>
      <c r="M843" s="258" t="s">
        <v>1190</v>
      </c>
      <c r="O843" s="258" t="s">
        <v>1190</v>
      </c>
      <c r="P843" s="258" t="s">
        <v>1190</v>
      </c>
      <c r="Q843" s="258" t="s">
        <v>1190</v>
      </c>
      <c r="R843" s="258" t="s">
        <v>2105</v>
      </c>
      <c r="S843" s="258" t="s">
        <v>1190</v>
      </c>
      <c r="V843" s="258" t="s">
        <v>2105</v>
      </c>
    </row>
    <row r="844" spans="1:22">
      <c r="A844" s="258">
        <v>42</v>
      </c>
      <c r="B844" s="258" t="s">
        <v>403</v>
      </c>
      <c r="C844" s="258">
        <v>19</v>
      </c>
      <c r="D844" s="258" t="s">
        <v>2131</v>
      </c>
      <c r="F844" s="258">
        <v>841</v>
      </c>
      <c r="G844" s="258" t="s">
        <v>2112</v>
      </c>
      <c r="H844" s="258" t="s">
        <v>1190</v>
      </c>
      <c r="I844" s="258" t="s">
        <v>1190</v>
      </c>
      <c r="J844" s="258" t="s">
        <v>2105</v>
      </c>
      <c r="K844" s="258" t="s">
        <v>1190</v>
      </c>
      <c r="L844" s="258" t="s">
        <v>2105</v>
      </c>
      <c r="M844" s="258" t="s">
        <v>1190</v>
      </c>
      <c r="O844" s="258" t="s">
        <v>1190</v>
      </c>
      <c r="P844" s="258" t="s">
        <v>1190</v>
      </c>
      <c r="Q844" s="258" t="s">
        <v>1190</v>
      </c>
      <c r="R844" s="258" t="s">
        <v>2105</v>
      </c>
      <c r="S844" s="258" t="s">
        <v>1190</v>
      </c>
      <c r="U844" s="258" t="s">
        <v>1190</v>
      </c>
      <c r="V844" s="258" t="s">
        <v>2105</v>
      </c>
    </row>
    <row r="845" spans="1:22">
      <c r="A845" s="258">
        <v>42</v>
      </c>
      <c r="B845" s="258" t="s">
        <v>403</v>
      </c>
      <c r="C845" s="258">
        <v>20</v>
      </c>
      <c r="D845" s="258" t="s">
        <v>2188</v>
      </c>
      <c r="F845" s="258">
        <v>842</v>
      </c>
      <c r="H845" s="258" t="s">
        <v>2105</v>
      </c>
      <c r="I845" s="258" t="s">
        <v>1190</v>
      </c>
      <c r="K845" s="258" t="s">
        <v>1190</v>
      </c>
      <c r="L845" s="258" t="s">
        <v>2105</v>
      </c>
      <c r="M845" s="258" t="s">
        <v>1190</v>
      </c>
      <c r="O845" s="258" t="s">
        <v>1190</v>
      </c>
      <c r="P845" s="258" t="s">
        <v>1190</v>
      </c>
      <c r="Q845" s="258" t="s">
        <v>1190</v>
      </c>
      <c r="R845" s="258" t="s">
        <v>2105</v>
      </c>
      <c r="S845" s="258" t="s">
        <v>1190</v>
      </c>
      <c r="V845" s="258" t="s">
        <v>2105</v>
      </c>
    </row>
    <row r="846" spans="1:22">
      <c r="A846" s="258">
        <v>42</v>
      </c>
      <c r="B846" s="258" t="s">
        <v>403</v>
      </c>
      <c r="C846" s="258">
        <v>21</v>
      </c>
      <c r="D846" s="258" t="s">
        <v>2180</v>
      </c>
      <c r="F846" s="258">
        <v>843</v>
      </c>
      <c r="G846" s="258" t="s">
        <v>2112</v>
      </c>
      <c r="H846" s="258" t="s">
        <v>1190</v>
      </c>
      <c r="I846" s="258" t="s">
        <v>1190</v>
      </c>
      <c r="J846" s="258" t="s">
        <v>2105</v>
      </c>
      <c r="K846" s="258" t="s">
        <v>1190</v>
      </c>
      <c r="L846" s="258" t="s">
        <v>2106</v>
      </c>
      <c r="M846" s="258" t="s">
        <v>1190</v>
      </c>
      <c r="O846" s="258" t="s">
        <v>1190</v>
      </c>
      <c r="P846" s="258" t="s">
        <v>1190</v>
      </c>
      <c r="Q846" s="258" t="s">
        <v>1190</v>
      </c>
      <c r="R846" s="258" t="s">
        <v>2105</v>
      </c>
      <c r="S846" s="258" t="s">
        <v>1190</v>
      </c>
      <c r="U846" s="258" t="s">
        <v>1190</v>
      </c>
      <c r="V846" s="258" t="s">
        <v>2105</v>
      </c>
    </row>
    <row r="847" spans="1:22">
      <c r="A847" s="258">
        <v>43</v>
      </c>
      <c r="B847" s="258" t="s">
        <v>404</v>
      </c>
      <c r="C847" s="258">
        <v>1</v>
      </c>
      <c r="D847" s="258" t="s">
        <v>2104</v>
      </c>
      <c r="F847" s="258">
        <v>844</v>
      </c>
      <c r="H847" s="258" t="s">
        <v>2105</v>
      </c>
      <c r="I847" s="258" t="s">
        <v>1190</v>
      </c>
      <c r="J847" s="258" t="s">
        <v>2105</v>
      </c>
      <c r="K847" s="258" t="s">
        <v>1190</v>
      </c>
      <c r="L847" s="258" t="s">
        <v>2105</v>
      </c>
      <c r="M847" s="258" t="s">
        <v>1190</v>
      </c>
      <c r="O847" s="258" t="s">
        <v>1190</v>
      </c>
    </row>
    <row r="848" spans="1:22">
      <c r="A848" s="258">
        <v>43</v>
      </c>
      <c r="B848" s="258" t="s">
        <v>404</v>
      </c>
      <c r="C848" s="258">
        <v>2</v>
      </c>
      <c r="D848" s="258" t="s">
        <v>2117</v>
      </c>
      <c r="F848" s="258">
        <v>845</v>
      </c>
      <c r="H848" s="258" t="s">
        <v>1190</v>
      </c>
      <c r="I848" s="258" t="s">
        <v>1190</v>
      </c>
      <c r="L848" s="258" t="s">
        <v>2106</v>
      </c>
      <c r="M848" s="258" t="s">
        <v>2105</v>
      </c>
    </row>
    <row r="849" spans="1:22">
      <c r="A849" s="258">
        <v>43</v>
      </c>
      <c r="B849" s="258" t="s">
        <v>404</v>
      </c>
      <c r="C849" s="258">
        <v>3</v>
      </c>
      <c r="D849" s="258" t="s">
        <v>2118</v>
      </c>
      <c r="F849" s="258">
        <v>846</v>
      </c>
      <c r="H849" s="258" t="s">
        <v>1190</v>
      </c>
      <c r="I849" s="258" t="s">
        <v>1190</v>
      </c>
      <c r="L849" s="258" t="s">
        <v>2105</v>
      </c>
      <c r="M849" s="258" t="s">
        <v>1190</v>
      </c>
    </row>
    <row r="850" spans="1:22">
      <c r="A850" s="258">
        <v>43</v>
      </c>
      <c r="B850" s="258" t="s">
        <v>404</v>
      </c>
      <c r="C850" s="258">
        <v>4</v>
      </c>
      <c r="D850" s="258">
        <v>34.78</v>
      </c>
      <c r="F850" s="258">
        <v>847</v>
      </c>
      <c r="H850" s="258" t="s">
        <v>1190</v>
      </c>
      <c r="I850" s="258" t="s">
        <v>2105</v>
      </c>
      <c r="L850" s="258" t="s">
        <v>2105</v>
      </c>
      <c r="M850" s="258" t="s">
        <v>1190</v>
      </c>
    </row>
    <row r="851" spans="1:22">
      <c r="A851" s="258">
        <v>43</v>
      </c>
      <c r="B851" s="258" t="s">
        <v>404</v>
      </c>
      <c r="C851" s="258">
        <v>5</v>
      </c>
      <c r="D851" s="258" t="s">
        <v>2110</v>
      </c>
      <c r="F851" s="258">
        <v>848</v>
      </c>
      <c r="H851" s="258" t="s">
        <v>1190</v>
      </c>
      <c r="I851" s="258" t="s">
        <v>1190</v>
      </c>
      <c r="L851" s="258" t="s">
        <v>2105</v>
      </c>
      <c r="M851" s="258" t="s">
        <v>1190</v>
      </c>
    </row>
    <row r="852" spans="1:22">
      <c r="A852" s="258">
        <v>43</v>
      </c>
      <c r="B852" s="258" t="s">
        <v>404</v>
      </c>
      <c r="C852" s="258">
        <v>6</v>
      </c>
      <c r="D852" s="258">
        <v>34.700000000000003</v>
      </c>
      <c r="F852" s="258">
        <v>849</v>
      </c>
      <c r="H852" s="258" t="s">
        <v>1190</v>
      </c>
      <c r="I852" s="258" t="s">
        <v>1190</v>
      </c>
      <c r="L852" s="258" t="s">
        <v>2105</v>
      </c>
      <c r="M852" s="258" t="s">
        <v>1190</v>
      </c>
      <c r="P852" s="258" t="s">
        <v>1190</v>
      </c>
      <c r="Q852" s="258" t="s">
        <v>1190</v>
      </c>
      <c r="V852" s="258" t="s">
        <v>2105</v>
      </c>
    </row>
    <row r="853" spans="1:22">
      <c r="A853" s="258">
        <v>43</v>
      </c>
      <c r="B853" s="258" t="s">
        <v>404</v>
      </c>
      <c r="C853" s="258">
        <v>7</v>
      </c>
      <c r="D853" s="258" t="s">
        <v>2110</v>
      </c>
      <c r="F853" s="258">
        <v>850</v>
      </c>
      <c r="H853" s="258" t="s">
        <v>1190</v>
      </c>
      <c r="I853" s="258" t="s">
        <v>1190</v>
      </c>
      <c r="L853" s="258" t="s">
        <v>2105</v>
      </c>
      <c r="M853" s="258" t="s">
        <v>1190</v>
      </c>
      <c r="P853" s="258" t="s">
        <v>1190</v>
      </c>
      <c r="Q853" s="258" t="s">
        <v>1190</v>
      </c>
      <c r="V853" s="258" t="s">
        <v>2105</v>
      </c>
    </row>
    <row r="854" spans="1:22">
      <c r="A854" s="258">
        <v>43</v>
      </c>
      <c r="B854" s="258" t="s">
        <v>404</v>
      </c>
      <c r="C854" s="258">
        <v>8</v>
      </c>
      <c r="D854" s="258">
        <v>34.4</v>
      </c>
      <c r="F854" s="258">
        <v>851</v>
      </c>
      <c r="G854" s="258" t="s">
        <v>2112</v>
      </c>
      <c r="H854" s="258" t="s">
        <v>1190</v>
      </c>
      <c r="I854" s="258" t="s">
        <v>1190</v>
      </c>
      <c r="K854" s="258" t="s">
        <v>1190</v>
      </c>
      <c r="L854" s="258" t="s">
        <v>2105</v>
      </c>
      <c r="M854" s="258" t="s">
        <v>1190</v>
      </c>
      <c r="O854" s="258" t="s">
        <v>1190</v>
      </c>
      <c r="P854" s="258" t="s">
        <v>1190</v>
      </c>
      <c r="Q854" s="258" t="s">
        <v>1190</v>
      </c>
      <c r="V854" s="258" t="s">
        <v>2105</v>
      </c>
    </row>
    <row r="855" spans="1:22">
      <c r="A855" s="258">
        <v>43</v>
      </c>
      <c r="B855" s="258" t="s">
        <v>404</v>
      </c>
      <c r="C855" s="258">
        <v>9</v>
      </c>
      <c r="D855" s="258">
        <v>34.1</v>
      </c>
      <c r="F855" s="258">
        <v>852</v>
      </c>
      <c r="H855" s="258" t="s">
        <v>1190</v>
      </c>
      <c r="I855" s="258" t="s">
        <v>1190</v>
      </c>
      <c r="L855" s="258" t="s">
        <v>2105</v>
      </c>
      <c r="M855" s="258" t="s">
        <v>1190</v>
      </c>
      <c r="P855" s="258" t="s">
        <v>1190</v>
      </c>
      <c r="Q855" s="258" t="s">
        <v>1190</v>
      </c>
      <c r="V855" s="258" t="s">
        <v>2105</v>
      </c>
    </row>
    <row r="856" spans="1:22">
      <c r="A856" s="258">
        <v>43</v>
      </c>
      <c r="B856" s="258" t="s">
        <v>404</v>
      </c>
      <c r="C856" s="258">
        <v>10</v>
      </c>
      <c r="D856" s="258">
        <v>33.6</v>
      </c>
      <c r="F856" s="258">
        <v>853</v>
      </c>
      <c r="H856" s="258" t="s">
        <v>1190</v>
      </c>
      <c r="I856" s="258" t="s">
        <v>1190</v>
      </c>
      <c r="L856" s="258" t="s">
        <v>2105</v>
      </c>
      <c r="M856" s="258" t="s">
        <v>1190</v>
      </c>
      <c r="P856" s="258" t="s">
        <v>1190</v>
      </c>
      <c r="Q856" s="258" t="s">
        <v>1190</v>
      </c>
      <c r="V856" s="258" t="s">
        <v>2105</v>
      </c>
    </row>
    <row r="857" spans="1:22">
      <c r="A857" s="258">
        <v>43</v>
      </c>
      <c r="B857" s="258" t="s">
        <v>404</v>
      </c>
      <c r="C857" s="258">
        <v>11</v>
      </c>
      <c r="D857" s="258">
        <v>33.1</v>
      </c>
      <c r="F857" s="258">
        <v>854</v>
      </c>
      <c r="G857" s="258" t="s">
        <v>2112</v>
      </c>
      <c r="H857" s="258" t="s">
        <v>1190</v>
      </c>
      <c r="I857" s="258" t="s">
        <v>1190</v>
      </c>
      <c r="K857" s="258" t="s">
        <v>1190</v>
      </c>
      <c r="L857" s="258" t="s">
        <v>2105</v>
      </c>
      <c r="M857" s="258" t="s">
        <v>1190</v>
      </c>
      <c r="O857" s="258" t="s">
        <v>1190</v>
      </c>
      <c r="P857" s="258" t="s">
        <v>1190</v>
      </c>
      <c r="Q857" s="258" t="s">
        <v>1190</v>
      </c>
      <c r="S857" s="258" t="s">
        <v>1190</v>
      </c>
      <c r="T857" s="258" t="s">
        <v>1190</v>
      </c>
      <c r="V857" s="258" t="s">
        <v>2105</v>
      </c>
    </row>
    <row r="858" spans="1:22">
      <c r="A858" s="258">
        <v>43</v>
      </c>
      <c r="B858" s="258" t="s">
        <v>404</v>
      </c>
      <c r="C858" s="258">
        <v>12</v>
      </c>
      <c r="D858" s="258">
        <v>32.9</v>
      </c>
      <c r="F858" s="258">
        <v>855</v>
      </c>
      <c r="H858" s="258" t="s">
        <v>1190</v>
      </c>
      <c r="I858" s="258" t="s">
        <v>1190</v>
      </c>
      <c r="K858" s="258" t="s">
        <v>1190</v>
      </c>
      <c r="L858" s="258" t="s">
        <v>2105</v>
      </c>
      <c r="M858" s="258" t="s">
        <v>1190</v>
      </c>
      <c r="O858" s="258" t="s">
        <v>1190</v>
      </c>
      <c r="P858" s="258" t="s">
        <v>1190</v>
      </c>
      <c r="Q858" s="258" t="s">
        <v>1190</v>
      </c>
      <c r="S858" s="258" t="s">
        <v>1190</v>
      </c>
      <c r="V858" s="258" t="s">
        <v>2105</v>
      </c>
    </row>
    <row r="859" spans="1:22">
      <c r="A859" s="258">
        <v>43</v>
      </c>
      <c r="B859" s="258" t="s">
        <v>404</v>
      </c>
      <c r="C859" s="258">
        <v>13</v>
      </c>
      <c r="D859" s="258">
        <v>32.6</v>
      </c>
      <c r="F859" s="258">
        <v>856</v>
      </c>
      <c r="H859" s="258" t="s">
        <v>1190</v>
      </c>
      <c r="I859" s="258" t="s">
        <v>1190</v>
      </c>
      <c r="K859" s="258" t="s">
        <v>1190</v>
      </c>
      <c r="L859" s="258" t="s">
        <v>2105</v>
      </c>
      <c r="M859" s="258" t="s">
        <v>1190</v>
      </c>
      <c r="O859" s="258" t="s">
        <v>1190</v>
      </c>
      <c r="P859" s="258" t="s">
        <v>1190</v>
      </c>
      <c r="Q859" s="258" t="s">
        <v>1190</v>
      </c>
      <c r="R859" s="258" t="s">
        <v>2105</v>
      </c>
      <c r="S859" s="258" t="s">
        <v>1190</v>
      </c>
      <c r="V859" s="258" t="s">
        <v>2105</v>
      </c>
    </row>
    <row r="860" spans="1:22">
      <c r="A860" s="258">
        <v>43</v>
      </c>
      <c r="B860" s="258" t="s">
        <v>404</v>
      </c>
      <c r="C860" s="258">
        <v>14</v>
      </c>
      <c r="D860" s="258">
        <v>32.299999999999997</v>
      </c>
      <c r="F860" s="258">
        <v>857</v>
      </c>
      <c r="G860" s="258" t="s">
        <v>2112</v>
      </c>
      <c r="H860" s="258" t="s">
        <v>1190</v>
      </c>
      <c r="I860" s="258" t="s">
        <v>1190</v>
      </c>
      <c r="K860" s="258" t="s">
        <v>1190</v>
      </c>
      <c r="L860" s="258" t="s">
        <v>2105</v>
      </c>
      <c r="M860" s="258" t="s">
        <v>1190</v>
      </c>
      <c r="O860" s="258" t="s">
        <v>1190</v>
      </c>
      <c r="P860" s="258" t="s">
        <v>1190</v>
      </c>
      <c r="Q860" s="258" t="s">
        <v>1190</v>
      </c>
      <c r="R860" s="258" t="s">
        <v>2105</v>
      </c>
      <c r="S860" s="258" t="s">
        <v>1190</v>
      </c>
      <c r="V860" s="258" t="s">
        <v>2105</v>
      </c>
    </row>
    <row r="861" spans="1:22">
      <c r="A861" s="258">
        <v>43</v>
      </c>
      <c r="B861" s="258" t="s">
        <v>404</v>
      </c>
      <c r="C861" s="258">
        <v>15</v>
      </c>
      <c r="D861" s="258" t="s">
        <v>2110</v>
      </c>
      <c r="F861" s="258">
        <v>858</v>
      </c>
      <c r="H861" s="258" t="s">
        <v>1190</v>
      </c>
      <c r="I861" s="258" t="s">
        <v>1190</v>
      </c>
      <c r="K861" s="258" t="s">
        <v>1190</v>
      </c>
      <c r="L861" s="258" t="s">
        <v>2106</v>
      </c>
      <c r="M861" s="258" t="s">
        <v>1190</v>
      </c>
      <c r="O861" s="258" t="s">
        <v>1190</v>
      </c>
      <c r="P861" s="258" t="s">
        <v>1190</v>
      </c>
      <c r="Q861" s="258" t="s">
        <v>1190</v>
      </c>
      <c r="R861" s="258" t="s">
        <v>2105</v>
      </c>
      <c r="S861" s="258" t="s">
        <v>1190</v>
      </c>
      <c r="V861" s="258" t="s">
        <v>2105</v>
      </c>
    </row>
    <row r="862" spans="1:22">
      <c r="A862" s="258">
        <v>43</v>
      </c>
      <c r="B862" s="258" t="s">
        <v>404</v>
      </c>
      <c r="C862" s="258">
        <v>16</v>
      </c>
      <c r="D862" s="258" t="s">
        <v>2131</v>
      </c>
      <c r="F862" s="258">
        <v>859</v>
      </c>
      <c r="H862" s="258" t="s">
        <v>1190</v>
      </c>
      <c r="I862" s="258" t="s">
        <v>1190</v>
      </c>
      <c r="K862" s="258" t="s">
        <v>1190</v>
      </c>
      <c r="L862" s="258" t="s">
        <v>2105</v>
      </c>
      <c r="M862" s="258" t="s">
        <v>1190</v>
      </c>
      <c r="O862" s="258" t="s">
        <v>1190</v>
      </c>
      <c r="P862" s="258" t="s">
        <v>2105</v>
      </c>
      <c r="Q862" s="258" t="s">
        <v>1190</v>
      </c>
      <c r="R862" s="258" t="s">
        <v>2105</v>
      </c>
      <c r="S862" s="258" t="s">
        <v>1190</v>
      </c>
      <c r="V862" s="258" t="s">
        <v>2105</v>
      </c>
    </row>
    <row r="863" spans="1:22">
      <c r="A863" s="258">
        <v>43</v>
      </c>
      <c r="B863" s="258" t="s">
        <v>404</v>
      </c>
      <c r="C863" s="258">
        <v>17</v>
      </c>
      <c r="D863" s="258" t="s">
        <v>2188</v>
      </c>
      <c r="F863" s="258">
        <v>860</v>
      </c>
      <c r="H863" s="258" t="s">
        <v>1190</v>
      </c>
      <c r="I863" s="258" t="s">
        <v>1190</v>
      </c>
      <c r="K863" s="258" t="s">
        <v>1190</v>
      </c>
      <c r="L863" s="258" t="s">
        <v>2105</v>
      </c>
      <c r="M863" s="258" t="s">
        <v>1190</v>
      </c>
      <c r="O863" s="258" t="s">
        <v>1190</v>
      </c>
      <c r="P863" s="258" t="s">
        <v>1190</v>
      </c>
      <c r="Q863" s="258" t="s">
        <v>1190</v>
      </c>
      <c r="R863" s="258" t="s">
        <v>2105</v>
      </c>
      <c r="S863" s="258" t="s">
        <v>1190</v>
      </c>
      <c r="V863" s="258" t="s">
        <v>2105</v>
      </c>
    </row>
    <row r="864" spans="1:22">
      <c r="A864" s="258">
        <v>43</v>
      </c>
      <c r="B864" s="258" t="s">
        <v>404</v>
      </c>
      <c r="C864" s="258">
        <v>18</v>
      </c>
      <c r="D864" s="258" t="s">
        <v>2180</v>
      </c>
      <c r="F864" s="258">
        <v>861</v>
      </c>
      <c r="G864" s="258" t="s">
        <v>2112</v>
      </c>
      <c r="H864" s="258" t="s">
        <v>2105</v>
      </c>
      <c r="I864" s="258" t="s">
        <v>2105</v>
      </c>
      <c r="J864" s="258" t="s">
        <v>2105</v>
      </c>
      <c r="K864" s="258" t="s">
        <v>1190</v>
      </c>
      <c r="L864" s="258" t="s">
        <v>2105</v>
      </c>
      <c r="M864" s="258" t="s">
        <v>1190</v>
      </c>
      <c r="O864" s="258" t="s">
        <v>1190</v>
      </c>
      <c r="P864" s="258" t="s">
        <v>1190</v>
      </c>
      <c r="Q864" s="258" t="s">
        <v>1190</v>
      </c>
      <c r="R864" s="258" t="s">
        <v>2105</v>
      </c>
      <c r="S864" s="258" t="s">
        <v>1190</v>
      </c>
      <c r="V864" s="258" t="s">
        <v>2105</v>
      </c>
    </row>
    <row r="865" spans="1:22">
      <c r="A865" s="258">
        <v>44</v>
      </c>
      <c r="B865" s="258" t="s">
        <v>1050</v>
      </c>
      <c r="C865" s="258">
        <v>1</v>
      </c>
      <c r="D865" s="258" t="s">
        <v>2104</v>
      </c>
      <c r="F865" s="258">
        <v>862</v>
      </c>
      <c r="H865" s="258" t="s">
        <v>1190</v>
      </c>
      <c r="I865" s="258" t="s">
        <v>1190</v>
      </c>
      <c r="J865" s="258" t="s">
        <v>2105</v>
      </c>
      <c r="K865" s="258" t="s">
        <v>1190</v>
      </c>
      <c r="L865" s="258" t="s">
        <v>2105</v>
      </c>
      <c r="M865" s="258" t="s">
        <v>1190</v>
      </c>
      <c r="O865" s="258" t="s">
        <v>1190</v>
      </c>
      <c r="P865" s="258" t="s">
        <v>1190</v>
      </c>
      <c r="Q865" s="258" t="s">
        <v>1190</v>
      </c>
      <c r="V865" s="258" t="s">
        <v>2105</v>
      </c>
    </row>
    <row r="866" spans="1:22">
      <c r="A866" s="258">
        <v>44</v>
      </c>
      <c r="B866" s="258" t="s">
        <v>1050</v>
      </c>
      <c r="C866" s="258">
        <v>2</v>
      </c>
      <c r="D866" s="258" t="s">
        <v>2110</v>
      </c>
      <c r="F866" s="258">
        <v>863</v>
      </c>
      <c r="H866" s="258" t="s">
        <v>1190</v>
      </c>
      <c r="I866" s="258" t="s">
        <v>1190</v>
      </c>
      <c r="K866" s="258" t="s">
        <v>1190</v>
      </c>
      <c r="L866" s="258" t="s">
        <v>2106</v>
      </c>
      <c r="M866" s="258" t="s">
        <v>2105</v>
      </c>
      <c r="O866" s="258" t="s">
        <v>1190</v>
      </c>
      <c r="P866" s="258" t="s">
        <v>1190</v>
      </c>
      <c r="Q866" s="258" t="s">
        <v>1190</v>
      </c>
      <c r="V866" s="258" t="s">
        <v>2105</v>
      </c>
    </row>
    <row r="867" spans="1:22">
      <c r="A867" s="258">
        <v>44</v>
      </c>
      <c r="B867" s="258" t="s">
        <v>1050</v>
      </c>
      <c r="C867" s="258">
        <v>3</v>
      </c>
      <c r="D867" s="258">
        <v>33.1</v>
      </c>
      <c r="F867" s="258">
        <v>864</v>
      </c>
      <c r="G867" s="258" t="s">
        <v>2112</v>
      </c>
      <c r="H867" s="258" t="s">
        <v>1190</v>
      </c>
      <c r="I867" s="258" t="s">
        <v>1190</v>
      </c>
      <c r="K867" s="258" t="s">
        <v>1190</v>
      </c>
      <c r="L867" s="258" t="s">
        <v>2105</v>
      </c>
      <c r="M867" s="258" t="s">
        <v>1190</v>
      </c>
      <c r="O867" s="258" t="s">
        <v>1190</v>
      </c>
      <c r="P867" s="258" t="s">
        <v>1190</v>
      </c>
      <c r="Q867" s="258" t="s">
        <v>1190</v>
      </c>
      <c r="S867" s="258" t="s">
        <v>1190</v>
      </c>
      <c r="T867" s="258" t="s">
        <v>1190</v>
      </c>
      <c r="V867" s="258" t="s">
        <v>2105</v>
      </c>
    </row>
    <row r="868" spans="1:22">
      <c r="A868" s="258">
        <v>44</v>
      </c>
      <c r="B868" s="258" t="s">
        <v>1050</v>
      </c>
      <c r="C868" s="258">
        <v>4</v>
      </c>
      <c r="D868" s="258" t="s">
        <v>2197</v>
      </c>
      <c r="F868" s="258">
        <v>865</v>
      </c>
      <c r="H868" s="258" t="s">
        <v>2105</v>
      </c>
      <c r="I868" s="258" t="s">
        <v>2105</v>
      </c>
      <c r="K868" s="258" t="s">
        <v>1190</v>
      </c>
      <c r="L868" s="258" t="s">
        <v>2105</v>
      </c>
      <c r="M868" s="258" t="s">
        <v>1190</v>
      </c>
      <c r="O868" s="258" t="s">
        <v>1190</v>
      </c>
      <c r="P868" s="258" t="s">
        <v>1190</v>
      </c>
      <c r="R868" s="258" t="s">
        <v>340</v>
      </c>
      <c r="S868" s="258" t="s">
        <v>1190</v>
      </c>
      <c r="V868" s="258" t="s">
        <v>2105</v>
      </c>
    </row>
    <row r="869" spans="1:22">
      <c r="A869" s="258">
        <v>44</v>
      </c>
      <c r="B869" s="258" t="s">
        <v>1050</v>
      </c>
      <c r="C869" s="258">
        <v>5</v>
      </c>
      <c r="D869" s="258" t="s">
        <v>2198</v>
      </c>
      <c r="F869" s="258">
        <v>866</v>
      </c>
      <c r="H869" s="258" t="s">
        <v>1190</v>
      </c>
      <c r="I869" s="258" t="s">
        <v>1190</v>
      </c>
      <c r="K869" s="258" t="s">
        <v>1190</v>
      </c>
      <c r="L869" s="258" t="s">
        <v>2105</v>
      </c>
      <c r="M869" s="258" t="s">
        <v>1190</v>
      </c>
      <c r="O869" s="258" t="s">
        <v>1190</v>
      </c>
      <c r="P869" s="258" t="s">
        <v>1190</v>
      </c>
      <c r="Q869" s="258" t="s">
        <v>1190</v>
      </c>
      <c r="R869" s="258" t="s">
        <v>2105</v>
      </c>
      <c r="S869" s="258" t="s">
        <v>1190</v>
      </c>
      <c r="V869" s="258" t="s">
        <v>2105</v>
      </c>
    </row>
    <row r="870" spans="1:22">
      <c r="A870" s="258">
        <v>44</v>
      </c>
      <c r="B870" s="258" t="s">
        <v>1050</v>
      </c>
      <c r="C870" s="258">
        <v>6</v>
      </c>
      <c r="D870" s="258" t="s">
        <v>2199</v>
      </c>
      <c r="F870" s="258">
        <v>867</v>
      </c>
      <c r="H870" s="258" t="s">
        <v>1190</v>
      </c>
      <c r="I870" s="258" t="s">
        <v>1190</v>
      </c>
      <c r="K870" s="258" t="s">
        <v>1190</v>
      </c>
      <c r="L870" s="258" t="s">
        <v>2105</v>
      </c>
      <c r="M870" s="258" t="s">
        <v>1190</v>
      </c>
      <c r="O870" s="258" t="s">
        <v>1190</v>
      </c>
      <c r="P870" s="258" t="s">
        <v>1190</v>
      </c>
      <c r="R870" s="258" t="s">
        <v>2105</v>
      </c>
      <c r="S870" s="258" t="s">
        <v>1190</v>
      </c>
      <c r="V870" s="258" t="s">
        <v>2105</v>
      </c>
    </row>
    <row r="871" spans="1:22">
      <c r="A871" s="258">
        <v>44</v>
      </c>
      <c r="B871" s="258" t="s">
        <v>1050</v>
      </c>
      <c r="C871" s="258">
        <v>7</v>
      </c>
      <c r="D871" s="258" t="s">
        <v>2196</v>
      </c>
      <c r="F871" s="258">
        <v>868</v>
      </c>
      <c r="H871" s="258" t="s">
        <v>1190</v>
      </c>
      <c r="I871" s="258" t="s">
        <v>1190</v>
      </c>
      <c r="K871" s="258" t="s">
        <v>1190</v>
      </c>
      <c r="L871" s="258" t="s">
        <v>2105</v>
      </c>
      <c r="M871" s="258" t="s">
        <v>1190</v>
      </c>
      <c r="O871" s="258" t="s">
        <v>1190</v>
      </c>
      <c r="P871" s="258" t="s">
        <v>1190</v>
      </c>
      <c r="S871" s="258" t="s">
        <v>1190</v>
      </c>
      <c r="V871" s="258" t="s">
        <v>2105</v>
      </c>
    </row>
    <row r="872" spans="1:22">
      <c r="A872" s="258">
        <v>44</v>
      </c>
      <c r="B872" s="258" t="s">
        <v>1050</v>
      </c>
      <c r="C872" s="258">
        <v>8</v>
      </c>
      <c r="D872" s="258" t="s">
        <v>2187</v>
      </c>
      <c r="F872" s="258">
        <v>869</v>
      </c>
      <c r="H872" s="258" t="s">
        <v>1190</v>
      </c>
      <c r="I872" s="258" t="s">
        <v>1190</v>
      </c>
      <c r="K872" s="258" t="s">
        <v>1190</v>
      </c>
      <c r="L872" s="258" t="s">
        <v>2105</v>
      </c>
      <c r="M872" s="258" t="s">
        <v>1190</v>
      </c>
      <c r="O872" s="258" t="s">
        <v>1190</v>
      </c>
      <c r="P872" s="258" t="s">
        <v>1190</v>
      </c>
      <c r="Q872" s="258" t="s">
        <v>1190</v>
      </c>
      <c r="R872" s="258" t="s">
        <v>2105</v>
      </c>
      <c r="S872" s="258" t="s">
        <v>1190</v>
      </c>
      <c r="V872" s="258" t="s">
        <v>2105</v>
      </c>
    </row>
    <row r="873" spans="1:22">
      <c r="A873" s="258">
        <v>44</v>
      </c>
      <c r="B873" s="258" t="s">
        <v>1050</v>
      </c>
      <c r="C873" s="258">
        <v>9</v>
      </c>
      <c r="D873" s="258" t="s">
        <v>2200</v>
      </c>
      <c r="F873" s="258">
        <v>870</v>
      </c>
      <c r="G873" s="258" t="s">
        <v>2201</v>
      </c>
      <c r="H873" s="258" t="s">
        <v>1190</v>
      </c>
      <c r="I873" s="258" t="s">
        <v>1190</v>
      </c>
      <c r="K873" s="258" t="s">
        <v>1190</v>
      </c>
      <c r="L873" s="258" t="s">
        <v>2105</v>
      </c>
      <c r="M873" s="258" t="s">
        <v>1190</v>
      </c>
      <c r="O873" s="258" t="s">
        <v>1190</v>
      </c>
      <c r="P873" s="258" t="s">
        <v>1190</v>
      </c>
      <c r="R873" s="258" t="s">
        <v>2105</v>
      </c>
      <c r="S873" s="258" t="s">
        <v>1190</v>
      </c>
      <c r="V873" s="258" t="s">
        <v>2105</v>
      </c>
    </row>
    <row r="874" spans="1:22">
      <c r="A874" s="258">
        <v>44</v>
      </c>
      <c r="B874" s="258" t="s">
        <v>1050</v>
      </c>
      <c r="C874" s="258">
        <v>10</v>
      </c>
      <c r="D874" s="258" t="s">
        <v>2188</v>
      </c>
      <c r="F874" s="258">
        <v>871</v>
      </c>
      <c r="H874" s="258" t="s">
        <v>1190</v>
      </c>
      <c r="I874" s="258" t="s">
        <v>1190</v>
      </c>
      <c r="J874" s="258" t="s">
        <v>2105</v>
      </c>
      <c r="K874" s="258" t="s">
        <v>1190</v>
      </c>
      <c r="L874" s="258" t="s">
        <v>2105</v>
      </c>
      <c r="M874" s="258" t="s">
        <v>1190</v>
      </c>
      <c r="O874" s="258" t="s">
        <v>1190</v>
      </c>
      <c r="P874" s="258" t="s">
        <v>1190</v>
      </c>
      <c r="Q874" s="258" t="s">
        <v>1190</v>
      </c>
      <c r="R874" s="258" t="s">
        <v>2105</v>
      </c>
      <c r="S874" s="258" t="s">
        <v>1190</v>
      </c>
      <c r="V874" s="258" t="s">
        <v>2105</v>
      </c>
    </row>
    <row r="875" spans="1:22">
      <c r="A875" s="258">
        <v>44</v>
      </c>
      <c r="B875" s="258" t="s">
        <v>1050</v>
      </c>
      <c r="C875" s="258">
        <v>11</v>
      </c>
      <c r="D875" s="258" t="s">
        <v>2202</v>
      </c>
      <c r="F875" s="258">
        <v>872</v>
      </c>
      <c r="H875" s="258" t="s">
        <v>1190</v>
      </c>
      <c r="I875" s="258" t="s">
        <v>1190</v>
      </c>
      <c r="K875" s="258" t="s">
        <v>1190</v>
      </c>
      <c r="L875" s="258" t="s">
        <v>2105</v>
      </c>
      <c r="M875" s="258" t="s">
        <v>1190</v>
      </c>
      <c r="O875" s="258" t="s">
        <v>1190</v>
      </c>
      <c r="P875" s="258" t="s">
        <v>2105</v>
      </c>
      <c r="S875" s="258" t="s">
        <v>1190</v>
      </c>
      <c r="V875" s="258" t="s">
        <v>2105</v>
      </c>
    </row>
    <row r="876" spans="1:22">
      <c r="A876" s="258">
        <v>44</v>
      </c>
      <c r="B876" s="258" t="s">
        <v>1050</v>
      </c>
      <c r="C876" s="258">
        <v>12</v>
      </c>
      <c r="D876" s="258" t="s">
        <v>2180</v>
      </c>
      <c r="F876" s="258">
        <v>873</v>
      </c>
      <c r="G876" s="258" t="s">
        <v>2112</v>
      </c>
      <c r="H876" s="258" t="s">
        <v>1190</v>
      </c>
      <c r="I876" s="258" t="s">
        <v>1190</v>
      </c>
      <c r="J876" s="258" t="s">
        <v>2106</v>
      </c>
      <c r="K876" s="258" t="s">
        <v>1190</v>
      </c>
      <c r="L876" s="258" t="s">
        <v>2105</v>
      </c>
      <c r="M876" s="258" t="s">
        <v>1190</v>
      </c>
      <c r="O876" s="258" t="s">
        <v>1190</v>
      </c>
      <c r="P876" s="258" t="s">
        <v>1190</v>
      </c>
      <c r="Q876" s="258" t="s">
        <v>1190</v>
      </c>
      <c r="R876" s="258" t="s">
        <v>2105</v>
      </c>
      <c r="S876" s="258" t="s">
        <v>1190</v>
      </c>
      <c r="V876" s="258" t="s">
        <v>2105</v>
      </c>
    </row>
    <row r="877" spans="1:22">
      <c r="A877" s="258">
        <v>45</v>
      </c>
      <c r="B877" s="258" t="s">
        <v>1062</v>
      </c>
      <c r="C877" s="258">
        <v>1</v>
      </c>
      <c r="D877" s="258" t="s">
        <v>2203</v>
      </c>
      <c r="F877" s="258">
        <v>874</v>
      </c>
      <c r="H877" s="258" t="s">
        <v>2105</v>
      </c>
      <c r="I877" s="258" t="s">
        <v>2105</v>
      </c>
      <c r="J877" s="258" t="s">
        <v>2106</v>
      </c>
      <c r="K877" s="258" t="s">
        <v>1190</v>
      </c>
      <c r="L877" s="258" t="s">
        <v>2105</v>
      </c>
      <c r="M877" s="258" t="s">
        <v>1190</v>
      </c>
      <c r="O877" s="258" t="s">
        <v>1190</v>
      </c>
      <c r="P877" s="258" t="s">
        <v>1190</v>
      </c>
      <c r="Q877" s="258" t="s">
        <v>1190</v>
      </c>
      <c r="S877" s="258" t="s">
        <v>1190</v>
      </c>
      <c r="V877" s="258" t="s">
        <v>2105</v>
      </c>
    </row>
    <row r="878" spans="1:22">
      <c r="A878" s="258">
        <v>45</v>
      </c>
      <c r="B878" s="258" t="s">
        <v>1062</v>
      </c>
      <c r="C878" s="258">
        <v>2</v>
      </c>
      <c r="D878" s="258" t="s">
        <v>2199</v>
      </c>
      <c r="F878" s="258">
        <v>875</v>
      </c>
      <c r="H878" s="258" t="s">
        <v>1190</v>
      </c>
      <c r="I878" s="258" t="s">
        <v>1190</v>
      </c>
      <c r="K878" s="258" t="s">
        <v>1190</v>
      </c>
      <c r="L878" s="258" t="s">
        <v>2105</v>
      </c>
      <c r="M878" s="258" t="s">
        <v>1190</v>
      </c>
      <c r="O878" s="258" t="s">
        <v>1190</v>
      </c>
      <c r="P878" s="258" t="s">
        <v>1190</v>
      </c>
      <c r="Q878" s="258" t="s">
        <v>1190</v>
      </c>
      <c r="R878" s="258" t="s">
        <v>2105</v>
      </c>
      <c r="S878" s="258" t="s">
        <v>1190</v>
      </c>
      <c r="V878" s="258" t="s">
        <v>2105</v>
      </c>
    </row>
    <row r="879" spans="1:22">
      <c r="A879" s="258">
        <v>45</v>
      </c>
      <c r="B879" s="258" t="s">
        <v>1062</v>
      </c>
      <c r="C879" s="258">
        <v>3</v>
      </c>
      <c r="D879" s="258" t="s">
        <v>2196</v>
      </c>
      <c r="F879" s="258">
        <v>876</v>
      </c>
      <c r="H879" s="258" t="s">
        <v>1190</v>
      </c>
      <c r="I879" s="258" t="s">
        <v>1190</v>
      </c>
      <c r="K879" s="258" t="s">
        <v>1190</v>
      </c>
      <c r="L879" s="258" t="s">
        <v>2105</v>
      </c>
      <c r="M879" s="258" t="s">
        <v>1190</v>
      </c>
      <c r="O879" s="258" t="s">
        <v>1190</v>
      </c>
      <c r="P879" s="258" t="s">
        <v>1190</v>
      </c>
      <c r="R879" s="258" t="s">
        <v>2105</v>
      </c>
      <c r="S879" s="258" t="s">
        <v>1190</v>
      </c>
      <c r="V879" s="258" t="s">
        <v>2105</v>
      </c>
    </row>
    <row r="880" spans="1:22">
      <c r="A880" s="258">
        <v>45</v>
      </c>
      <c r="B880" s="258" t="s">
        <v>1062</v>
      </c>
      <c r="C880" s="258">
        <v>4</v>
      </c>
      <c r="D880" s="258" t="s">
        <v>2187</v>
      </c>
      <c r="F880" s="258">
        <v>877</v>
      </c>
      <c r="H880" s="258" t="s">
        <v>1190</v>
      </c>
      <c r="I880" s="258" t="s">
        <v>1190</v>
      </c>
      <c r="K880" s="258" t="s">
        <v>1190</v>
      </c>
      <c r="L880" s="258" t="s">
        <v>2105</v>
      </c>
      <c r="M880" s="258" t="s">
        <v>1190</v>
      </c>
      <c r="O880" s="258" t="s">
        <v>1190</v>
      </c>
      <c r="P880" s="258" t="s">
        <v>1190</v>
      </c>
      <c r="Q880" s="258" t="s">
        <v>1190</v>
      </c>
      <c r="R880" s="258" t="s">
        <v>2105</v>
      </c>
      <c r="S880" s="258" t="s">
        <v>1190</v>
      </c>
      <c r="V880" s="258" t="s">
        <v>2105</v>
      </c>
    </row>
    <row r="881" spans="1:22">
      <c r="A881" s="258">
        <v>45</v>
      </c>
      <c r="B881" s="258" t="s">
        <v>1062</v>
      </c>
      <c r="C881" s="258">
        <v>5</v>
      </c>
      <c r="D881" s="258" t="s">
        <v>2200</v>
      </c>
      <c r="F881" s="258">
        <v>878</v>
      </c>
      <c r="G881" s="258" t="s">
        <v>2201</v>
      </c>
      <c r="H881" s="258" t="s">
        <v>1190</v>
      </c>
      <c r="I881" s="258" t="s">
        <v>1190</v>
      </c>
      <c r="K881" s="258" t="s">
        <v>1190</v>
      </c>
      <c r="L881" s="258" t="s">
        <v>2105</v>
      </c>
      <c r="M881" s="258" t="s">
        <v>1190</v>
      </c>
      <c r="O881" s="258" t="s">
        <v>1190</v>
      </c>
      <c r="P881" s="258" t="s">
        <v>1190</v>
      </c>
      <c r="Q881" s="258" t="s">
        <v>340</v>
      </c>
      <c r="R881" s="258" t="s">
        <v>2105</v>
      </c>
      <c r="S881" s="258" t="s">
        <v>1190</v>
      </c>
      <c r="V881" s="258" t="s">
        <v>2105</v>
      </c>
    </row>
    <row r="882" spans="1:22">
      <c r="A882" s="258">
        <v>45</v>
      </c>
      <c r="B882" s="258" t="s">
        <v>1062</v>
      </c>
      <c r="C882" s="258">
        <v>6</v>
      </c>
      <c r="D882" s="258" t="s">
        <v>2188</v>
      </c>
      <c r="F882" s="258">
        <v>879</v>
      </c>
      <c r="G882" s="258" t="s">
        <v>2112</v>
      </c>
      <c r="H882" s="258" t="s">
        <v>1190</v>
      </c>
      <c r="I882" s="258" t="s">
        <v>1190</v>
      </c>
      <c r="K882" s="258" t="s">
        <v>1190</v>
      </c>
      <c r="L882" s="258" t="s">
        <v>2105</v>
      </c>
      <c r="M882" s="258" t="s">
        <v>1190</v>
      </c>
      <c r="O882" s="258" t="s">
        <v>1190</v>
      </c>
      <c r="P882" s="258" t="s">
        <v>1190</v>
      </c>
      <c r="Q882" s="258" t="s">
        <v>1190</v>
      </c>
      <c r="R882" s="258" t="s">
        <v>2105</v>
      </c>
      <c r="S882" s="258" t="s">
        <v>1190</v>
      </c>
      <c r="V882" s="258" t="s">
        <v>2105</v>
      </c>
    </row>
    <row r="883" spans="1:22">
      <c r="A883" s="258">
        <v>45</v>
      </c>
      <c r="B883" s="258" t="s">
        <v>1062</v>
      </c>
      <c r="C883" s="258">
        <v>7</v>
      </c>
      <c r="D883" s="258" t="s">
        <v>2202</v>
      </c>
      <c r="F883" s="258">
        <v>880</v>
      </c>
      <c r="G883" s="258" t="s">
        <v>2112</v>
      </c>
      <c r="H883" s="258" t="s">
        <v>1190</v>
      </c>
      <c r="I883" s="258" t="s">
        <v>1190</v>
      </c>
      <c r="K883" s="258" t="s">
        <v>1190</v>
      </c>
      <c r="L883" s="258" t="s">
        <v>2106</v>
      </c>
      <c r="M883" s="258" t="s">
        <v>1190</v>
      </c>
      <c r="O883" s="258" t="s">
        <v>1190</v>
      </c>
      <c r="P883" s="258" t="s">
        <v>1190</v>
      </c>
      <c r="Q883" s="258" t="s">
        <v>340</v>
      </c>
      <c r="R883" s="258" t="s">
        <v>2105</v>
      </c>
      <c r="S883" s="258" t="s">
        <v>1190</v>
      </c>
      <c r="V883" s="258" t="s">
        <v>2105</v>
      </c>
    </row>
    <row r="884" spans="1:22">
      <c r="A884" s="258">
        <v>45</v>
      </c>
      <c r="B884" s="258" t="s">
        <v>1062</v>
      </c>
      <c r="C884" s="258">
        <v>8</v>
      </c>
      <c r="D884" s="258" t="s">
        <v>2180</v>
      </c>
      <c r="F884" s="258">
        <v>881</v>
      </c>
      <c r="G884" s="258" t="s">
        <v>2112</v>
      </c>
      <c r="H884" s="258" t="s">
        <v>1190</v>
      </c>
      <c r="I884" s="258" t="s">
        <v>1190</v>
      </c>
      <c r="J884" s="258" t="s">
        <v>2182</v>
      </c>
      <c r="K884" s="258" t="s">
        <v>1190</v>
      </c>
      <c r="L884" s="258" t="s">
        <v>2105</v>
      </c>
      <c r="M884" s="258" t="s">
        <v>1190</v>
      </c>
      <c r="O884" s="258" t="s">
        <v>1190</v>
      </c>
      <c r="P884" s="258" t="s">
        <v>1190</v>
      </c>
      <c r="Q884" s="258" t="s">
        <v>1190</v>
      </c>
      <c r="R884" s="258" t="s">
        <v>2105</v>
      </c>
      <c r="S884" s="258" t="s">
        <v>1190</v>
      </c>
      <c r="V884" s="258" t="s">
        <v>2105</v>
      </c>
    </row>
    <row r="885" spans="1:22">
      <c r="A885" s="258">
        <v>46</v>
      </c>
      <c r="B885" s="258" t="s">
        <v>1073</v>
      </c>
      <c r="C885" s="258">
        <v>1</v>
      </c>
      <c r="D885" s="258" t="s">
        <v>2129</v>
      </c>
      <c r="F885" s="258">
        <v>882</v>
      </c>
      <c r="G885" s="258" t="s">
        <v>2204</v>
      </c>
      <c r="H885" s="258" t="s">
        <v>1190</v>
      </c>
      <c r="I885" s="258" t="s">
        <v>1190</v>
      </c>
      <c r="K885" s="258" t="s">
        <v>1190</v>
      </c>
      <c r="L885" s="258" t="s">
        <v>2105</v>
      </c>
      <c r="M885" s="258" t="s">
        <v>1190</v>
      </c>
      <c r="O885" s="258" t="s">
        <v>1190</v>
      </c>
      <c r="P885" s="258" t="s">
        <v>1190</v>
      </c>
      <c r="Q885" s="258" t="s">
        <v>2105</v>
      </c>
      <c r="U885" s="258" t="s">
        <v>1190</v>
      </c>
    </row>
    <row r="886" spans="1:22">
      <c r="A886" s="258">
        <v>46</v>
      </c>
      <c r="B886" s="258" t="s">
        <v>1073</v>
      </c>
      <c r="C886" s="258">
        <v>2</v>
      </c>
      <c r="D886" s="258" t="s">
        <v>2137</v>
      </c>
      <c r="F886" s="258">
        <v>883</v>
      </c>
      <c r="H886" s="258" t="s">
        <v>1190</v>
      </c>
      <c r="I886" s="258" t="s">
        <v>1190</v>
      </c>
      <c r="L886" s="258" t="s">
        <v>2106</v>
      </c>
      <c r="M886" s="258" t="s">
        <v>2105</v>
      </c>
      <c r="O886" s="258" t="s">
        <v>1190</v>
      </c>
      <c r="P886" s="258" t="s">
        <v>2105</v>
      </c>
      <c r="Q886" s="258" t="s">
        <v>1190</v>
      </c>
    </row>
    <row r="887" spans="1:22">
      <c r="A887" s="258">
        <v>46</v>
      </c>
      <c r="B887" s="258" t="s">
        <v>1073</v>
      </c>
      <c r="C887" s="258">
        <v>3</v>
      </c>
      <c r="D887" s="258">
        <v>2000</v>
      </c>
      <c r="F887" s="258">
        <v>884</v>
      </c>
      <c r="H887" s="258" t="s">
        <v>1190</v>
      </c>
      <c r="I887" s="258" t="s">
        <v>1190</v>
      </c>
      <c r="L887" s="258" t="s">
        <v>2105</v>
      </c>
      <c r="M887" s="258" t="s">
        <v>1190</v>
      </c>
      <c r="O887" s="258" t="s">
        <v>1190</v>
      </c>
      <c r="P887" s="258" t="s">
        <v>1190</v>
      </c>
      <c r="Q887" s="258" t="s">
        <v>1190</v>
      </c>
      <c r="U887" s="258" t="s">
        <v>1190</v>
      </c>
    </row>
    <row r="888" spans="1:22">
      <c r="A888" s="258">
        <v>46</v>
      </c>
      <c r="B888" s="258" t="s">
        <v>1073</v>
      </c>
      <c r="C888" s="258">
        <v>4</v>
      </c>
      <c r="D888" s="258">
        <v>1500</v>
      </c>
      <c r="F888" s="258">
        <v>885</v>
      </c>
      <c r="H888" s="258" t="s">
        <v>1190</v>
      </c>
      <c r="I888" s="258" t="s">
        <v>1190</v>
      </c>
      <c r="L888" s="258" t="s">
        <v>2105</v>
      </c>
      <c r="M888" s="258" t="s">
        <v>1190</v>
      </c>
      <c r="P888" s="258" t="s">
        <v>1190</v>
      </c>
      <c r="Q888" s="258" t="s">
        <v>1190</v>
      </c>
      <c r="U888" s="258" t="s">
        <v>1190</v>
      </c>
    </row>
    <row r="889" spans="1:22">
      <c r="A889" s="258">
        <v>46</v>
      </c>
      <c r="B889" s="258" t="s">
        <v>1073</v>
      </c>
      <c r="C889" s="258">
        <v>5</v>
      </c>
      <c r="D889" s="258">
        <v>1000</v>
      </c>
      <c r="F889" s="258">
        <v>886</v>
      </c>
      <c r="H889" s="258" t="s">
        <v>1190</v>
      </c>
      <c r="I889" s="258" t="s">
        <v>1190</v>
      </c>
      <c r="K889" s="258" t="s">
        <v>1190</v>
      </c>
      <c r="L889" s="258" t="s">
        <v>2105</v>
      </c>
      <c r="M889" s="258" t="s">
        <v>1190</v>
      </c>
      <c r="O889" s="258" t="s">
        <v>1190</v>
      </c>
      <c r="P889" s="258" t="s">
        <v>1190</v>
      </c>
      <c r="Q889" s="258" t="s">
        <v>1190</v>
      </c>
      <c r="U889" s="258" t="s">
        <v>1190</v>
      </c>
    </row>
    <row r="890" spans="1:22">
      <c r="A890" s="258">
        <v>46</v>
      </c>
      <c r="B890" s="258" t="s">
        <v>1073</v>
      </c>
      <c r="C890" s="258">
        <v>6</v>
      </c>
      <c r="D890" s="258">
        <v>800</v>
      </c>
      <c r="F890" s="258">
        <v>887</v>
      </c>
      <c r="H890" s="258" t="s">
        <v>2105</v>
      </c>
      <c r="I890" s="258" t="s">
        <v>2105</v>
      </c>
      <c r="L890" s="258" t="s">
        <v>2105</v>
      </c>
      <c r="M890" s="258" t="s">
        <v>1190</v>
      </c>
      <c r="P890" s="258" t="s">
        <v>1190</v>
      </c>
      <c r="Q890" s="258" t="s">
        <v>1190</v>
      </c>
      <c r="U890" s="258" t="s">
        <v>1190</v>
      </c>
    </row>
    <row r="891" spans="1:22">
      <c r="A891" s="258">
        <v>46</v>
      </c>
      <c r="B891" s="258" t="s">
        <v>1073</v>
      </c>
      <c r="C891" s="258">
        <v>7</v>
      </c>
      <c r="D891" s="258">
        <v>600</v>
      </c>
      <c r="F891" s="258">
        <v>888</v>
      </c>
      <c r="H891" s="258" t="s">
        <v>1190</v>
      </c>
      <c r="I891" s="258" t="s">
        <v>1190</v>
      </c>
      <c r="L891" s="258" t="s">
        <v>2105</v>
      </c>
      <c r="M891" s="258" t="s">
        <v>1190</v>
      </c>
      <c r="P891" s="258" t="s">
        <v>1190</v>
      </c>
      <c r="Q891" s="258" t="s">
        <v>1190</v>
      </c>
      <c r="U891" s="258" t="s">
        <v>1190</v>
      </c>
    </row>
    <row r="892" spans="1:22">
      <c r="A892" s="258">
        <v>46</v>
      </c>
      <c r="B892" s="258" t="s">
        <v>1073</v>
      </c>
      <c r="C892" s="258">
        <v>8</v>
      </c>
      <c r="D892" s="258">
        <v>500</v>
      </c>
      <c r="F892" s="258">
        <v>889</v>
      </c>
      <c r="G892" s="258" t="s">
        <v>2112</v>
      </c>
      <c r="H892" s="258" t="s">
        <v>1190</v>
      </c>
      <c r="I892" s="258" t="s">
        <v>1190</v>
      </c>
      <c r="L892" s="258" t="s">
        <v>2105</v>
      </c>
      <c r="M892" s="258" t="s">
        <v>1190</v>
      </c>
      <c r="P892" s="258" t="s">
        <v>1190</v>
      </c>
      <c r="Q892" s="258" t="s">
        <v>1190</v>
      </c>
    </row>
    <row r="893" spans="1:22">
      <c r="A893" s="258">
        <v>46</v>
      </c>
      <c r="B893" s="258" t="s">
        <v>1073</v>
      </c>
      <c r="C893" s="258">
        <v>9</v>
      </c>
      <c r="D893" s="258" t="s">
        <v>2109</v>
      </c>
      <c r="F893" s="258">
        <v>890</v>
      </c>
      <c r="G893" s="258" t="s">
        <v>2112</v>
      </c>
      <c r="H893" s="258" t="s">
        <v>1190</v>
      </c>
      <c r="I893" s="258" t="s">
        <v>1190</v>
      </c>
      <c r="K893" s="258" t="s">
        <v>1190</v>
      </c>
      <c r="L893" s="258" t="s">
        <v>2105</v>
      </c>
      <c r="M893" s="258" t="s">
        <v>1190</v>
      </c>
      <c r="O893" s="258" t="s">
        <v>1190</v>
      </c>
      <c r="P893" s="258" t="s">
        <v>1190</v>
      </c>
      <c r="Q893" s="258" t="s">
        <v>2105</v>
      </c>
      <c r="U893" s="258" t="s">
        <v>1190</v>
      </c>
    </row>
    <row r="894" spans="1:22">
      <c r="A894" s="258">
        <v>46</v>
      </c>
      <c r="B894" s="258" t="s">
        <v>1073</v>
      </c>
      <c r="C894" s="258">
        <v>10</v>
      </c>
      <c r="D894" s="258">
        <v>34.78</v>
      </c>
      <c r="F894" s="258">
        <v>891</v>
      </c>
      <c r="H894" s="258" t="s">
        <v>1190</v>
      </c>
      <c r="I894" s="258" t="s">
        <v>1190</v>
      </c>
      <c r="L894" s="258" t="s">
        <v>2105</v>
      </c>
      <c r="M894" s="258" t="s">
        <v>1190</v>
      </c>
      <c r="P894" s="258" t="s">
        <v>1190</v>
      </c>
      <c r="Q894" s="258" t="s">
        <v>1190</v>
      </c>
    </row>
    <row r="895" spans="1:22">
      <c r="A895" s="258">
        <v>46</v>
      </c>
      <c r="B895" s="258" t="s">
        <v>1073</v>
      </c>
      <c r="C895" s="258">
        <v>11</v>
      </c>
      <c r="D895" s="258">
        <v>34.700000000000003</v>
      </c>
      <c r="F895" s="258">
        <v>892</v>
      </c>
      <c r="H895" s="258" t="s">
        <v>1190</v>
      </c>
      <c r="I895" s="258" t="s">
        <v>1190</v>
      </c>
      <c r="L895" s="258" t="s">
        <v>2105</v>
      </c>
      <c r="M895" s="258" t="s">
        <v>1190</v>
      </c>
      <c r="P895" s="258" t="s">
        <v>1190</v>
      </c>
      <c r="Q895" s="258" t="s">
        <v>1190</v>
      </c>
      <c r="U895" s="258" t="s">
        <v>1190</v>
      </c>
    </row>
    <row r="896" spans="1:22">
      <c r="A896" s="258">
        <v>46</v>
      </c>
      <c r="B896" s="258" t="s">
        <v>1073</v>
      </c>
      <c r="C896" s="258">
        <v>12</v>
      </c>
      <c r="D896" s="258" t="s">
        <v>2205</v>
      </c>
      <c r="F896" s="258">
        <v>893</v>
      </c>
      <c r="H896" s="258" t="s">
        <v>1190</v>
      </c>
      <c r="I896" s="258" t="s">
        <v>1190</v>
      </c>
      <c r="L896" s="258" t="s">
        <v>2105</v>
      </c>
      <c r="M896" s="258" t="s">
        <v>1190</v>
      </c>
      <c r="P896" s="258" t="s">
        <v>1190</v>
      </c>
      <c r="Q896" s="258" t="s">
        <v>1190</v>
      </c>
    </row>
    <row r="897" spans="1:21">
      <c r="A897" s="258">
        <v>46</v>
      </c>
      <c r="B897" s="258" t="s">
        <v>1073</v>
      </c>
      <c r="C897" s="258">
        <v>13</v>
      </c>
      <c r="D897" s="258">
        <v>34.4</v>
      </c>
      <c r="F897" s="258">
        <v>894</v>
      </c>
      <c r="G897" s="258" t="s">
        <v>2112</v>
      </c>
      <c r="H897" s="258" t="s">
        <v>1190</v>
      </c>
      <c r="I897" s="258" t="s">
        <v>1190</v>
      </c>
      <c r="K897" s="258" t="s">
        <v>1190</v>
      </c>
      <c r="L897" s="258" t="s">
        <v>2105</v>
      </c>
      <c r="M897" s="258" t="s">
        <v>1190</v>
      </c>
      <c r="O897" s="258" t="s">
        <v>1190</v>
      </c>
      <c r="P897" s="258" t="s">
        <v>1190</v>
      </c>
      <c r="Q897" s="258" t="s">
        <v>1190</v>
      </c>
      <c r="U897" s="258" t="s">
        <v>1190</v>
      </c>
    </row>
    <row r="898" spans="1:21">
      <c r="A898" s="258">
        <v>46</v>
      </c>
      <c r="B898" s="258" t="s">
        <v>1073</v>
      </c>
      <c r="C898" s="258">
        <v>14</v>
      </c>
      <c r="D898" s="258">
        <v>34.1</v>
      </c>
      <c r="F898" s="258">
        <v>895</v>
      </c>
      <c r="H898" s="258" t="s">
        <v>1190</v>
      </c>
      <c r="I898" s="258" t="s">
        <v>1190</v>
      </c>
      <c r="L898" s="258" t="s">
        <v>2105</v>
      </c>
      <c r="M898" s="258" t="s">
        <v>2105</v>
      </c>
      <c r="P898" s="258" t="s">
        <v>1190</v>
      </c>
      <c r="Q898" s="258" t="s">
        <v>1190</v>
      </c>
      <c r="U898" s="258" t="s">
        <v>1190</v>
      </c>
    </row>
    <row r="899" spans="1:21">
      <c r="A899" s="258">
        <v>46</v>
      </c>
      <c r="B899" s="258" t="s">
        <v>1073</v>
      </c>
      <c r="C899" s="258">
        <v>15</v>
      </c>
      <c r="D899" s="258">
        <v>33.6</v>
      </c>
      <c r="F899" s="258">
        <v>896</v>
      </c>
      <c r="H899" s="258" t="s">
        <v>1190</v>
      </c>
      <c r="I899" s="258" t="s">
        <v>1190</v>
      </c>
      <c r="L899" s="258" t="s">
        <v>2106</v>
      </c>
      <c r="M899" s="258" t="s">
        <v>1190</v>
      </c>
      <c r="P899" s="258" t="s">
        <v>1190</v>
      </c>
      <c r="Q899" s="258" t="s">
        <v>1190</v>
      </c>
      <c r="U899" s="258" t="s">
        <v>1190</v>
      </c>
    </row>
    <row r="900" spans="1:21">
      <c r="A900" s="258">
        <v>46</v>
      </c>
      <c r="B900" s="258" t="s">
        <v>1073</v>
      </c>
      <c r="C900" s="258">
        <v>16</v>
      </c>
      <c r="D900" s="258">
        <v>33.1</v>
      </c>
      <c r="F900" s="258">
        <v>897</v>
      </c>
      <c r="G900" s="258" t="s">
        <v>2112</v>
      </c>
      <c r="H900" s="258" t="s">
        <v>1190</v>
      </c>
      <c r="I900" s="258" t="s">
        <v>1190</v>
      </c>
      <c r="K900" s="258" t="s">
        <v>1190</v>
      </c>
      <c r="L900" s="258" t="s">
        <v>2105</v>
      </c>
      <c r="M900" s="258" t="s">
        <v>1190</v>
      </c>
      <c r="O900" s="258" t="s">
        <v>1190</v>
      </c>
      <c r="P900" s="258" t="s">
        <v>1190</v>
      </c>
      <c r="Q900" s="258" t="s">
        <v>1190</v>
      </c>
      <c r="U900" s="258" t="s">
        <v>1190</v>
      </c>
    </row>
    <row r="901" spans="1:21">
      <c r="A901" s="258">
        <v>46</v>
      </c>
      <c r="B901" s="258" t="s">
        <v>1073</v>
      </c>
      <c r="C901" s="258">
        <v>17</v>
      </c>
      <c r="D901" s="258">
        <v>32.9</v>
      </c>
      <c r="F901" s="258">
        <v>898</v>
      </c>
      <c r="H901" s="258" t="s">
        <v>1190</v>
      </c>
      <c r="I901" s="258" t="s">
        <v>1190</v>
      </c>
      <c r="L901" s="258" t="s">
        <v>2105</v>
      </c>
      <c r="M901" s="258" t="s">
        <v>1190</v>
      </c>
      <c r="P901" s="258" t="s">
        <v>1190</v>
      </c>
      <c r="Q901" s="258" t="s">
        <v>1190</v>
      </c>
    </row>
    <row r="902" spans="1:21">
      <c r="A902" s="258">
        <v>46</v>
      </c>
      <c r="B902" s="258" t="s">
        <v>1073</v>
      </c>
      <c r="C902" s="258">
        <v>18</v>
      </c>
      <c r="D902" s="258">
        <v>32.6</v>
      </c>
      <c r="F902" s="258">
        <v>899</v>
      </c>
      <c r="H902" s="258" t="s">
        <v>1190</v>
      </c>
      <c r="I902" s="258" t="s">
        <v>1190</v>
      </c>
      <c r="L902" s="258" t="s">
        <v>2105</v>
      </c>
      <c r="M902" s="258" t="s">
        <v>1190</v>
      </c>
      <c r="P902" s="258" t="s">
        <v>2105</v>
      </c>
      <c r="Q902" s="258" t="s">
        <v>1190</v>
      </c>
    </row>
    <row r="903" spans="1:21">
      <c r="A903" s="258">
        <v>46</v>
      </c>
      <c r="B903" s="258" t="s">
        <v>1073</v>
      </c>
      <c r="C903" s="258">
        <v>19</v>
      </c>
      <c r="D903" s="258">
        <v>32.299999999999997</v>
      </c>
      <c r="F903" s="258">
        <v>900</v>
      </c>
      <c r="G903" s="258" t="s">
        <v>2112</v>
      </c>
      <c r="H903" s="258" t="s">
        <v>1190</v>
      </c>
      <c r="I903" s="258" t="s">
        <v>2105</v>
      </c>
      <c r="K903" s="258" t="s">
        <v>1190</v>
      </c>
      <c r="L903" s="258" t="s">
        <v>2106</v>
      </c>
      <c r="M903" s="258" t="s">
        <v>1190</v>
      </c>
      <c r="O903" s="258" t="s">
        <v>340</v>
      </c>
      <c r="P903" s="258" t="s">
        <v>1190</v>
      </c>
      <c r="Q903" s="258" t="s">
        <v>1190</v>
      </c>
      <c r="R903" s="258" t="s">
        <v>2172</v>
      </c>
      <c r="U903" s="258" t="s">
        <v>1190</v>
      </c>
    </row>
    <row r="904" spans="1:21">
      <c r="A904" s="258">
        <v>46</v>
      </c>
      <c r="B904" s="258" t="s">
        <v>1073</v>
      </c>
      <c r="C904" s="258">
        <v>20</v>
      </c>
      <c r="D904" s="258">
        <v>31.8</v>
      </c>
      <c r="F904" s="258">
        <v>901</v>
      </c>
      <c r="H904" s="258" t="s">
        <v>1190</v>
      </c>
      <c r="I904" s="258" t="s">
        <v>1190</v>
      </c>
      <c r="L904" s="258" t="s">
        <v>2105</v>
      </c>
      <c r="M904" s="258" t="s">
        <v>1190</v>
      </c>
      <c r="P904" s="258" t="s">
        <v>1190</v>
      </c>
      <c r="Q904" s="258" t="s">
        <v>1190</v>
      </c>
      <c r="R904" s="258" t="s">
        <v>2172</v>
      </c>
      <c r="U904" s="258" t="s">
        <v>1190</v>
      </c>
    </row>
    <row r="905" spans="1:21">
      <c r="A905" s="258">
        <v>46</v>
      </c>
      <c r="B905" s="258" t="s">
        <v>1073</v>
      </c>
      <c r="C905" s="258">
        <v>21</v>
      </c>
      <c r="D905" s="258" t="s">
        <v>2131</v>
      </c>
      <c r="F905" s="258">
        <v>902</v>
      </c>
      <c r="G905" s="258" t="s">
        <v>2112</v>
      </c>
      <c r="H905" s="258" t="s">
        <v>1190</v>
      </c>
      <c r="I905" s="258" t="s">
        <v>1190</v>
      </c>
      <c r="K905" s="258" t="s">
        <v>1190</v>
      </c>
      <c r="L905" s="258" t="s">
        <v>2105</v>
      </c>
      <c r="M905" s="258" t="s">
        <v>2105</v>
      </c>
      <c r="O905" s="258" t="s">
        <v>1190</v>
      </c>
      <c r="P905" s="258" t="s">
        <v>1190</v>
      </c>
      <c r="Q905" s="258" t="s">
        <v>1190</v>
      </c>
      <c r="R905" s="258" t="s">
        <v>2172</v>
      </c>
      <c r="U905" s="258" t="s">
        <v>1190</v>
      </c>
    </row>
    <row r="906" spans="1:21">
      <c r="A906" s="258">
        <v>46</v>
      </c>
      <c r="B906" s="258" t="s">
        <v>1073</v>
      </c>
      <c r="C906" s="258">
        <v>22</v>
      </c>
      <c r="D906" s="258" t="s">
        <v>2187</v>
      </c>
      <c r="F906" s="258">
        <v>903</v>
      </c>
      <c r="H906" s="258" t="s">
        <v>2105</v>
      </c>
      <c r="I906" s="258" t="s">
        <v>1190</v>
      </c>
      <c r="L906" s="258" t="s">
        <v>2105</v>
      </c>
      <c r="M906" s="258" t="s">
        <v>1190</v>
      </c>
      <c r="P906" s="258" t="s">
        <v>1190</v>
      </c>
      <c r="Q906" s="258" t="s">
        <v>1190</v>
      </c>
      <c r="R906" s="258" t="s">
        <v>2172</v>
      </c>
    </row>
    <row r="907" spans="1:21">
      <c r="A907" s="258">
        <v>46</v>
      </c>
      <c r="B907" s="258" t="s">
        <v>1073</v>
      </c>
      <c r="C907" s="258">
        <v>23</v>
      </c>
      <c r="D907" s="258" t="s">
        <v>2188</v>
      </c>
      <c r="F907" s="258">
        <v>904</v>
      </c>
      <c r="H907" s="258" t="s">
        <v>1190</v>
      </c>
      <c r="I907" s="258" t="s">
        <v>1190</v>
      </c>
      <c r="K907" s="258" t="s">
        <v>1190</v>
      </c>
      <c r="L907" s="258" t="s">
        <v>2105</v>
      </c>
      <c r="M907" s="258" t="s">
        <v>1190</v>
      </c>
      <c r="P907" s="258" t="s">
        <v>1190</v>
      </c>
      <c r="Q907" s="258" t="s">
        <v>2105</v>
      </c>
      <c r="R907" s="258" t="s">
        <v>2172</v>
      </c>
    </row>
    <row r="908" spans="1:21">
      <c r="A908" s="258">
        <v>46</v>
      </c>
      <c r="B908" s="258" t="s">
        <v>1073</v>
      </c>
      <c r="C908" s="258">
        <v>24</v>
      </c>
      <c r="D908" s="258" t="s">
        <v>2180</v>
      </c>
      <c r="F908" s="258">
        <v>905</v>
      </c>
      <c r="G908" s="258" t="s">
        <v>2112</v>
      </c>
      <c r="H908" s="258" t="s">
        <v>2105</v>
      </c>
      <c r="I908" s="258" t="s">
        <v>1190</v>
      </c>
      <c r="K908" s="258" t="s">
        <v>1190</v>
      </c>
      <c r="L908" s="258" t="s">
        <v>2105</v>
      </c>
      <c r="M908" s="258" t="s">
        <v>1190</v>
      </c>
      <c r="O908" s="258" t="s">
        <v>1190</v>
      </c>
      <c r="P908" s="258" t="s">
        <v>1190</v>
      </c>
      <c r="Q908" s="258" t="s">
        <v>1190</v>
      </c>
      <c r="R908" s="258" t="s">
        <v>2172</v>
      </c>
      <c r="U908" s="258" t="s">
        <v>1190</v>
      </c>
    </row>
    <row r="909" spans="1:21">
      <c r="A909" s="258">
        <v>47</v>
      </c>
      <c r="B909" s="258" t="s">
        <v>1085</v>
      </c>
      <c r="C909" s="258">
        <v>1</v>
      </c>
      <c r="D909" s="258" t="s">
        <v>2206</v>
      </c>
      <c r="F909" s="258">
        <v>906</v>
      </c>
      <c r="H909" s="258" t="s">
        <v>2105</v>
      </c>
      <c r="I909" s="258" t="s">
        <v>1190</v>
      </c>
      <c r="K909" s="258" t="s">
        <v>1190</v>
      </c>
      <c r="L909" s="258" t="s">
        <v>2105</v>
      </c>
      <c r="M909" s="258" t="s">
        <v>1190</v>
      </c>
      <c r="O909" s="258" t="s">
        <v>1190</v>
      </c>
      <c r="P909" s="258" t="s">
        <v>1190</v>
      </c>
    </row>
    <row r="910" spans="1:21">
      <c r="A910" s="258">
        <v>47</v>
      </c>
      <c r="B910" s="258" t="s">
        <v>1085</v>
      </c>
      <c r="C910" s="258">
        <v>2</v>
      </c>
      <c r="D910" s="258" t="s">
        <v>2141</v>
      </c>
      <c r="F910" s="258">
        <v>907</v>
      </c>
      <c r="H910" s="258" t="s">
        <v>1190</v>
      </c>
      <c r="I910" s="258" t="s">
        <v>1190</v>
      </c>
      <c r="L910" s="258" t="s">
        <v>2105</v>
      </c>
      <c r="M910" s="258" t="s">
        <v>1190</v>
      </c>
      <c r="O910" s="258" t="s">
        <v>1190</v>
      </c>
      <c r="P910" s="258" t="s">
        <v>1190</v>
      </c>
    </row>
    <row r="911" spans="1:21">
      <c r="A911" s="258">
        <v>47</v>
      </c>
      <c r="B911" s="258" t="s">
        <v>1085</v>
      </c>
      <c r="C911" s="258">
        <v>3</v>
      </c>
      <c r="D911" s="258">
        <v>2000</v>
      </c>
      <c r="F911" s="258">
        <v>908</v>
      </c>
      <c r="G911" s="258" t="s">
        <v>2207</v>
      </c>
    </row>
    <row r="912" spans="1:21">
      <c r="A912" s="258">
        <v>47</v>
      </c>
      <c r="B912" s="258" t="s">
        <v>1085</v>
      </c>
      <c r="C912" s="258">
        <v>4</v>
      </c>
      <c r="D912" s="258">
        <v>1500</v>
      </c>
      <c r="F912" s="258">
        <v>909</v>
      </c>
      <c r="H912" s="258" t="s">
        <v>2105</v>
      </c>
      <c r="I912" s="258" t="s">
        <v>1190</v>
      </c>
      <c r="L912" s="258" t="s">
        <v>2106</v>
      </c>
      <c r="M912" s="258" t="s">
        <v>1190</v>
      </c>
      <c r="P912" s="258" t="s">
        <v>1190</v>
      </c>
    </row>
    <row r="913" spans="1:19">
      <c r="A913" s="258">
        <v>47</v>
      </c>
      <c r="B913" s="258" t="s">
        <v>1085</v>
      </c>
      <c r="C913" s="258">
        <v>5</v>
      </c>
      <c r="D913" s="258">
        <v>1000</v>
      </c>
      <c r="F913" s="258">
        <v>910</v>
      </c>
      <c r="H913" s="258" t="s">
        <v>1190</v>
      </c>
      <c r="I913" s="258" t="s">
        <v>1190</v>
      </c>
      <c r="K913" s="258" t="s">
        <v>1190</v>
      </c>
      <c r="L913" s="258" t="s">
        <v>2105</v>
      </c>
      <c r="M913" s="258" t="s">
        <v>1190</v>
      </c>
      <c r="O913" s="258" t="s">
        <v>1190</v>
      </c>
      <c r="P913" s="258" t="s">
        <v>1190</v>
      </c>
    </row>
    <row r="914" spans="1:19">
      <c r="A914" s="258">
        <v>47</v>
      </c>
      <c r="B914" s="258" t="s">
        <v>1085</v>
      </c>
      <c r="C914" s="258">
        <v>6</v>
      </c>
      <c r="D914" s="258">
        <v>800</v>
      </c>
      <c r="F914" s="258">
        <v>911</v>
      </c>
      <c r="H914" s="258" t="s">
        <v>1190</v>
      </c>
      <c r="I914" s="258" t="s">
        <v>1190</v>
      </c>
      <c r="L914" s="258" t="s">
        <v>2105</v>
      </c>
      <c r="M914" s="258" t="s">
        <v>1190</v>
      </c>
      <c r="P914" s="258" t="s">
        <v>1190</v>
      </c>
    </row>
    <row r="915" spans="1:19">
      <c r="A915" s="258">
        <v>47</v>
      </c>
      <c r="B915" s="258" t="s">
        <v>1085</v>
      </c>
      <c r="C915" s="258">
        <v>7</v>
      </c>
      <c r="D915" s="258">
        <v>600</v>
      </c>
      <c r="F915" s="258">
        <v>912</v>
      </c>
      <c r="H915" s="258" t="s">
        <v>1190</v>
      </c>
      <c r="I915" s="258" t="s">
        <v>1190</v>
      </c>
      <c r="L915" s="258" t="s">
        <v>2105</v>
      </c>
      <c r="M915" s="258" t="s">
        <v>1190</v>
      </c>
      <c r="P915" s="258" t="s">
        <v>1190</v>
      </c>
    </row>
    <row r="916" spans="1:19">
      <c r="A916" s="258">
        <v>47</v>
      </c>
      <c r="B916" s="258" t="s">
        <v>1085</v>
      </c>
      <c r="C916" s="258">
        <v>8</v>
      </c>
      <c r="D916" s="258" t="s">
        <v>2208</v>
      </c>
      <c r="F916" s="258">
        <v>913</v>
      </c>
      <c r="H916" s="258" t="s">
        <v>1190</v>
      </c>
      <c r="I916" s="258" t="s">
        <v>1190</v>
      </c>
      <c r="K916" s="258" t="s">
        <v>340</v>
      </c>
      <c r="L916" s="258" t="s">
        <v>2105</v>
      </c>
      <c r="M916" s="258" t="s">
        <v>1190</v>
      </c>
      <c r="O916" s="258" t="s">
        <v>340</v>
      </c>
      <c r="P916" s="258" t="s">
        <v>1190</v>
      </c>
    </row>
    <row r="917" spans="1:19">
      <c r="A917" s="258">
        <v>47</v>
      </c>
      <c r="B917" s="258" t="s">
        <v>1085</v>
      </c>
      <c r="C917" s="258">
        <v>9</v>
      </c>
      <c r="D917" s="258" t="s">
        <v>2109</v>
      </c>
      <c r="F917" s="258">
        <v>914</v>
      </c>
      <c r="H917" s="258" t="s">
        <v>1190</v>
      </c>
      <c r="I917" s="258" t="s">
        <v>1190</v>
      </c>
      <c r="K917" s="258" t="s">
        <v>1190</v>
      </c>
      <c r="L917" s="258" t="s">
        <v>2105</v>
      </c>
      <c r="M917" s="258" t="s">
        <v>1190</v>
      </c>
      <c r="O917" s="258" t="s">
        <v>1190</v>
      </c>
      <c r="P917" s="258" t="s">
        <v>1190</v>
      </c>
    </row>
    <row r="918" spans="1:19">
      <c r="A918" s="258">
        <v>47</v>
      </c>
      <c r="B918" s="258" t="s">
        <v>1085</v>
      </c>
      <c r="C918" s="258">
        <v>10</v>
      </c>
      <c r="D918" s="258">
        <v>34.78</v>
      </c>
      <c r="F918" s="258">
        <v>915</v>
      </c>
      <c r="H918" s="258" t="s">
        <v>1190</v>
      </c>
      <c r="I918" s="258" t="s">
        <v>1190</v>
      </c>
      <c r="L918" s="258" t="s">
        <v>2105</v>
      </c>
      <c r="M918" s="258" t="s">
        <v>1190</v>
      </c>
      <c r="P918" s="258" t="s">
        <v>1190</v>
      </c>
    </row>
    <row r="919" spans="1:19">
      <c r="A919" s="258">
        <v>47</v>
      </c>
      <c r="B919" s="258" t="s">
        <v>1085</v>
      </c>
      <c r="C919" s="258">
        <v>11</v>
      </c>
      <c r="D919" s="258">
        <v>34.700000000000003</v>
      </c>
      <c r="F919" s="258">
        <v>916</v>
      </c>
      <c r="H919" s="258" t="s">
        <v>1190</v>
      </c>
      <c r="I919" s="258" t="s">
        <v>1190</v>
      </c>
      <c r="L919" s="258" t="s">
        <v>2105</v>
      </c>
      <c r="M919" s="258" t="s">
        <v>1190</v>
      </c>
      <c r="P919" s="258" t="s">
        <v>1190</v>
      </c>
      <c r="Q919" s="258" t="s">
        <v>1190</v>
      </c>
    </row>
    <row r="920" spans="1:19">
      <c r="A920" s="258">
        <v>47</v>
      </c>
      <c r="B920" s="258" t="s">
        <v>1085</v>
      </c>
      <c r="C920" s="258">
        <v>12</v>
      </c>
      <c r="D920" s="258" t="s">
        <v>2110</v>
      </c>
      <c r="F920" s="258">
        <v>917</v>
      </c>
      <c r="H920" s="258" t="s">
        <v>1190</v>
      </c>
      <c r="I920" s="258" t="s">
        <v>1190</v>
      </c>
      <c r="K920" s="258" t="s">
        <v>340</v>
      </c>
      <c r="L920" s="258" t="s">
        <v>2105</v>
      </c>
      <c r="M920" s="258" t="s">
        <v>1190</v>
      </c>
      <c r="O920" s="258" t="s">
        <v>340</v>
      </c>
      <c r="P920" s="258" t="s">
        <v>1190</v>
      </c>
      <c r="Q920" s="258" t="s">
        <v>1190</v>
      </c>
    </row>
    <row r="921" spans="1:19">
      <c r="A921" s="258">
        <v>47</v>
      </c>
      <c r="B921" s="258" t="s">
        <v>1085</v>
      </c>
      <c r="C921" s="258">
        <v>13</v>
      </c>
      <c r="D921" s="258">
        <v>34.4</v>
      </c>
      <c r="F921" s="258">
        <v>918</v>
      </c>
      <c r="G921" s="258" t="s">
        <v>2112</v>
      </c>
      <c r="H921" s="258" t="s">
        <v>1190</v>
      </c>
      <c r="I921" s="258" t="s">
        <v>1190</v>
      </c>
      <c r="K921" s="258" t="s">
        <v>1190</v>
      </c>
      <c r="L921" s="258" t="s">
        <v>2105</v>
      </c>
      <c r="M921" s="258" t="s">
        <v>1190</v>
      </c>
      <c r="O921" s="258" t="s">
        <v>1190</v>
      </c>
      <c r="P921" s="258" t="s">
        <v>1190</v>
      </c>
      <c r="Q921" s="258" t="s">
        <v>2105</v>
      </c>
    </row>
    <row r="922" spans="1:19">
      <c r="A922" s="258">
        <v>47</v>
      </c>
      <c r="B922" s="258" t="s">
        <v>1085</v>
      </c>
      <c r="C922" s="258">
        <v>14</v>
      </c>
      <c r="D922" s="258">
        <v>34.1</v>
      </c>
      <c r="F922" s="258">
        <v>919</v>
      </c>
      <c r="H922" s="258" t="s">
        <v>1190</v>
      </c>
      <c r="I922" s="258" t="s">
        <v>1190</v>
      </c>
      <c r="L922" s="258" t="s">
        <v>2105</v>
      </c>
      <c r="M922" s="258" t="s">
        <v>1190</v>
      </c>
      <c r="P922" s="258" t="s">
        <v>1190</v>
      </c>
      <c r="Q922" s="258" t="s">
        <v>1190</v>
      </c>
    </row>
    <row r="923" spans="1:19">
      <c r="A923" s="258">
        <v>47</v>
      </c>
      <c r="B923" s="258" t="s">
        <v>1085</v>
      </c>
      <c r="C923" s="258">
        <v>15</v>
      </c>
      <c r="D923" s="258">
        <v>33.6</v>
      </c>
      <c r="F923" s="258">
        <v>920</v>
      </c>
      <c r="H923" s="258" t="s">
        <v>1190</v>
      </c>
      <c r="I923" s="258" t="s">
        <v>1190</v>
      </c>
      <c r="L923" s="258" t="s">
        <v>2106</v>
      </c>
      <c r="M923" s="258" t="s">
        <v>2105</v>
      </c>
      <c r="P923" s="258" t="s">
        <v>2105</v>
      </c>
      <c r="Q923" s="258" t="s">
        <v>1190</v>
      </c>
    </row>
    <row r="924" spans="1:19">
      <c r="A924" s="258">
        <v>47</v>
      </c>
      <c r="B924" s="258" t="s">
        <v>1085</v>
      </c>
      <c r="C924" s="258">
        <v>16</v>
      </c>
      <c r="D924" s="258">
        <v>33.1</v>
      </c>
      <c r="F924" s="258">
        <v>921</v>
      </c>
      <c r="G924" s="258" t="s">
        <v>2112</v>
      </c>
      <c r="H924" s="258" t="s">
        <v>1190</v>
      </c>
      <c r="I924" s="258" t="s">
        <v>2105</v>
      </c>
      <c r="K924" s="258" t="s">
        <v>1190</v>
      </c>
      <c r="L924" s="258" t="s">
        <v>2105</v>
      </c>
      <c r="M924" s="258" t="s">
        <v>1190</v>
      </c>
      <c r="O924" s="258" t="s">
        <v>1190</v>
      </c>
      <c r="P924" s="258" t="s">
        <v>1190</v>
      </c>
      <c r="Q924" s="258" t="s">
        <v>1190</v>
      </c>
      <c r="S924" s="258" t="s">
        <v>1190</v>
      </c>
    </row>
    <row r="925" spans="1:19">
      <c r="A925" s="258">
        <v>47</v>
      </c>
      <c r="B925" s="258" t="s">
        <v>1085</v>
      </c>
      <c r="C925" s="258">
        <v>17</v>
      </c>
      <c r="D925" s="258">
        <v>32.9</v>
      </c>
      <c r="F925" s="258">
        <v>922</v>
      </c>
      <c r="H925" s="258" t="s">
        <v>1190</v>
      </c>
      <c r="I925" s="258" t="s">
        <v>1190</v>
      </c>
      <c r="L925" s="258" t="s">
        <v>2105</v>
      </c>
      <c r="M925" s="258" t="s">
        <v>1190</v>
      </c>
      <c r="O925" s="258" t="s">
        <v>1190</v>
      </c>
      <c r="P925" s="258" t="s">
        <v>1190</v>
      </c>
      <c r="Q925" s="258" t="s">
        <v>1190</v>
      </c>
      <c r="S925" s="258" t="s">
        <v>1190</v>
      </c>
    </row>
    <row r="926" spans="1:19">
      <c r="A926" s="258">
        <v>47</v>
      </c>
      <c r="B926" s="258" t="s">
        <v>1085</v>
      </c>
      <c r="C926" s="258">
        <v>18</v>
      </c>
      <c r="D926" s="258">
        <v>32.6</v>
      </c>
      <c r="F926" s="258">
        <v>923</v>
      </c>
      <c r="H926" s="258" t="s">
        <v>1190</v>
      </c>
      <c r="I926" s="258" t="s">
        <v>1190</v>
      </c>
      <c r="L926" s="258" t="s">
        <v>2105</v>
      </c>
      <c r="M926" s="258" t="s">
        <v>1190</v>
      </c>
      <c r="O926" s="258" t="s">
        <v>1190</v>
      </c>
      <c r="P926" s="258" t="s">
        <v>1190</v>
      </c>
      <c r="Q926" s="258" t="s">
        <v>1190</v>
      </c>
      <c r="R926" s="258" t="s">
        <v>340</v>
      </c>
      <c r="S926" s="258" t="s">
        <v>1190</v>
      </c>
    </row>
    <row r="927" spans="1:19">
      <c r="A927" s="258">
        <v>47</v>
      </c>
      <c r="B927" s="258" t="s">
        <v>1085</v>
      </c>
      <c r="C927" s="258">
        <v>19</v>
      </c>
      <c r="D927" s="258">
        <v>32.299999999999997</v>
      </c>
      <c r="F927" s="258">
        <v>924</v>
      </c>
      <c r="G927" s="258" t="s">
        <v>2112</v>
      </c>
      <c r="H927" s="258" t="s">
        <v>1190</v>
      </c>
      <c r="I927" s="258" t="s">
        <v>1190</v>
      </c>
      <c r="K927" s="258" t="s">
        <v>1190</v>
      </c>
      <c r="L927" s="258" t="s">
        <v>2105</v>
      </c>
      <c r="M927" s="258" t="s">
        <v>1190</v>
      </c>
      <c r="O927" s="258" t="s">
        <v>1190</v>
      </c>
      <c r="P927" s="258" t="s">
        <v>1190</v>
      </c>
      <c r="Q927" s="258" t="s">
        <v>1190</v>
      </c>
      <c r="R927" s="258" t="s">
        <v>2107</v>
      </c>
      <c r="S927" s="258" t="s">
        <v>1190</v>
      </c>
    </row>
    <row r="928" spans="1:19">
      <c r="A928" s="258">
        <v>47</v>
      </c>
      <c r="B928" s="258" t="s">
        <v>1085</v>
      </c>
      <c r="C928" s="258">
        <v>20</v>
      </c>
      <c r="D928" s="258">
        <v>31.8</v>
      </c>
      <c r="F928" s="258">
        <v>925</v>
      </c>
      <c r="H928" s="258" t="s">
        <v>1190</v>
      </c>
      <c r="I928" s="258" t="s">
        <v>2105</v>
      </c>
      <c r="L928" s="258" t="s">
        <v>2105</v>
      </c>
      <c r="M928" s="258" t="s">
        <v>1190</v>
      </c>
      <c r="O928" s="258" t="s">
        <v>1190</v>
      </c>
      <c r="P928" s="258" t="s">
        <v>1190</v>
      </c>
      <c r="Q928" s="258" t="s">
        <v>1190</v>
      </c>
      <c r="R928" s="258" t="s">
        <v>2107</v>
      </c>
      <c r="S928" s="258" t="s">
        <v>1190</v>
      </c>
    </row>
    <row r="929" spans="1:19">
      <c r="A929" s="258">
        <v>47</v>
      </c>
      <c r="B929" s="258" t="s">
        <v>1085</v>
      </c>
      <c r="C929" s="258">
        <v>21</v>
      </c>
      <c r="D929" s="258" t="s">
        <v>2131</v>
      </c>
      <c r="F929" s="258">
        <v>926</v>
      </c>
      <c r="G929" s="258" t="s">
        <v>2112</v>
      </c>
      <c r="H929" s="258" t="s">
        <v>1190</v>
      </c>
      <c r="I929" s="258" t="s">
        <v>1190</v>
      </c>
      <c r="K929" s="258" t="s">
        <v>1190</v>
      </c>
      <c r="L929" s="258" t="s">
        <v>2105</v>
      </c>
      <c r="M929" s="258" t="s">
        <v>1190</v>
      </c>
      <c r="O929" s="258" t="s">
        <v>1190</v>
      </c>
      <c r="P929" s="258" t="s">
        <v>1190</v>
      </c>
      <c r="Q929" s="258" t="s">
        <v>1190</v>
      </c>
      <c r="R929" s="258" t="s">
        <v>2107</v>
      </c>
      <c r="S929" s="258" t="s">
        <v>1190</v>
      </c>
    </row>
    <row r="930" spans="1:19">
      <c r="A930" s="258">
        <v>47</v>
      </c>
      <c r="B930" s="258" t="s">
        <v>1085</v>
      </c>
      <c r="C930" s="258">
        <v>22</v>
      </c>
      <c r="D930" s="258" t="s">
        <v>2187</v>
      </c>
      <c r="F930" s="258">
        <v>927</v>
      </c>
      <c r="H930" s="258" t="s">
        <v>2105</v>
      </c>
      <c r="I930" s="258" t="s">
        <v>1190</v>
      </c>
      <c r="K930" s="258" t="s">
        <v>340</v>
      </c>
      <c r="L930" s="258" t="s">
        <v>2106</v>
      </c>
      <c r="M930" s="258" t="s">
        <v>2105</v>
      </c>
      <c r="O930" s="258" t="s">
        <v>1190</v>
      </c>
      <c r="P930" s="258" t="s">
        <v>1190</v>
      </c>
      <c r="Q930" s="258" t="s">
        <v>1190</v>
      </c>
      <c r="R930" s="258" t="s">
        <v>2107</v>
      </c>
      <c r="S930" s="258" t="s">
        <v>1190</v>
      </c>
    </row>
    <row r="931" spans="1:19">
      <c r="A931" s="258">
        <v>47</v>
      </c>
      <c r="B931" s="258" t="s">
        <v>1085</v>
      </c>
      <c r="C931" s="258">
        <v>23</v>
      </c>
      <c r="D931" s="258" t="s">
        <v>2188</v>
      </c>
      <c r="F931" s="258">
        <v>928</v>
      </c>
      <c r="H931" s="258" t="s">
        <v>1190</v>
      </c>
      <c r="I931" s="258" t="s">
        <v>1190</v>
      </c>
      <c r="K931" s="258" t="s">
        <v>1190</v>
      </c>
      <c r="L931" s="258" t="s">
        <v>2105</v>
      </c>
      <c r="M931" s="258" t="s">
        <v>1190</v>
      </c>
      <c r="O931" s="258" t="s">
        <v>1190</v>
      </c>
      <c r="P931" s="258" t="s">
        <v>1190</v>
      </c>
      <c r="Q931" s="258" t="s">
        <v>1190</v>
      </c>
      <c r="R931" s="258" t="s">
        <v>2107</v>
      </c>
      <c r="S931" s="258" t="s">
        <v>1190</v>
      </c>
    </row>
    <row r="932" spans="1:19">
      <c r="A932" s="258">
        <v>47</v>
      </c>
      <c r="B932" s="258" t="s">
        <v>1085</v>
      </c>
      <c r="C932" s="258">
        <v>24</v>
      </c>
      <c r="D932" s="258" t="s">
        <v>2180</v>
      </c>
      <c r="F932" s="258">
        <v>929</v>
      </c>
      <c r="G932" s="258" t="s">
        <v>2112</v>
      </c>
      <c r="H932" s="258" t="s">
        <v>1190</v>
      </c>
      <c r="I932" s="258" t="s">
        <v>1190</v>
      </c>
      <c r="K932" s="258" t="s">
        <v>1190</v>
      </c>
      <c r="L932" s="258" t="s">
        <v>2105</v>
      </c>
      <c r="M932" s="258" t="s">
        <v>1190</v>
      </c>
      <c r="O932" s="258" t="s">
        <v>1190</v>
      </c>
      <c r="P932" s="258" t="s">
        <v>1190</v>
      </c>
      <c r="Q932" s="258" t="s">
        <v>2105</v>
      </c>
      <c r="R932" s="258" t="s">
        <v>2107</v>
      </c>
      <c r="S932" s="258" t="s">
        <v>1190</v>
      </c>
    </row>
    <row r="933" spans="1:19">
      <c r="A933" s="258">
        <v>48</v>
      </c>
      <c r="B933" s="258" t="s">
        <v>1096</v>
      </c>
      <c r="C933" s="258">
        <v>1</v>
      </c>
      <c r="D933" s="258">
        <v>33.1</v>
      </c>
      <c r="F933" s="258">
        <v>930</v>
      </c>
      <c r="G933" s="258" t="s">
        <v>2112</v>
      </c>
      <c r="M933" s="258" t="s">
        <v>1190</v>
      </c>
      <c r="N933" s="258" t="s">
        <v>1190</v>
      </c>
    </row>
    <row r="934" spans="1:19">
      <c r="A934" s="258">
        <v>48</v>
      </c>
      <c r="B934" s="258" t="s">
        <v>1096</v>
      </c>
      <c r="C934" s="258">
        <v>2</v>
      </c>
      <c r="D934" s="258">
        <v>33.1</v>
      </c>
      <c r="F934" s="258">
        <v>931</v>
      </c>
      <c r="M934" s="258" t="s">
        <v>1190</v>
      </c>
      <c r="N934" s="258" t="s">
        <v>1190</v>
      </c>
    </row>
    <row r="935" spans="1:19">
      <c r="A935" s="258">
        <v>48</v>
      </c>
      <c r="B935" s="258" t="s">
        <v>1096</v>
      </c>
      <c r="C935" s="258">
        <v>3</v>
      </c>
      <c r="D935" s="258">
        <v>33.1</v>
      </c>
      <c r="F935" s="258">
        <v>932</v>
      </c>
      <c r="L935" s="258" t="s">
        <v>2105</v>
      </c>
      <c r="M935" s="258" t="s">
        <v>1190</v>
      </c>
      <c r="N935" s="258" t="s">
        <v>1190</v>
      </c>
    </row>
    <row r="936" spans="1:19">
      <c r="A936" s="258">
        <v>48</v>
      </c>
      <c r="B936" s="258" t="s">
        <v>1096</v>
      </c>
      <c r="C936" s="258">
        <v>4</v>
      </c>
      <c r="D936" s="258" t="s">
        <v>2209</v>
      </c>
      <c r="F936" s="258">
        <v>933</v>
      </c>
      <c r="L936" s="258" t="s">
        <v>2105</v>
      </c>
      <c r="M936" s="258" t="s">
        <v>1190</v>
      </c>
    </row>
    <row r="937" spans="1:19">
      <c r="A937" s="258">
        <v>48</v>
      </c>
      <c r="B937" s="258" t="s">
        <v>1096</v>
      </c>
      <c r="C937" s="258">
        <v>5</v>
      </c>
      <c r="D937" s="258" t="s">
        <v>2210</v>
      </c>
      <c r="F937" s="258">
        <v>934</v>
      </c>
      <c r="L937" s="258" t="s">
        <v>2105</v>
      </c>
      <c r="M937" s="258" t="s">
        <v>1190</v>
      </c>
    </row>
    <row r="938" spans="1:19">
      <c r="A938" s="258">
        <v>48</v>
      </c>
      <c r="B938" s="258" t="s">
        <v>1096</v>
      </c>
      <c r="C938" s="258">
        <v>6</v>
      </c>
      <c r="D938" s="258" t="s">
        <v>2211</v>
      </c>
      <c r="F938" s="258">
        <v>935</v>
      </c>
      <c r="L938" s="258" t="s">
        <v>2105</v>
      </c>
      <c r="M938" s="258" t="s">
        <v>1190</v>
      </c>
    </row>
    <row r="939" spans="1:19">
      <c r="A939" s="258">
        <v>48</v>
      </c>
      <c r="B939" s="258" t="s">
        <v>1096</v>
      </c>
      <c r="C939" s="258">
        <v>7</v>
      </c>
      <c r="D939" s="258" t="s">
        <v>2212</v>
      </c>
      <c r="F939" s="258">
        <v>936</v>
      </c>
      <c r="L939" s="258" t="s">
        <v>2105</v>
      </c>
      <c r="M939" s="258" t="s">
        <v>1190</v>
      </c>
    </row>
    <row r="940" spans="1:19">
      <c r="A940" s="258">
        <v>48</v>
      </c>
      <c r="B940" s="258" t="s">
        <v>1096</v>
      </c>
      <c r="C940" s="258">
        <v>8</v>
      </c>
      <c r="D940" s="258" t="s">
        <v>2213</v>
      </c>
      <c r="F940" s="258">
        <v>937</v>
      </c>
      <c r="L940" s="258" t="s">
        <v>2105</v>
      </c>
      <c r="M940" s="258" t="s">
        <v>1190</v>
      </c>
    </row>
    <row r="941" spans="1:19">
      <c r="A941" s="258">
        <v>48</v>
      </c>
      <c r="B941" s="258" t="s">
        <v>1096</v>
      </c>
      <c r="C941" s="258">
        <v>9</v>
      </c>
      <c r="D941" s="258" t="s">
        <v>2197</v>
      </c>
      <c r="F941" s="258">
        <v>938</v>
      </c>
      <c r="L941" s="258" t="s">
        <v>2105</v>
      </c>
      <c r="M941" s="258" t="s">
        <v>1190</v>
      </c>
    </row>
    <row r="942" spans="1:19">
      <c r="A942" s="258">
        <v>48</v>
      </c>
      <c r="B942" s="258" t="s">
        <v>1096</v>
      </c>
      <c r="C942" s="258">
        <v>10</v>
      </c>
      <c r="D942" s="258" t="s">
        <v>2198</v>
      </c>
      <c r="F942" s="258">
        <v>939</v>
      </c>
      <c r="L942" s="258" t="s">
        <v>2105</v>
      </c>
      <c r="M942" s="258" t="s">
        <v>1190</v>
      </c>
    </row>
    <row r="943" spans="1:19">
      <c r="A943" s="258">
        <v>48</v>
      </c>
      <c r="B943" s="258" t="s">
        <v>1096</v>
      </c>
      <c r="C943" s="258">
        <v>11</v>
      </c>
      <c r="D943" s="258" t="s">
        <v>2175</v>
      </c>
      <c r="F943" s="258">
        <v>940</v>
      </c>
      <c r="G943" s="258" t="s">
        <v>2112</v>
      </c>
      <c r="L943" s="258" t="s">
        <v>2105</v>
      </c>
      <c r="M943" s="258" t="s">
        <v>1190</v>
      </c>
      <c r="N943" s="258" t="s">
        <v>1190</v>
      </c>
    </row>
    <row r="944" spans="1:19">
      <c r="A944" s="258">
        <v>48</v>
      </c>
      <c r="B944" s="258" t="s">
        <v>1096</v>
      </c>
      <c r="C944" s="258">
        <v>12</v>
      </c>
      <c r="D944" s="258" t="s">
        <v>2175</v>
      </c>
      <c r="F944" s="258">
        <v>941</v>
      </c>
      <c r="M944" s="258" t="s">
        <v>1190</v>
      </c>
      <c r="N944" s="258" t="s">
        <v>1190</v>
      </c>
    </row>
    <row r="945" spans="1:17">
      <c r="A945" s="258">
        <v>48</v>
      </c>
      <c r="B945" s="258" t="s">
        <v>1096</v>
      </c>
      <c r="C945" s="258">
        <v>13</v>
      </c>
      <c r="D945" s="258" t="s">
        <v>2175</v>
      </c>
      <c r="F945" s="258">
        <v>942</v>
      </c>
      <c r="M945" s="258" t="s">
        <v>1190</v>
      </c>
      <c r="N945" s="258" t="s">
        <v>1190</v>
      </c>
    </row>
    <row r="946" spans="1:17">
      <c r="A946" s="258">
        <v>48</v>
      </c>
      <c r="B946" s="258" t="s">
        <v>1096</v>
      </c>
      <c r="C946" s="258">
        <v>14</v>
      </c>
      <c r="D946" s="258" t="s">
        <v>2199</v>
      </c>
      <c r="F946" s="258">
        <v>943</v>
      </c>
      <c r="L946" s="258" t="s">
        <v>2105</v>
      </c>
      <c r="M946" s="258" t="s">
        <v>1190</v>
      </c>
    </row>
    <row r="947" spans="1:17">
      <c r="A947" s="258">
        <v>48</v>
      </c>
      <c r="B947" s="258" t="s">
        <v>1096</v>
      </c>
      <c r="C947" s="258">
        <v>15</v>
      </c>
      <c r="D947" s="258" t="s">
        <v>2214</v>
      </c>
      <c r="F947" s="258">
        <v>944</v>
      </c>
      <c r="H947" s="258" t="s">
        <v>1190</v>
      </c>
      <c r="L947" s="258" t="s">
        <v>2106</v>
      </c>
      <c r="M947" s="258" t="s">
        <v>1190</v>
      </c>
      <c r="O947" s="258" t="s">
        <v>1190</v>
      </c>
      <c r="Q947" s="258" t="s">
        <v>1190</v>
      </c>
    </row>
    <row r="948" spans="1:17">
      <c r="A948" s="258">
        <v>48</v>
      </c>
      <c r="B948" s="258" t="s">
        <v>1096</v>
      </c>
      <c r="C948" s="258">
        <v>16</v>
      </c>
      <c r="D948" s="258" t="s">
        <v>2215</v>
      </c>
      <c r="F948" s="258">
        <v>945</v>
      </c>
      <c r="G948" s="258" t="s">
        <v>2112</v>
      </c>
      <c r="H948" s="258" t="s">
        <v>1190</v>
      </c>
      <c r="L948" s="258" t="s">
        <v>2105</v>
      </c>
      <c r="M948" s="258" t="s">
        <v>1190</v>
      </c>
      <c r="O948" s="258" t="s">
        <v>1190</v>
      </c>
      <c r="Q948" s="258" t="s">
        <v>1190</v>
      </c>
    </row>
    <row r="949" spans="1:17">
      <c r="A949" s="258">
        <v>48</v>
      </c>
      <c r="B949" s="258" t="s">
        <v>1096</v>
      </c>
      <c r="C949" s="258">
        <v>17</v>
      </c>
      <c r="D949" s="258" t="s">
        <v>2216</v>
      </c>
      <c r="F949" s="258">
        <v>946</v>
      </c>
      <c r="G949" s="258" t="s">
        <v>2112</v>
      </c>
      <c r="H949" s="258" t="s">
        <v>1190</v>
      </c>
      <c r="L949" s="258" t="s">
        <v>2105</v>
      </c>
      <c r="M949" s="258" t="s">
        <v>1190</v>
      </c>
      <c r="O949" s="258" t="s">
        <v>1190</v>
      </c>
      <c r="Q949" s="258" t="s">
        <v>1190</v>
      </c>
    </row>
    <row r="950" spans="1:17">
      <c r="A950" s="258">
        <v>48</v>
      </c>
      <c r="B950" s="258" t="s">
        <v>1096</v>
      </c>
      <c r="C950" s="258">
        <v>18</v>
      </c>
      <c r="D950" s="258" t="s">
        <v>2217</v>
      </c>
      <c r="F950" s="258">
        <v>947</v>
      </c>
      <c r="G950" s="258" t="s">
        <v>2112</v>
      </c>
      <c r="H950" s="258" t="s">
        <v>1190</v>
      </c>
      <c r="L950" s="258" t="s">
        <v>2105</v>
      </c>
      <c r="M950" s="258" t="s">
        <v>1190</v>
      </c>
      <c r="O950" s="258" t="s">
        <v>1190</v>
      </c>
      <c r="Q950" s="258" t="s">
        <v>1190</v>
      </c>
    </row>
    <row r="951" spans="1:17">
      <c r="A951" s="258">
        <v>48</v>
      </c>
      <c r="B951" s="258" t="s">
        <v>1096</v>
      </c>
      <c r="C951" s="258">
        <v>19</v>
      </c>
      <c r="D951" s="258" t="s">
        <v>2179</v>
      </c>
      <c r="F951" s="258">
        <v>948</v>
      </c>
      <c r="G951" s="258" t="s">
        <v>2112</v>
      </c>
      <c r="L951" s="258" t="s">
        <v>2105</v>
      </c>
      <c r="M951" s="258" t="s">
        <v>1190</v>
      </c>
      <c r="N951" s="258" t="s">
        <v>1190</v>
      </c>
    </row>
    <row r="952" spans="1:17">
      <c r="A952" s="258">
        <v>48</v>
      </c>
      <c r="B952" s="258" t="s">
        <v>1096</v>
      </c>
      <c r="C952" s="258">
        <v>20</v>
      </c>
      <c r="D952" s="258" t="s">
        <v>2179</v>
      </c>
      <c r="F952" s="258">
        <v>949</v>
      </c>
      <c r="M952" s="258" t="s">
        <v>1190</v>
      </c>
      <c r="N952" s="258" t="s">
        <v>1190</v>
      </c>
    </row>
    <row r="953" spans="1:17">
      <c r="A953" s="258">
        <v>48</v>
      </c>
      <c r="B953" s="258" t="s">
        <v>1096</v>
      </c>
      <c r="C953" s="258">
        <v>21</v>
      </c>
      <c r="D953" s="258" t="s">
        <v>2179</v>
      </c>
      <c r="F953" s="258">
        <v>950</v>
      </c>
      <c r="M953" s="258" t="s">
        <v>1190</v>
      </c>
      <c r="N953" s="258" t="s">
        <v>1190</v>
      </c>
    </row>
    <row r="954" spans="1:17">
      <c r="A954" s="258">
        <v>48</v>
      </c>
      <c r="B954" s="258" t="s">
        <v>1096</v>
      </c>
      <c r="C954" s="258">
        <v>22</v>
      </c>
      <c r="D954" s="258" t="s">
        <v>2180</v>
      </c>
      <c r="F954" s="258">
        <v>951</v>
      </c>
      <c r="G954" s="258" t="s">
        <v>2112</v>
      </c>
      <c r="L954" s="258" t="s">
        <v>2105</v>
      </c>
      <c r="M954" s="258" t="s">
        <v>1190</v>
      </c>
      <c r="N954" s="258" t="s">
        <v>1190</v>
      </c>
    </row>
    <row r="955" spans="1:17">
      <c r="A955" s="258">
        <v>48</v>
      </c>
      <c r="B955" s="258" t="s">
        <v>1096</v>
      </c>
      <c r="C955" s="258">
        <v>23</v>
      </c>
      <c r="D955" s="258" t="s">
        <v>2180</v>
      </c>
      <c r="F955" s="258">
        <v>952</v>
      </c>
      <c r="M955" s="258" t="s">
        <v>1190</v>
      </c>
      <c r="N955" s="258" t="s">
        <v>1190</v>
      </c>
    </row>
    <row r="956" spans="1:17">
      <c r="A956" s="258">
        <v>48</v>
      </c>
      <c r="B956" s="258" t="s">
        <v>1096</v>
      </c>
      <c r="C956" s="258">
        <v>24</v>
      </c>
      <c r="D956" s="258" t="s">
        <v>2180</v>
      </c>
      <c r="F956" s="258">
        <v>953</v>
      </c>
      <c r="M956" s="258" t="s">
        <v>1190</v>
      </c>
      <c r="N956" s="258" t="s">
        <v>1190</v>
      </c>
    </row>
    <row r="957" spans="1:17">
      <c r="A957" s="258">
        <v>49</v>
      </c>
      <c r="B957" s="258" t="s">
        <v>1107</v>
      </c>
      <c r="C957" s="258">
        <v>1</v>
      </c>
      <c r="D957" s="258" t="s">
        <v>2129</v>
      </c>
      <c r="F957" s="258">
        <v>954</v>
      </c>
      <c r="H957" s="258" t="s">
        <v>1190</v>
      </c>
      <c r="I957" s="258" t="s">
        <v>1190</v>
      </c>
      <c r="K957" s="258" t="s">
        <v>1190</v>
      </c>
      <c r="L957" s="258" t="s">
        <v>2105</v>
      </c>
      <c r="M957" s="258" t="s">
        <v>1190</v>
      </c>
      <c r="O957" s="258" t="s">
        <v>1190</v>
      </c>
      <c r="P957" s="258" t="s">
        <v>1190</v>
      </c>
      <c r="Q957" s="258" t="s">
        <v>2105</v>
      </c>
    </row>
    <row r="958" spans="1:17">
      <c r="A958" s="258">
        <v>49</v>
      </c>
      <c r="B958" s="258" t="s">
        <v>1107</v>
      </c>
      <c r="C958" s="258">
        <v>2</v>
      </c>
      <c r="D958" s="258" t="s">
        <v>2113</v>
      </c>
      <c r="F958" s="258">
        <v>955</v>
      </c>
      <c r="H958" s="258" t="s">
        <v>2105</v>
      </c>
      <c r="I958" s="258" t="s">
        <v>1190</v>
      </c>
      <c r="K958" s="258" t="s">
        <v>340</v>
      </c>
      <c r="L958" s="258" t="s">
        <v>2106</v>
      </c>
      <c r="M958" s="258" t="s">
        <v>2105</v>
      </c>
      <c r="O958" s="258" t="s">
        <v>1190</v>
      </c>
      <c r="P958" s="258" t="s">
        <v>1190</v>
      </c>
      <c r="Q958" s="258" t="s">
        <v>1190</v>
      </c>
    </row>
    <row r="959" spans="1:17">
      <c r="A959" s="258">
        <v>49</v>
      </c>
      <c r="B959" s="258" t="s">
        <v>1107</v>
      </c>
      <c r="C959" s="258">
        <v>3</v>
      </c>
      <c r="D959" s="258">
        <v>2000</v>
      </c>
      <c r="F959" s="258">
        <v>956</v>
      </c>
      <c r="H959" s="258" t="s">
        <v>1190</v>
      </c>
      <c r="I959" s="258" t="s">
        <v>1190</v>
      </c>
      <c r="K959" s="258" t="s">
        <v>340</v>
      </c>
      <c r="L959" s="258" t="s">
        <v>2105</v>
      </c>
      <c r="M959" s="258" t="s">
        <v>1190</v>
      </c>
      <c r="O959" s="258" t="s">
        <v>1190</v>
      </c>
      <c r="P959" s="258" t="s">
        <v>2105</v>
      </c>
      <c r="Q959" s="258" t="s">
        <v>1190</v>
      </c>
    </row>
    <row r="960" spans="1:17">
      <c r="A960" s="258">
        <v>49</v>
      </c>
      <c r="B960" s="258" t="s">
        <v>1107</v>
      </c>
      <c r="C960" s="258">
        <v>4</v>
      </c>
      <c r="D960" s="258">
        <v>1500</v>
      </c>
      <c r="F960" s="258">
        <v>957</v>
      </c>
      <c r="H960" s="258" t="s">
        <v>1190</v>
      </c>
      <c r="I960" s="258" t="s">
        <v>1190</v>
      </c>
      <c r="L960" s="258" t="s">
        <v>2105</v>
      </c>
      <c r="M960" s="258" t="s">
        <v>1190</v>
      </c>
      <c r="P960" s="258" t="s">
        <v>1190</v>
      </c>
      <c r="Q960" s="258" t="s">
        <v>1190</v>
      </c>
    </row>
    <row r="961" spans="1:19">
      <c r="A961" s="258">
        <v>49</v>
      </c>
      <c r="B961" s="258" t="s">
        <v>1107</v>
      </c>
      <c r="C961" s="258">
        <v>5</v>
      </c>
      <c r="D961" s="258">
        <v>1000</v>
      </c>
      <c r="F961" s="258">
        <v>958</v>
      </c>
      <c r="H961" s="258" t="s">
        <v>1190</v>
      </c>
      <c r="I961" s="258" t="s">
        <v>1190</v>
      </c>
      <c r="K961" s="258" t="s">
        <v>1190</v>
      </c>
      <c r="L961" s="258" t="s">
        <v>2105</v>
      </c>
      <c r="M961" s="258" t="s">
        <v>1190</v>
      </c>
      <c r="O961" s="258" t="s">
        <v>1190</v>
      </c>
      <c r="P961" s="258" t="s">
        <v>1190</v>
      </c>
      <c r="Q961" s="258" t="s">
        <v>1190</v>
      </c>
    </row>
    <row r="962" spans="1:19">
      <c r="A962" s="258">
        <v>49</v>
      </c>
      <c r="B962" s="258" t="s">
        <v>1107</v>
      </c>
      <c r="C962" s="258">
        <v>6</v>
      </c>
      <c r="D962" s="258">
        <v>800</v>
      </c>
      <c r="F962" s="258">
        <v>959</v>
      </c>
      <c r="H962" s="258" t="s">
        <v>1190</v>
      </c>
      <c r="I962" s="258" t="s">
        <v>1190</v>
      </c>
      <c r="L962" s="258" t="s">
        <v>2105</v>
      </c>
      <c r="M962" s="258" t="s">
        <v>1190</v>
      </c>
      <c r="P962" s="258" t="s">
        <v>1190</v>
      </c>
      <c r="Q962" s="258" t="s">
        <v>1190</v>
      </c>
    </row>
    <row r="963" spans="1:19">
      <c r="A963" s="258">
        <v>49</v>
      </c>
      <c r="B963" s="258" t="s">
        <v>1107</v>
      </c>
      <c r="C963" s="258">
        <v>7</v>
      </c>
      <c r="D963" s="258">
        <v>600</v>
      </c>
      <c r="F963" s="258">
        <v>960</v>
      </c>
      <c r="H963" s="258" t="s">
        <v>1190</v>
      </c>
      <c r="I963" s="258" t="s">
        <v>1190</v>
      </c>
      <c r="L963" s="258" t="s">
        <v>2105</v>
      </c>
      <c r="M963" s="258" t="s">
        <v>1190</v>
      </c>
      <c r="P963" s="258" t="s">
        <v>1190</v>
      </c>
      <c r="Q963" s="258" t="s">
        <v>1190</v>
      </c>
    </row>
    <row r="964" spans="1:19">
      <c r="A964" s="258">
        <v>49</v>
      </c>
      <c r="B964" s="258" t="s">
        <v>1107</v>
      </c>
      <c r="C964" s="258">
        <v>8</v>
      </c>
      <c r="D964" s="258" t="s">
        <v>2109</v>
      </c>
      <c r="F964" s="258">
        <v>961</v>
      </c>
      <c r="H964" s="258" t="s">
        <v>1190</v>
      </c>
      <c r="I964" s="258" t="s">
        <v>1190</v>
      </c>
      <c r="K964" s="258" t="s">
        <v>1190</v>
      </c>
      <c r="L964" s="258" t="s">
        <v>2105</v>
      </c>
      <c r="M964" s="258" t="s">
        <v>1190</v>
      </c>
      <c r="O964" s="258" t="s">
        <v>1190</v>
      </c>
      <c r="P964" s="258" t="s">
        <v>1190</v>
      </c>
      <c r="Q964" s="258" t="s">
        <v>1190</v>
      </c>
    </row>
    <row r="965" spans="1:19">
      <c r="A965" s="258">
        <v>49</v>
      </c>
      <c r="B965" s="258" t="s">
        <v>1107</v>
      </c>
      <c r="C965" s="258">
        <v>9</v>
      </c>
      <c r="D965" s="258">
        <v>34.78</v>
      </c>
      <c r="F965" s="258">
        <v>962</v>
      </c>
      <c r="H965" s="258" t="s">
        <v>1190</v>
      </c>
      <c r="I965" s="258" t="s">
        <v>1190</v>
      </c>
      <c r="L965" s="258" t="s">
        <v>2105</v>
      </c>
      <c r="M965" s="258" t="s">
        <v>1190</v>
      </c>
      <c r="P965" s="258" t="s">
        <v>1190</v>
      </c>
      <c r="Q965" s="258" t="s">
        <v>1190</v>
      </c>
    </row>
    <row r="966" spans="1:19">
      <c r="A966" s="258">
        <v>49</v>
      </c>
      <c r="B966" s="258" t="s">
        <v>1107</v>
      </c>
      <c r="C966" s="258">
        <v>10</v>
      </c>
      <c r="D966" s="258">
        <v>34.700000000000003</v>
      </c>
      <c r="F966" s="258">
        <v>963</v>
      </c>
      <c r="H966" s="258" t="s">
        <v>1190</v>
      </c>
      <c r="I966" s="258" t="s">
        <v>1190</v>
      </c>
      <c r="L966" s="258" t="s">
        <v>2105</v>
      </c>
      <c r="M966" s="258" t="s">
        <v>1190</v>
      </c>
      <c r="P966" s="258" t="s">
        <v>2105</v>
      </c>
      <c r="Q966" s="258" t="s">
        <v>1190</v>
      </c>
    </row>
    <row r="967" spans="1:19">
      <c r="A967" s="258">
        <v>49</v>
      </c>
      <c r="B967" s="258" t="s">
        <v>1107</v>
      </c>
      <c r="C967" s="258">
        <v>11</v>
      </c>
      <c r="D967" s="258" t="s">
        <v>2110</v>
      </c>
      <c r="F967" s="258">
        <v>964</v>
      </c>
      <c r="H967" s="258" t="s">
        <v>1190</v>
      </c>
      <c r="I967" s="258" t="s">
        <v>1190</v>
      </c>
      <c r="L967" s="258" t="s">
        <v>2105</v>
      </c>
      <c r="M967" s="258" t="s">
        <v>1190</v>
      </c>
      <c r="P967" s="258" t="s">
        <v>1190</v>
      </c>
      <c r="Q967" s="258" t="s">
        <v>1190</v>
      </c>
    </row>
    <row r="968" spans="1:19">
      <c r="A968" s="258">
        <v>49</v>
      </c>
      <c r="B968" s="258" t="s">
        <v>1107</v>
      </c>
      <c r="C968" s="258">
        <v>12</v>
      </c>
      <c r="D968" s="258">
        <v>34.4</v>
      </c>
      <c r="F968" s="258">
        <v>965</v>
      </c>
      <c r="G968" s="258" t="s">
        <v>2112</v>
      </c>
      <c r="H968" s="258" t="s">
        <v>1190</v>
      </c>
      <c r="I968" s="258" t="s">
        <v>1190</v>
      </c>
      <c r="K968" s="258" t="s">
        <v>1190</v>
      </c>
      <c r="L968" s="258" t="s">
        <v>2105</v>
      </c>
      <c r="M968" s="258" t="s">
        <v>1190</v>
      </c>
      <c r="O968" s="258" t="s">
        <v>1190</v>
      </c>
      <c r="P968" s="258" t="s">
        <v>1190</v>
      </c>
      <c r="Q968" s="258" t="s">
        <v>1190</v>
      </c>
    </row>
    <row r="969" spans="1:19">
      <c r="A969" s="258">
        <v>49</v>
      </c>
      <c r="B969" s="258" t="s">
        <v>1107</v>
      </c>
      <c r="C969" s="258">
        <v>13</v>
      </c>
      <c r="D969" s="258">
        <v>34.1</v>
      </c>
      <c r="F969" s="258">
        <v>966</v>
      </c>
      <c r="H969" s="258" t="s">
        <v>1190</v>
      </c>
      <c r="I969" s="258" t="s">
        <v>1190</v>
      </c>
      <c r="L969" s="258" t="s">
        <v>2105</v>
      </c>
      <c r="M969" s="258" t="s">
        <v>1190</v>
      </c>
      <c r="P969" s="258" t="s">
        <v>1190</v>
      </c>
      <c r="Q969" s="258" t="s">
        <v>1190</v>
      </c>
    </row>
    <row r="970" spans="1:19">
      <c r="A970" s="258">
        <v>49</v>
      </c>
      <c r="B970" s="258" t="s">
        <v>1107</v>
      </c>
      <c r="C970" s="258">
        <v>14</v>
      </c>
      <c r="D970" s="258">
        <v>33.6</v>
      </c>
      <c r="F970" s="258">
        <v>967</v>
      </c>
      <c r="H970" s="258" t="s">
        <v>1190</v>
      </c>
      <c r="I970" s="258" t="s">
        <v>1190</v>
      </c>
      <c r="L970" s="258" t="s">
        <v>2105</v>
      </c>
      <c r="M970" s="258" t="s">
        <v>1190</v>
      </c>
      <c r="P970" s="258" t="s">
        <v>1190</v>
      </c>
      <c r="Q970" s="258" t="s">
        <v>2105</v>
      </c>
    </row>
    <row r="971" spans="1:19">
      <c r="A971" s="258">
        <v>49</v>
      </c>
      <c r="B971" s="258" t="s">
        <v>1107</v>
      </c>
      <c r="C971" s="258">
        <v>15</v>
      </c>
      <c r="D971" s="258">
        <v>33.1</v>
      </c>
      <c r="F971" s="258">
        <v>968</v>
      </c>
      <c r="G971" s="258" t="s">
        <v>2112</v>
      </c>
      <c r="H971" s="258" t="s">
        <v>1190</v>
      </c>
      <c r="I971" s="258" t="s">
        <v>1190</v>
      </c>
      <c r="K971" s="258" t="s">
        <v>1190</v>
      </c>
      <c r="L971" s="258" t="s">
        <v>2105</v>
      </c>
      <c r="M971" s="258" t="s">
        <v>1190</v>
      </c>
      <c r="O971" s="258" t="s">
        <v>1190</v>
      </c>
      <c r="P971" s="258" t="s">
        <v>1190</v>
      </c>
      <c r="Q971" s="258" t="s">
        <v>1190</v>
      </c>
      <c r="S971" s="258" t="s">
        <v>1190</v>
      </c>
    </row>
    <row r="972" spans="1:19">
      <c r="A972" s="258">
        <v>49</v>
      </c>
      <c r="B972" s="258" t="s">
        <v>1107</v>
      </c>
      <c r="C972" s="258">
        <v>16</v>
      </c>
      <c r="D972" s="258">
        <v>32.9</v>
      </c>
      <c r="F972" s="258">
        <v>969</v>
      </c>
      <c r="H972" s="258" t="s">
        <v>1190</v>
      </c>
      <c r="I972" s="258" t="s">
        <v>2105</v>
      </c>
      <c r="L972" s="258" t="s">
        <v>2105</v>
      </c>
      <c r="M972" s="258" t="s">
        <v>1190</v>
      </c>
      <c r="O972" s="258" t="s">
        <v>1190</v>
      </c>
      <c r="P972" s="258" t="s">
        <v>1190</v>
      </c>
      <c r="Q972" s="258" t="s">
        <v>1190</v>
      </c>
      <c r="S972" s="258" t="s">
        <v>1190</v>
      </c>
    </row>
    <row r="973" spans="1:19">
      <c r="A973" s="258">
        <v>49</v>
      </c>
      <c r="B973" s="258" t="s">
        <v>1107</v>
      </c>
      <c r="C973" s="258">
        <v>17</v>
      </c>
      <c r="D973" s="258">
        <v>32.6</v>
      </c>
      <c r="F973" s="258">
        <v>970</v>
      </c>
      <c r="H973" s="258" t="s">
        <v>2105</v>
      </c>
      <c r="I973" s="258" t="s">
        <v>1190</v>
      </c>
      <c r="L973" s="258" t="s">
        <v>2106</v>
      </c>
      <c r="M973" s="258" t="s">
        <v>2105</v>
      </c>
      <c r="O973" s="258" t="s">
        <v>1190</v>
      </c>
      <c r="P973" s="258" t="s">
        <v>1190</v>
      </c>
      <c r="Q973" s="258" t="s">
        <v>1190</v>
      </c>
      <c r="S973" s="258" t="s">
        <v>1190</v>
      </c>
    </row>
    <row r="974" spans="1:19">
      <c r="A974" s="258">
        <v>49</v>
      </c>
      <c r="B974" s="258" t="s">
        <v>1107</v>
      </c>
      <c r="C974" s="258">
        <v>18</v>
      </c>
      <c r="D974" s="258">
        <v>32.299999999999997</v>
      </c>
      <c r="F974" s="258">
        <v>971</v>
      </c>
      <c r="G974" s="258" t="s">
        <v>2112</v>
      </c>
      <c r="H974" s="258" t="s">
        <v>1190</v>
      </c>
      <c r="I974" s="258" t="s">
        <v>1190</v>
      </c>
      <c r="K974" s="258" t="s">
        <v>1190</v>
      </c>
      <c r="L974" s="258" t="s">
        <v>2105</v>
      </c>
      <c r="M974" s="258" t="s">
        <v>1190</v>
      </c>
      <c r="O974" s="258" t="s">
        <v>1190</v>
      </c>
      <c r="P974" s="258" t="s">
        <v>1190</v>
      </c>
      <c r="Q974" s="258" t="s">
        <v>1190</v>
      </c>
      <c r="S974" s="258" t="s">
        <v>1190</v>
      </c>
    </row>
    <row r="975" spans="1:19">
      <c r="A975" s="258">
        <v>49</v>
      </c>
      <c r="B975" s="258" t="s">
        <v>1107</v>
      </c>
      <c r="C975" s="258">
        <v>19</v>
      </c>
      <c r="D975" s="258" t="s">
        <v>2110</v>
      </c>
      <c r="F975" s="258">
        <v>972</v>
      </c>
      <c r="H975" s="258" t="s">
        <v>1190</v>
      </c>
      <c r="I975" s="258" t="s">
        <v>1190</v>
      </c>
      <c r="L975" s="258" t="s">
        <v>2105</v>
      </c>
      <c r="M975" s="258" t="s">
        <v>1190</v>
      </c>
      <c r="O975" s="258" t="s">
        <v>1190</v>
      </c>
      <c r="P975" s="258" t="s">
        <v>2105</v>
      </c>
      <c r="Q975" s="258" t="s">
        <v>1190</v>
      </c>
      <c r="R975" s="258" t="s">
        <v>2107</v>
      </c>
      <c r="S975" s="258" t="s">
        <v>1190</v>
      </c>
    </row>
    <row r="976" spans="1:19">
      <c r="A976" s="258">
        <v>49</v>
      </c>
      <c r="B976" s="258" t="s">
        <v>1107</v>
      </c>
      <c r="C976" s="258">
        <v>20</v>
      </c>
      <c r="D976" s="258">
        <v>31.8</v>
      </c>
      <c r="F976" s="258">
        <v>973</v>
      </c>
      <c r="H976" s="258" t="s">
        <v>1190</v>
      </c>
      <c r="I976" s="258" t="s">
        <v>1190</v>
      </c>
      <c r="L976" s="258" t="s">
        <v>2105</v>
      </c>
      <c r="M976" s="258" t="s">
        <v>1190</v>
      </c>
      <c r="O976" s="258" t="s">
        <v>1190</v>
      </c>
      <c r="P976" s="258" t="s">
        <v>1190</v>
      </c>
      <c r="Q976" s="258" t="s">
        <v>1190</v>
      </c>
      <c r="R976" s="258" t="s">
        <v>2107</v>
      </c>
      <c r="S976" s="258" t="s">
        <v>1190</v>
      </c>
    </row>
    <row r="977" spans="1:19">
      <c r="A977" s="258">
        <v>49</v>
      </c>
      <c r="B977" s="258" t="s">
        <v>1107</v>
      </c>
      <c r="C977" s="258">
        <v>21</v>
      </c>
      <c r="D977" s="258" t="s">
        <v>2131</v>
      </c>
      <c r="F977" s="258">
        <v>974</v>
      </c>
      <c r="G977" s="258" t="s">
        <v>2112</v>
      </c>
      <c r="H977" s="258" t="s">
        <v>1190</v>
      </c>
      <c r="I977" s="258" t="s">
        <v>1190</v>
      </c>
      <c r="K977" s="258" t="s">
        <v>1190</v>
      </c>
      <c r="L977" s="258" t="s">
        <v>2105</v>
      </c>
      <c r="M977" s="258" t="s">
        <v>1190</v>
      </c>
      <c r="O977" s="258" t="s">
        <v>1190</v>
      </c>
      <c r="P977" s="258" t="s">
        <v>1190</v>
      </c>
      <c r="Q977" s="258" t="s">
        <v>1190</v>
      </c>
      <c r="R977" s="258" t="s">
        <v>2107</v>
      </c>
      <c r="S977" s="258" t="s">
        <v>1190</v>
      </c>
    </row>
    <row r="978" spans="1:19">
      <c r="A978" s="258">
        <v>49</v>
      </c>
      <c r="B978" s="258" t="s">
        <v>1107</v>
      </c>
      <c r="C978" s="258">
        <v>22</v>
      </c>
      <c r="D978" s="258" t="s">
        <v>2187</v>
      </c>
      <c r="F978" s="258">
        <v>975</v>
      </c>
      <c r="H978" s="258" t="s">
        <v>1190</v>
      </c>
      <c r="I978" s="258" t="s">
        <v>1190</v>
      </c>
      <c r="L978" s="258" t="s">
        <v>2105</v>
      </c>
      <c r="M978" s="258" t="s">
        <v>1190</v>
      </c>
      <c r="O978" s="258" t="s">
        <v>1190</v>
      </c>
      <c r="P978" s="258" t="s">
        <v>1190</v>
      </c>
      <c r="Q978" s="258" t="s">
        <v>1190</v>
      </c>
      <c r="R978" s="258" t="s">
        <v>2107</v>
      </c>
      <c r="S978" s="258" t="s">
        <v>1190</v>
      </c>
    </row>
    <row r="979" spans="1:19">
      <c r="A979" s="258">
        <v>49</v>
      </c>
      <c r="B979" s="258" t="s">
        <v>1107</v>
      </c>
      <c r="C979" s="258">
        <v>23</v>
      </c>
      <c r="D979" s="258" t="s">
        <v>2188</v>
      </c>
      <c r="F979" s="258">
        <v>976</v>
      </c>
      <c r="H979" s="258" t="s">
        <v>1190</v>
      </c>
      <c r="I979" s="258" t="s">
        <v>1190</v>
      </c>
      <c r="K979" s="258" t="s">
        <v>1190</v>
      </c>
      <c r="L979" s="258" t="s">
        <v>2105</v>
      </c>
      <c r="M979" s="258" t="s">
        <v>1190</v>
      </c>
      <c r="O979" s="258" t="s">
        <v>1190</v>
      </c>
      <c r="P979" s="258" t="s">
        <v>2105</v>
      </c>
      <c r="Q979" s="258" t="s">
        <v>1190</v>
      </c>
      <c r="R979" s="258" t="s">
        <v>2107</v>
      </c>
      <c r="S979" s="258" t="s">
        <v>1190</v>
      </c>
    </row>
    <row r="980" spans="1:19">
      <c r="A980" s="258">
        <v>49</v>
      </c>
      <c r="B980" s="258" t="s">
        <v>1107</v>
      </c>
      <c r="C980" s="258">
        <v>24</v>
      </c>
      <c r="D980" s="258" t="s">
        <v>2180</v>
      </c>
      <c r="F980" s="258">
        <v>977</v>
      </c>
      <c r="G980" s="258" t="s">
        <v>2112</v>
      </c>
      <c r="H980" s="258" t="s">
        <v>1190</v>
      </c>
      <c r="I980" s="258" t="s">
        <v>2105</v>
      </c>
      <c r="K980" s="258" t="s">
        <v>1190</v>
      </c>
      <c r="L980" s="258" t="s">
        <v>2105</v>
      </c>
      <c r="M980" s="258" t="s">
        <v>1190</v>
      </c>
      <c r="O980" s="258" t="s">
        <v>1190</v>
      </c>
      <c r="P980" s="258" t="s">
        <v>1190</v>
      </c>
      <c r="Q980" s="258" t="s">
        <v>1190</v>
      </c>
      <c r="R980" s="258" t="s">
        <v>2107</v>
      </c>
      <c r="S980" s="258" t="s">
        <v>1190</v>
      </c>
    </row>
    <row r="981" spans="1:19">
      <c r="A981" s="258">
        <v>50</v>
      </c>
      <c r="B981" s="258" t="s">
        <v>1119</v>
      </c>
      <c r="C981" s="258">
        <v>1</v>
      </c>
      <c r="D981" s="258" t="s">
        <v>2129</v>
      </c>
      <c r="F981" s="258">
        <v>978</v>
      </c>
      <c r="H981" s="258" t="s">
        <v>2105</v>
      </c>
      <c r="I981" s="258" t="s">
        <v>1190</v>
      </c>
      <c r="K981" s="258" t="s">
        <v>1190</v>
      </c>
      <c r="L981" s="258" t="s">
        <v>2106</v>
      </c>
      <c r="M981" s="258" t="s">
        <v>2105</v>
      </c>
      <c r="O981" s="258" t="s">
        <v>1190</v>
      </c>
    </row>
    <row r="982" spans="1:19">
      <c r="A982" s="258">
        <v>50</v>
      </c>
      <c r="B982" s="258" t="s">
        <v>1119</v>
      </c>
      <c r="C982" s="258">
        <v>2</v>
      </c>
      <c r="D982" s="258" t="s">
        <v>2141</v>
      </c>
      <c r="F982" s="258">
        <v>979</v>
      </c>
      <c r="H982" s="258" t="s">
        <v>1190</v>
      </c>
      <c r="I982" s="258" t="s">
        <v>1190</v>
      </c>
      <c r="L982" s="258" t="s">
        <v>2105</v>
      </c>
      <c r="M982" s="258" t="s">
        <v>1190</v>
      </c>
      <c r="O982" s="258" t="s">
        <v>1190</v>
      </c>
    </row>
    <row r="983" spans="1:19">
      <c r="A983" s="258">
        <v>50</v>
      </c>
      <c r="B983" s="258" t="s">
        <v>1119</v>
      </c>
      <c r="C983" s="258">
        <v>3</v>
      </c>
      <c r="D983" s="258">
        <v>2000</v>
      </c>
      <c r="F983" s="258">
        <v>980</v>
      </c>
      <c r="H983" s="258" t="s">
        <v>1190</v>
      </c>
      <c r="I983" s="258" t="s">
        <v>1190</v>
      </c>
      <c r="L983" s="258" t="s">
        <v>2105</v>
      </c>
      <c r="M983" s="258" t="s">
        <v>1190</v>
      </c>
      <c r="O983" s="258" t="s">
        <v>1190</v>
      </c>
    </row>
    <row r="984" spans="1:19">
      <c r="A984" s="258">
        <v>50</v>
      </c>
      <c r="B984" s="258" t="s">
        <v>1119</v>
      </c>
      <c r="C984" s="258">
        <v>4</v>
      </c>
      <c r="D984" s="258">
        <v>1500</v>
      </c>
      <c r="F984" s="258">
        <v>981</v>
      </c>
      <c r="H984" s="258" t="s">
        <v>1190</v>
      </c>
      <c r="I984" s="258" t="s">
        <v>1190</v>
      </c>
      <c r="L984" s="258" t="s">
        <v>2105</v>
      </c>
      <c r="M984" s="258" t="s">
        <v>1190</v>
      </c>
    </row>
    <row r="985" spans="1:19">
      <c r="A985" s="258">
        <v>50</v>
      </c>
      <c r="B985" s="258" t="s">
        <v>1119</v>
      </c>
      <c r="C985" s="258">
        <v>5</v>
      </c>
      <c r="D985" s="258">
        <v>1000</v>
      </c>
      <c r="F985" s="258">
        <v>982</v>
      </c>
      <c r="H985" s="258" t="s">
        <v>1190</v>
      </c>
      <c r="I985" s="258" t="s">
        <v>1190</v>
      </c>
      <c r="K985" s="258" t="s">
        <v>1190</v>
      </c>
      <c r="L985" s="258" t="s">
        <v>2105</v>
      </c>
      <c r="M985" s="258" t="s">
        <v>1190</v>
      </c>
      <c r="O985" s="258" t="s">
        <v>1190</v>
      </c>
    </row>
    <row r="986" spans="1:19">
      <c r="A986" s="258">
        <v>50</v>
      </c>
      <c r="B986" s="258" t="s">
        <v>1119</v>
      </c>
      <c r="C986" s="258">
        <v>6</v>
      </c>
      <c r="D986" s="258">
        <v>800</v>
      </c>
      <c r="F986" s="258">
        <v>983</v>
      </c>
      <c r="H986" s="258" t="s">
        <v>1190</v>
      </c>
      <c r="I986" s="258" t="s">
        <v>2105</v>
      </c>
      <c r="L986" s="258" t="s">
        <v>2105</v>
      </c>
      <c r="M986" s="258" t="s">
        <v>1190</v>
      </c>
    </row>
    <row r="987" spans="1:19">
      <c r="A987" s="258">
        <v>50</v>
      </c>
      <c r="B987" s="258" t="s">
        <v>1119</v>
      </c>
      <c r="C987" s="258">
        <v>7</v>
      </c>
      <c r="D987" s="258">
        <v>600</v>
      </c>
      <c r="F987" s="258">
        <v>984</v>
      </c>
      <c r="H987" s="258" t="s">
        <v>1190</v>
      </c>
      <c r="I987" s="258" t="s">
        <v>1190</v>
      </c>
      <c r="L987" s="258" t="s">
        <v>2105</v>
      </c>
      <c r="M987" s="258" t="s">
        <v>1190</v>
      </c>
    </row>
    <row r="988" spans="1:19">
      <c r="A988" s="258">
        <v>50</v>
      </c>
      <c r="B988" s="258" t="s">
        <v>1119</v>
      </c>
      <c r="C988" s="258">
        <v>8</v>
      </c>
      <c r="D988" s="258" t="s">
        <v>2109</v>
      </c>
      <c r="F988" s="258">
        <v>985</v>
      </c>
      <c r="H988" s="258" t="s">
        <v>1190</v>
      </c>
      <c r="I988" s="258" t="s">
        <v>1190</v>
      </c>
      <c r="K988" s="258" t="s">
        <v>1190</v>
      </c>
      <c r="L988" s="258" t="s">
        <v>2105</v>
      </c>
      <c r="M988" s="258" t="s">
        <v>1190</v>
      </c>
      <c r="O988" s="258" t="s">
        <v>1190</v>
      </c>
    </row>
    <row r="989" spans="1:19">
      <c r="A989" s="258">
        <v>50</v>
      </c>
      <c r="B989" s="258" t="s">
        <v>1119</v>
      </c>
      <c r="C989" s="258">
        <v>9</v>
      </c>
      <c r="D989" s="258">
        <v>34.78</v>
      </c>
      <c r="F989" s="258">
        <v>986</v>
      </c>
      <c r="H989" s="258" t="s">
        <v>1190</v>
      </c>
      <c r="I989" s="258" t="s">
        <v>1190</v>
      </c>
      <c r="L989" s="258" t="s">
        <v>2105</v>
      </c>
      <c r="M989" s="258" t="s">
        <v>1190</v>
      </c>
      <c r="P989" s="258" t="s">
        <v>1190</v>
      </c>
      <c r="Q989" s="258" t="s">
        <v>340</v>
      </c>
    </row>
    <row r="990" spans="1:19">
      <c r="A990" s="258">
        <v>50</v>
      </c>
      <c r="B990" s="258" t="s">
        <v>1119</v>
      </c>
      <c r="C990" s="258">
        <v>10</v>
      </c>
      <c r="D990" s="258">
        <v>34.700000000000003</v>
      </c>
      <c r="F990" s="258">
        <v>987</v>
      </c>
      <c r="H990" s="258" t="s">
        <v>1190</v>
      </c>
      <c r="I990" s="258" t="s">
        <v>1190</v>
      </c>
      <c r="L990" s="258" t="s">
        <v>2105</v>
      </c>
      <c r="M990" s="258" t="s">
        <v>1190</v>
      </c>
      <c r="P990" s="258" t="s">
        <v>1190</v>
      </c>
      <c r="Q990" s="258" t="s">
        <v>1190</v>
      </c>
    </row>
    <row r="991" spans="1:19">
      <c r="A991" s="258">
        <v>50</v>
      </c>
      <c r="B991" s="258" t="s">
        <v>1119</v>
      </c>
      <c r="C991" s="258">
        <v>11</v>
      </c>
      <c r="D991" s="258" t="s">
        <v>2110</v>
      </c>
      <c r="F991" s="258">
        <v>988</v>
      </c>
      <c r="H991" s="258" t="s">
        <v>1190</v>
      </c>
      <c r="I991" s="258" t="s">
        <v>1190</v>
      </c>
      <c r="L991" s="258" t="s">
        <v>2105</v>
      </c>
      <c r="M991" s="258" t="s">
        <v>1190</v>
      </c>
      <c r="P991" s="258" t="s">
        <v>1190</v>
      </c>
      <c r="Q991" s="258" t="s">
        <v>1190</v>
      </c>
    </row>
    <row r="992" spans="1:19">
      <c r="A992" s="258">
        <v>50</v>
      </c>
      <c r="B992" s="258" t="s">
        <v>1119</v>
      </c>
      <c r="C992" s="258">
        <v>12</v>
      </c>
      <c r="D992" s="258">
        <v>34.4</v>
      </c>
      <c r="F992" s="258">
        <v>989</v>
      </c>
      <c r="G992" s="258" t="s">
        <v>2112</v>
      </c>
      <c r="H992" s="258" t="s">
        <v>1190</v>
      </c>
      <c r="I992" s="258" t="s">
        <v>1190</v>
      </c>
      <c r="K992" s="258" t="s">
        <v>1190</v>
      </c>
      <c r="L992" s="258" t="s">
        <v>2105</v>
      </c>
      <c r="M992" s="258" t="s">
        <v>1190</v>
      </c>
      <c r="O992" s="258" t="s">
        <v>1190</v>
      </c>
      <c r="P992" s="258" t="s">
        <v>1190</v>
      </c>
      <c r="Q992" s="258" t="s">
        <v>1190</v>
      </c>
    </row>
    <row r="993" spans="1:18">
      <c r="A993" s="258">
        <v>50</v>
      </c>
      <c r="B993" s="258" t="s">
        <v>1119</v>
      </c>
      <c r="C993" s="258">
        <v>13</v>
      </c>
      <c r="D993" s="258">
        <v>34.1</v>
      </c>
      <c r="F993" s="258">
        <v>990</v>
      </c>
      <c r="H993" s="258" t="s">
        <v>1190</v>
      </c>
      <c r="I993" s="258" t="s">
        <v>1190</v>
      </c>
      <c r="L993" s="258" t="s">
        <v>2105</v>
      </c>
      <c r="M993" s="258" t="s">
        <v>1190</v>
      </c>
      <c r="P993" s="258" t="s">
        <v>1190</v>
      </c>
      <c r="Q993" s="258" t="s">
        <v>1190</v>
      </c>
    </row>
    <row r="994" spans="1:18">
      <c r="A994" s="258">
        <v>50</v>
      </c>
      <c r="B994" s="258" t="s">
        <v>1119</v>
      </c>
      <c r="C994" s="258">
        <v>14</v>
      </c>
      <c r="D994" s="258">
        <v>33.6</v>
      </c>
      <c r="F994" s="258">
        <v>991</v>
      </c>
      <c r="H994" s="258" t="s">
        <v>1190</v>
      </c>
      <c r="I994" s="258" t="s">
        <v>1190</v>
      </c>
      <c r="L994" s="258" t="s">
        <v>2105</v>
      </c>
      <c r="M994" s="258" t="s">
        <v>1190</v>
      </c>
      <c r="P994" s="258" t="s">
        <v>1190</v>
      </c>
      <c r="Q994" s="258" t="s">
        <v>1190</v>
      </c>
    </row>
    <row r="995" spans="1:18">
      <c r="A995" s="258">
        <v>50</v>
      </c>
      <c r="B995" s="258" t="s">
        <v>1119</v>
      </c>
      <c r="C995" s="258">
        <v>15</v>
      </c>
      <c r="D995" s="258">
        <v>33.1</v>
      </c>
      <c r="F995" s="258">
        <v>992</v>
      </c>
      <c r="G995" s="258" t="s">
        <v>2112</v>
      </c>
      <c r="H995" s="258" t="s">
        <v>2105</v>
      </c>
      <c r="I995" s="258" t="s">
        <v>1190</v>
      </c>
      <c r="K995" s="258" t="s">
        <v>1190</v>
      </c>
      <c r="L995" s="258" t="s">
        <v>2106</v>
      </c>
      <c r="M995" s="258" t="s">
        <v>2105</v>
      </c>
      <c r="O995" s="258" t="s">
        <v>1190</v>
      </c>
      <c r="P995" s="258" t="s">
        <v>1190</v>
      </c>
      <c r="Q995" s="258" t="s">
        <v>1190</v>
      </c>
    </row>
    <row r="996" spans="1:18">
      <c r="A996" s="258">
        <v>50</v>
      </c>
      <c r="B996" s="258" t="s">
        <v>1119</v>
      </c>
      <c r="C996" s="258">
        <v>16</v>
      </c>
      <c r="D996" s="258">
        <v>32.9</v>
      </c>
      <c r="F996" s="258">
        <v>993</v>
      </c>
      <c r="H996" s="258" t="s">
        <v>1190</v>
      </c>
      <c r="I996" s="258" t="s">
        <v>1190</v>
      </c>
      <c r="L996" s="258" t="s">
        <v>2105</v>
      </c>
      <c r="M996" s="258" t="s">
        <v>1190</v>
      </c>
      <c r="O996" s="258" t="s">
        <v>340</v>
      </c>
      <c r="P996" s="258" t="s">
        <v>1190</v>
      </c>
      <c r="Q996" s="258" t="s">
        <v>1190</v>
      </c>
    </row>
    <row r="997" spans="1:18">
      <c r="A997" s="258">
        <v>50</v>
      </c>
      <c r="B997" s="258" t="s">
        <v>1119</v>
      </c>
      <c r="C997" s="258">
        <v>17</v>
      </c>
      <c r="D997" s="258">
        <v>32.6</v>
      </c>
      <c r="F997" s="258">
        <v>994</v>
      </c>
      <c r="H997" s="258" t="s">
        <v>1190</v>
      </c>
      <c r="I997" s="258" t="s">
        <v>1190</v>
      </c>
      <c r="L997" s="258" t="s">
        <v>2105</v>
      </c>
      <c r="M997" s="258" t="s">
        <v>1190</v>
      </c>
      <c r="P997" s="258" t="s">
        <v>1190</v>
      </c>
      <c r="Q997" s="258" t="s">
        <v>1190</v>
      </c>
      <c r="R997" s="258" t="s">
        <v>340</v>
      </c>
    </row>
    <row r="998" spans="1:18">
      <c r="A998" s="258">
        <v>50</v>
      </c>
      <c r="B998" s="258" t="s">
        <v>1119</v>
      </c>
      <c r="C998" s="258">
        <v>18</v>
      </c>
      <c r="D998" s="258">
        <v>32.299999999999997</v>
      </c>
      <c r="F998" s="258">
        <v>995</v>
      </c>
      <c r="G998" s="258" t="s">
        <v>2112</v>
      </c>
      <c r="H998" s="258" t="s">
        <v>1190</v>
      </c>
      <c r="I998" s="258" t="s">
        <v>2105</v>
      </c>
      <c r="K998" s="258" t="s">
        <v>1190</v>
      </c>
      <c r="L998" s="258" t="s">
        <v>2105</v>
      </c>
      <c r="M998" s="258" t="s">
        <v>1190</v>
      </c>
      <c r="P998" s="258" t="s">
        <v>1190</v>
      </c>
      <c r="Q998" s="258" t="s">
        <v>1190</v>
      </c>
      <c r="R998" s="258" t="s">
        <v>2107</v>
      </c>
    </row>
    <row r="999" spans="1:18">
      <c r="A999" s="258">
        <v>50</v>
      </c>
      <c r="B999" s="258" t="s">
        <v>1119</v>
      </c>
      <c r="C999" s="258">
        <v>19</v>
      </c>
      <c r="D999" s="258">
        <v>31.8</v>
      </c>
      <c r="F999" s="258">
        <v>996</v>
      </c>
      <c r="H999" s="258" t="s">
        <v>1190</v>
      </c>
      <c r="I999" s="258" t="s">
        <v>1190</v>
      </c>
      <c r="L999" s="258" t="s">
        <v>2105</v>
      </c>
      <c r="M999" s="258" t="s">
        <v>1190</v>
      </c>
      <c r="P999" s="258" t="s">
        <v>1190</v>
      </c>
      <c r="Q999" s="258" t="s">
        <v>1190</v>
      </c>
      <c r="R999" s="258" t="s">
        <v>2107</v>
      </c>
    </row>
    <row r="1000" spans="1:18">
      <c r="A1000" s="258">
        <v>50</v>
      </c>
      <c r="B1000" s="258" t="s">
        <v>1119</v>
      </c>
      <c r="C1000" s="258">
        <v>20</v>
      </c>
      <c r="D1000" s="258" t="s">
        <v>2110</v>
      </c>
      <c r="F1000" s="258">
        <v>997</v>
      </c>
      <c r="H1000" s="258" t="s">
        <v>1190</v>
      </c>
      <c r="I1000" s="258" t="s">
        <v>1190</v>
      </c>
      <c r="L1000" s="258" t="s">
        <v>2105</v>
      </c>
      <c r="M1000" s="258" t="s">
        <v>2105</v>
      </c>
      <c r="P1000" s="258" t="s">
        <v>1190</v>
      </c>
      <c r="Q1000" s="258" t="s">
        <v>1190</v>
      </c>
      <c r="R1000" s="258" t="s">
        <v>2107</v>
      </c>
    </row>
    <row r="1001" spans="1:18">
      <c r="A1001" s="258">
        <v>50</v>
      </c>
      <c r="B1001" s="258" t="s">
        <v>1119</v>
      </c>
      <c r="C1001" s="258">
        <v>21</v>
      </c>
      <c r="D1001" s="258" t="s">
        <v>2131</v>
      </c>
      <c r="F1001" s="258">
        <v>998</v>
      </c>
      <c r="G1001" s="258" t="s">
        <v>2112</v>
      </c>
      <c r="H1001" s="258" t="s">
        <v>2105</v>
      </c>
      <c r="I1001" s="258" t="s">
        <v>1190</v>
      </c>
      <c r="K1001" s="258" t="s">
        <v>1190</v>
      </c>
      <c r="L1001" s="258" t="s">
        <v>2105</v>
      </c>
      <c r="M1001" s="258" t="s">
        <v>1190</v>
      </c>
      <c r="O1001" s="258" t="s">
        <v>1190</v>
      </c>
      <c r="P1001" s="258" t="s">
        <v>1190</v>
      </c>
      <c r="Q1001" s="258" t="s">
        <v>1190</v>
      </c>
      <c r="R1001" s="258" t="s">
        <v>2107</v>
      </c>
    </row>
    <row r="1002" spans="1:18">
      <c r="A1002" s="258">
        <v>50</v>
      </c>
      <c r="B1002" s="258" t="s">
        <v>1119</v>
      </c>
      <c r="C1002" s="258">
        <v>22</v>
      </c>
      <c r="D1002" s="258" t="s">
        <v>2187</v>
      </c>
      <c r="F1002" s="258">
        <v>999</v>
      </c>
      <c r="H1002" s="258" t="s">
        <v>1190</v>
      </c>
      <c r="I1002" s="258" t="s">
        <v>1190</v>
      </c>
      <c r="L1002" s="258" t="s">
        <v>2105</v>
      </c>
      <c r="M1002" s="258" t="s">
        <v>1190</v>
      </c>
      <c r="P1002" s="258" t="s">
        <v>1190</v>
      </c>
      <c r="Q1002" s="258" t="s">
        <v>2105</v>
      </c>
      <c r="R1002" s="258" t="s">
        <v>2107</v>
      </c>
    </row>
    <row r="1003" spans="1:18">
      <c r="A1003" s="258">
        <v>50</v>
      </c>
      <c r="B1003" s="258" t="s">
        <v>1119</v>
      </c>
      <c r="C1003" s="258">
        <v>23</v>
      </c>
      <c r="D1003" s="258" t="s">
        <v>2188</v>
      </c>
      <c r="F1003" s="258">
        <v>1000</v>
      </c>
      <c r="H1003" s="258" t="s">
        <v>1190</v>
      </c>
      <c r="I1003" s="258" t="s">
        <v>1190</v>
      </c>
      <c r="K1003" s="258" t="s">
        <v>1190</v>
      </c>
      <c r="L1003" s="258" t="s">
        <v>2105</v>
      </c>
      <c r="M1003" s="258" t="s">
        <v>1190</v>
      </c>
      <c r="P1003" s="258" t="s">
        <v>2105</v>
      </c>
      <c r="Q1003" s="258" t="s">
        <v>1190</v>
      </c>
      <c r="R1003" s="258" t="s">
        <v>2107</v>
      </c>
    </row>
    <row r="1004" spans="1:18">
      <c r="A1004" s="258">
        <v>50</v>
      </c>
      <c r="B1004" s="258" t="s">
        <v>1119</v>
      </c>
      <c r="C1004" s="258">
        <v>24</v>
      </c>
      <c r="D1004" s="258" t="s">
        <v>2180</v>
      </c>
      <c r="F1004" s="258">
        <v>1001</v>
      </c>
      <c r="G1004" s="258" t="s">
        <v>2112</v>
      </c>
      <c r="H1004" s="258" t="s">
        <v>1190</v>
      </c>
      <c r="I1004" s="258" t="s">
        <v>1190</v>
      </c>
      <c r="K1004" s="258" t="s">
        <v>1190</v>
      </c>
      <c r="L1004" s="258" t="s">
        <v>2106</v>
      </c>
      <c r="M1004" s="258" t="s">
        <v>1190</v>
      </c>
      <c r="O1004" s="258" t="s">
        <v>1190</v>
      </c>
      <c r="P1004" s="258" t="s">
        <v>1190</v>
      </c>
      <c r="Q1004" s="258" t="s">
        <v>2105</v>
      </c>
      <c r="R1004" s="258" t="s">
        <v>2107</v>
      </c>
    </row>
    <row r="1005" spans="1:18">
      <c r="A1005" s="258">
        <v>51</v>
      </c>
      <c r="B1005" s="258" t="s">
        <v>1130</v>
      </c>
      <c r="C1005" s="258">
        <v>1</v>
      </c>
      <c r="D1005" s="258" t="s">
        <v>2104</v>
      </c>
      <c r="F1005" s="258">
        <v>1002</v>
      </c>
      <c r="M1005" s="258" t="s">
        <v>1190</v>
      </c>
    </row>
    <row r="1006" spans="1:18">
      <c r="A1006" s="258">
        <v>51</v>
      </c>
      <c r="B1006" s="258" t="s">
        <v>1130</v>
      </c>
      <c r="C1006" s="258">
        <v>2</v>
      </c>
      <c r="D1006" s="258" t="s">
        <v>2104</v>
      </c>
      <c r="F1006" s="258">
        <v>1003</v>
      </c>
      <c r="K1006" s="258" t="s">
        <v>340</v>
      </c>
      <c r="M1006" s="258" t="s">
        <v>1190</v>
      </c>
    </row>
    <row r="1007" spans="1:18">
      <c r="A1007" s="258">
        <v>51</v>
      </c>
      <c r="B1007" s="258" t="s">
        <v>1130</v>
      </c>
      <c r="C1007" s="258">
        <v>3</v>
      </c>
      <c r="D1007" s="258" t="s">
        <v>2104</v>
      </c>
      <c r="F1007" s="258">
        <v>1004</v>
      </c>
      <c r="H1007" s="258" t="s">
        <v>1190</v>
      </c>
      <c r="L1007" s="258" t="s">
        <v>2105</v>
      </c>
      <c r="M1007" s="258" t="s">
        <v>1190</v>
      </c>
    </row>
    <row r="1008" spans="1:18">
      <c r="A1008" s="258">
        <v>51</v>
      </c>
      <c r="B1008" s="258" t="s">
        <v>1130</v>
      </c>
      <c r="C1008" s="258">
        <v>4</v>
      </c>
      <c r="D1008" s="258">
        <v>2950</v>
      </c>
      <c r="F1008" s="258">
        <v>1005</v>
      </c>
      <c r="H1008" s="258" t="s">
        <v>2105</v>
      </c>
      <c r="L1008" s="258" t="s">
        <v>2105</v>
      </c>
      <c r="M1008" s="258" t="s">
        <v>2105</v>
      </c>
    </row>
    <row r="1009" spans="1:13">
      <c r="A1009" s="258">
        <v>51</v>
      </c>
      <c r="B1009" s="258" t="s">
        <v>1130</v>
      </c>
      <c r="C1009" s="258">
        <v>5</v>
      </c>
      <c r="D1009" s="258">
        <v>2875</v>
      </c>
      <c r="F1009" s="258">
        <v>1006</v>
      </c>
      <c r="H1009" s="258" t="s">
        <v>1190</v>
      </c>
      <c r="L1009" s="258" t="s">
        <v>2105</v>
      </c>
      <c r="M1009" s="258" t="s">
        <v>1190</v>
      </c>
    </row>
    <row r="1010" spans="1:13">
      <c r="A1010" s="258">
        <v>51</v>
      </c>
      <c r="B1010" s="258" t="s">
        <v>1130</v>
      </c>
      <c r="C1010" s="258">
        <v>6</v>
      </c>
      <c r="D1010" s="258">
        <v>2825</v>
      </c>
      <c r="F1010" s="258">
        <v>1007</v>
      </c>
      <c r="H1010" s="258" t="s">
        <v>1190</v>
      </c>
      <c r="L1010" s="258" t="s">
        <v>2105</v>
      </c>
      <c r="M1010" s="258" t="s">
        <v>1190</v>
      </c>
    </row>
    <row r="1011" spans="1:13">
      <c r="A1011" s="258">
        <v>51</v>
      </c>
      <c r="B1011" s="258" t="s">
        <v>1130</v>
      </c>
      <c r="C1011" s="258">
        <v>7</v>
      </c>
      <c r="D1011" s="258">
        <v>2795</v>
      </c>
      <c r="F1011" s="258">
        <v>1008</v>
      </c>
      <c r="G1011" s="258" t="s">
        <v>2218</v>
      </c>
      <c r="H1011" s="258" t="s">
        <v>1190</v>
      </c>
      <c r="L1011" s="258" t="s">
        <v>2105</v>
      </c>
      <c r="M1011" s="258" t="s">
        <v>1190</v>
      </c>
    </row>
    <row r="1012" spans="1:13">
      <c r="A1012" s="258">
        <v>51</v>
      </c>
      <c r="B1012" s="258" t="s">
        <v>1130</v>
      </c>
      <c r="C1012" s="258">
        <v>8</v>
      </c>
      <c r="D1012" s="258">
        <v>2790</v>
      </c>
      <c r="F1012" s="258">
        <v>1009</v>
      </c>
      <c r="G1012" s="258" t="s">
        <v>2219</v>
      </c>
      <c r="H1012" s="258" t="s">
        <v>1190</v>
      </c>
      <c r="L1012" s="258" t="s">
        <v>2105</v>
      </c>
      <c r="M1012" s="258" t="s">
        <v>1190</v>
      </c>
    </row>
    <row r="1013" spans="1:13">
      <c r="A1013" s="258">
        <v>51</v>
      </c>
      <c r="B1013" s="258" t="s">
        <v>1130</v>
      </c>
      <c r="C1013" s="258">
        <v>9</v>
      </c>
      <c r="D1013" s="258">
        <v>2775</v>
      </c>
      <c r="F1013" s="258">
        <v>1010</v>
      </c>
      <c r="G1013" s="258" t="s">
        <v>2220</v>
      </c>
      <c r="H1013" s="258" t="s">
        <v>1190</v>
      </c>
      <c r="L1013" s="258" t="s">
        <v>2105</v>
      </c>
      <c r="M1013" s="258" t="s">
        <v>1190</v>
      </c>
    </row>
    <row r="1014" spans="1:13">
      <c r="A1014" s="258">
        <v>51</v>
      </c>
      <c r="B1014" s="258" t="s">
        <v>1130</v>
      </c>
      <c r="C1014" s="258">
        <v>10</v>
      </c>
      <c r="D1014" s="258">
        <v>2763</v>
      </c>
      <c r="F1014" s="258">
        <v>1011</v>
      </c>
      <c r="G1014" s="258" t="s">
        <v>2218</v>
      </c>
      <c r="H1014" s="258" t="s">
        <v>1190</v>
      </c>
      <c r="L1014" s="258" t="s">
        <v>2106</v>
      </c>
      <c r="M1014" s="258" t="s">
        <v>1190</v>
      </c>
    </row>
    <row r="1015" spans="1:13">
      <c r="A1015" s="258">
        <v>51</v>
      </c>
      <c r="B1015" s="258" t="s">
        <v>1130</v>
      </c>
      <c r="C1015" s="258">
        <v>11</v>
      </c>
      <c r="D1015" s="258">
        <v>2755</v>
      </c>
      <c r="F1015" s="258">
        <v>1012</v>
      </c>
      <c r="G1015" s="258" t="s">
        <v>2219</v>
      </c>
      <c r="H1015" s="258" t="s">
        <v>1190</v>
      </c>
      <c r="L1015" s="258" t="s">
        <v>2105</v>
      </c>
      <c r="M1015" s="258" t="s">
        <v>1190</v>
      </c>
    </row>
    <row r="1016" spans="1:13">
      <c r="A1016" s="258">
        <v>51</v>
      </c>
      <c r="B1016" s="258" t="s">
        <v>1130</v>
      </c>
      <c r="C1016" s="258">
        <v>12</v>
      </c>
      <c r="D1016" s="258">
        <v>2720</v>
      </c>
      <c r="F1016" s="258">
        <v>1013</v>
      </c>
      <c r="G1016" s="258" t="s">
        <v>2219</v>
      </c>
      <c r="H1016" s="258" t="s">
        <v>1190</v>
      </c>
      <c r="L1016" s="258" t="s">
        <v>2105</v>
      </c>
      <c r="M1016" s="258" t="s">
        <v>1190</v>
      </c>
    </row>
    <row r="1017" spans="1:13">
      <c r="A1017" s="258">
        <v>51</v>
      </c>
      <c r="B1017" s="258" t="s">
        <v>1130</v>
      </c>
      <c r="C1017" s="258">
        <v>13</v>
      </c>
      <c r="D1017" s="258">
        <v>2703</v>
      </c>
      <c r="F1017" s="258">
        <v>1014</v>
      </c>
      <c r="G1017" s="258" t="s">
        <v>2218</v>
      </c>
      <c r="H1017" s="258" t="s">
        <v>1190</v>
      </c>
      <c r="L1017" s="258" t="s">
        <v>2105</v>
      </c>
      <c r="M1017" s="258" t="s">
        <v>1190</v>
      </c>
    </row>
    <row r="1018" spans="1:13">
      <c r="A1018" s="258">
        <v>51</v>
      </c>
      <c r="B1018" s="258" t="s">
        <v>1130</v>
      </c>
      <c r="C1018" s="258">
        <v>14</v>
      </c>
      <c r="D1018" s="258">
        <v>2695</v>
      </c>
      <c r="F1018" s="258">
        <v>1015</v>
      </c>
      <c r="H1018" s="258" t="s">
        <v>1190</v>
      </c>
      <c r="L1018" s="258" t="s">
        <v>2105</v>
      </c>
      <c r="M1018" s="258" t="s">
        <v>1190</v>
      </c>
    </row>
    <row r="1019" spans="1:13">
      <c r="A1019" s="258">
        <v>51</v>
      </c>
      <c r="B1019" s="258" t="s">
        <v>1130</v>
      </c>
      <c r="C1019" s="258">
        <v>15</v>
      </c>
      <c r="D1019" s="258">
        <v>2685</v>
      </c>
      <c r="F1019" s="258">
        <v>1016</v>
      </c>
      <c r="H1019" s="258" t="s">
        <v>1190</v>
      </c>
      <c r="L1019" s="258" t="s">
        <v>2105</v>
      </c>
      <c r="M1019" s="258" t="s">
        <v>1190</v>
      </c>
    </row>
    <row r="1020" spans="1:13">
      <c r="A1020" s="258">
        <v>51</v>
      </c>
      <c r="B1020" s="258" t="s">
        <v>1130</v>
      </c>
      <c r="C1020" s="258">
        <v>16</v>
      </c>
      <c r="D1020" s="258">
        <v>2600</v>
      </c>
      <c r="F1020" s="258">
        <v>1017</v>
      </c>
      <c r="H1020" s="258" t="s">
        <v>1190</v>
      </c>
      <c r="L1020" s="258" t="s">
        <v>2105</v>
      </c>
      <c r="M1020" s="258" t="s">
        <v>1190</v>
      </c>
    </row>
    <row r="1021" spans="1:13">
      <c r="A1021" s="258">
        <v>51</v>
      </c>
      <c r="B1021" s="258" t="s">
        <v>1130</v>
      </c>
      <c r="C1021" s="258">
        <v>17</v>
      </c>
      <c r="D1021" s="258">
        <v>2500</v>
      </c>
      <c r="F1021" s="258">
        <v>1018</v>
      </c>
      <c r="H1021" s="258" t="s">
        <v>2105</v>
      </c>
      <c r="L1021" s="258" t="s">
        <v>2106</v>
      </c>
      <c r="M1021" s="258" t="s">
        <v>2105</v>
      </c>
    </row>
    <row r="1022" spans="1:13">
      <c r="A1022" s="258">
        <v>51</v>
      </c>
      <c r="B1022" s="258" t="s">
        <v>1130</v>
      </c>
      <c r="C1022" s="258">
        <v>18</v>
      </c>
      <c r="D1022" s="258">
        <v>2400</v>
      </c>
      <c r="F1022" s="258">
        <v>1019</v>
      </c>
      <c r="H1022" s="258" t="s">
        <v>1190</v>
      </c>
      <c r="L1022" s="258" t="s">
        <v>2105</v>
      </c>
      <c r="M1022" s="258" t="s">
        <v>1190</v>
      </c>
    </row>
    <row r="1023" spans="1:13">
      <c r="A1023" s="258">
        <v>51</v>
      </c>
      <c r="B1023" s="258" t="s">
        <v>1130</v>
      </c>
      <c r="C1023" s="258">
        <v>19</v>
      </c>
      <c r="D1023" s="258">
        <v>2300</v>
      </c>
      <c r="F1023" s="258">
        <v>1020</v>
      </c>
      <c r="H1023" s="258" t="s">
        <v>1190</v>
      </c>
      <c r="L1023" s="258" t="s">
        <v>2105</v>
      </c>
      <c r="M1023" s="258" t="s">
        <v>1190</v>
      </c>
    </row>
    <row r="1024" spans="1:13">
      <c r="A1024" s="258">
        <v>51</v>
      </c>
      <c r="B1024" s="258" t="s">
        <v>1130</v>
      </c>
      <c r="C1024" s="258">
        <v>20</v>
      </c>
      <c r="D1024" s="258">
        <v>2200</v>
      </c>
      <c r="F1024" s="258">
        <v>1021</v>
      </c>
      <c r="H1024" s="258" t="s">
        <v>1190</v>
      </c>
      <c r="L1024" s="258" t="s">
        <v>2105</v>
      </c>
      <c r="M1024" s="258" t="s">
        <v>1190</v>
      </c>
    </row>
    <row r="1025" spans="1:17">
      <c r="A1025" s="258">
        <v>51</v>
      </c>
      <c r="B1025" s="258" t="s">
        <v>1130</v>
      </c>
      <c r="C1025" s="258">
        <v>21</v>
      </c>
      <c r="D1025" s="258">
        <v>250</v>
      </c>
      <c r="F1025" s="258">
        <v>1022</v>
      </c>
      <c r="H1025" s="258" t="s">
        <v>1190</v>
      </c>
      <c r="L1025" s="258" t="s">
        <v>2105</v>
      </c>
      <c r="M1025" s="258" t="s">
        <v>1190</v>
      </c>
    </row>
    <row r="1026" spans="1:17">
      <c r="A1026" s="258">
        <v>51</v>
      </c>
      <c r="B1026" s="258" t="s">
        <v>1130</v>
      </c>
      <c r="C1026" s="258">
        <v>22</v>
      </c>
      <c r="D1026" s="258">
        <v>240</v>
      </c>
      <c r="F1026" s="258">
        <v>1023</v>
      </c>
      <c r="H1026" s="258" t="s">
        <v>1190</v>
      </c>
      <c r="L1026" s="258" t="s">
        <v>2105</v>
      </c>
      <c r="M1026" s="258" t="s">
        <v>1190</v>
      </c>
    </row>
    <row r="1027" spans="1:17">
      <c r="A1027" s="258">
        <v>51</v>
      </c>
      <c r="B1027" s="258" t="s">
        <v>1130</v>
      </c>
      <c r="C1027" s="258">
        <v>23</v>
      </c>
      <c r="D1027" s="258">
        <v>230</v>
      </c>
      <c r="F1027" s="258">
        <v>1024</v>
      </c>
      <c r="H1027" s="258" t="s">
        <v>1190</v>
      </c>
      <c r="L1027" s="258" t="s">
        <v>2105</v>
      </c>
      <c r="M1027" s="258" t="s">
        <v>1190</v>
      </c>
    </row>
    <row r="1028" spans="1:17">
      <c r="A1028" s="258">
        <v>51</v>
      </c>
      <c r="B1028" s="258" t="s">
        <v>1130</v>
      </c>
      <c r="C1028" s="258">
        <v>24</v>
      </c>
      <c r="D1028" s="258">
        <v>220</v>
      </c>
      <c r="F1028" s="258">
        <v>1025</v>
      </c>
      <c r="H1028" s="258" t="s">
        <v>1190</v>
      </c>
      <c r="L1028" s="258" t="s">
        <v>2105</v>
      </c>
      <c r="M1028" s="258" t="s">
        <v>1190</v>
      </c>
    </row>
    <row r="1029" spans="1:17">
      <c r="A1029" s="258">
        <v>52</v>
      </c>
      <c r="B1029" s="258" t="s">
        <v>1141</v>
      </c>
      <c r="C1029" s="258">
        <v>1</v>
      </c>
      <c r="D1029" s="258" t="s">
        <v>2104</v>
      </c>
      <c r="F1029" s="258">
        <v>1026</v>
      </c>
      <c r="H1029" s="258" t="s">
        <v>1190</v>
      </c>
      <c r="I1029" s="258" t="s">
        <v>1190</v>
      </c>
      <c r="K1029" s="258" t="s">
        <v>1190</v>
      </c>
      <c r="L1029" s="258" t="s">
        <v>2105</v>
      </c>
      <c r="M1029" s="258" t="s">
        <v>1190</v>
      </c>
      <c r="O1029" s="258" t="s">
        <v>1190</v>
      </c>
      <c r="Q1029" s="258" t="s">
        <v>1190</v>
      </c>
    </row>
    <row r="1030" spans="1:17">
      <c r="A1030" s="258">
        <v>52</v>
      </c>
      <c r="B1030" s="258" t="s">
        <v>1141</v>
      </c>
      <c r="C1030" s="258">
        <v>2</v>
      </c>
      <c r="D1030" s="258" t="s">
        <v>2133</v>
      </c>
      <c r="F1030" s="258">
        <v>1027</v>
      </c>
      <c r="H1030" s="258" t="s">
        <v>1190</v>
      </c>
      <c r="I1030" s="258" t="s">
        <v>1190</v>
      </c>
      <c r="L1030" s="258" t="s">
        <v>2105</v>
      </c>
      <c r="M1030" s="258" t="s">
        <v>1190</v>
      </c>
      <c r="O1030" s="258" t="s">
        <v>1190</v>
      </c>
      <c r="Q1030" s="258" t="s">
        <v>1190</v>
      </c>
    </row>
    <row r="1031" spans="1:17">
      <c r="A1031" s="258">
        <v>52</v>
      </c>
      <c r="B1031" s="258" t="s">
        <v>1141</v>
      </c>
      <c r="C1031" s="258">
        <v>3</v>
      </c>
      <c r="D1031" s="258">
        <v>2000</v>
      </c>
      <c r="F1031" s="258">
        <v>1028</v>
      </c>
      <c r="H1031" s="258" t="s">
        <v>1190</v>
      </c>
      <c r="I1031" s="258" t="s">
        <v>1190</v>
      </c>
      <c r="L1031" s="258" t="s">
        <v>2105</v>
      </c>
      <c r="M1031" s="258" t="s">
        <v>1190</v>
      </c>
      <c r="O1031" s="258" t="s">
        <v>1190</v>
      </c>
      <c r="Q1031" s="258" t="s">
        <v>1190</v>
      </c>
    </row>
    <row r="1032" spans="1:17">
      <c r="A1032" s="258">
        <v>52</v>
      </c>
      <c r="B1032" s="258" t="s">
        <v>1141</v>
      </c>
      <c r="C1032" s="258">
        <v>4</v>
      </c>
      <c r="D1032" s="258">
        <v>1500</v>
      </c>
      <c r="F1032" s="258">
        <v>1029</v>
      </c>
      <c r="H1032" s="258" t="s">
        <v>1190</v>
      </c>
      <c r="I1032" s="258" t="s">
        <v>1190</v>
      </c>
      <c r="L1032" s="258" t="s">
        <v>2105</v>
      </c>
      <c r="M1032" s="258" t="s">
        <v>1190</v>
      </c>
      <c r="Q1032" s="258" t="s">
        <v>1190</v>
      </c>
    </row>
    <row r="1033" spans="1:17">
      <c r="A1033" s="258">
        <v>52</v>
      </c>
      <c r="B1033" s="258" t="s">
        <v>1141</v>
      </c>
      <c r="C1033" s="258">
        <v>5</v>
      </c>
      <c r="D1033" s="258">
        <v>1000</v>
      </c>
      <c r="F1033" s="258">
        <v>1030</v>
      </c>
      <c r="H1033" s="258" t="s">
        <v>1190</v>
      </c>
      <c r="I1033" s="258" t="s">
        <v>1190</v>
      </c>
      <c r="K1033" s="258" t="s">
        <v>1190</v>
      </c>
      <c r="L1033" s="258" t="s">
        <v>2105</v>
      </c>
      <c r="M1033" s="258" t="s">
        <v>1190</v>
      </c>
      <c r="O1033" s="258" t="s">
        <v>1190</v>
      </c>
      <c r="Q1033" s="258" t="s">
        <v>1190</v>
      </c>
    </row>
    <row r="1034" spans="1:17">
      <c r="A1034" s="258">
        <v>52</v>
      </c>
      <c r="B1034" s="258" t="s">
        <v>1141</v>
      </c>
      <c r="C1034" s="258">
        <v>6</v>
      </c>
      <c r="D1034" s="258">
        <v>800</v>
      </c>
      <c r="F1034" s="258">
        <v>1031</v>
      </c>
      <c r="H1034" s="258" t="s">
        <v>1190</v>
      </c>
      <c r="I1034" s="258" t="s">
        <v>1190</v>
      </c>
      <c r="L1034" s="258" t="s">
        <v>2105</v>
      </c>
      <c r="M1034" s="258" t="s">
        <v>1190</v>
      </c>
      <c r="Q1034" s="258" t="s">
        <v>1190</v>
      </c>
    </row>
    <row r="1035" spans="1:17">
      <c r="A1035" s="258">
        <v>52</v>
      </c>
      <c r="B1035" s="258" t="s">
        <v>1141</v>
      </c>
      <c r="C1035" s="258">
        <v>7</v>
      </c>
      <c r="D1035" s="258">
        <v>600</v>
      </c>
      <c r="F1035" s="258">
        <v>1032</v>
      </c>
      <c r="H1035" s="258" t="s">
        <v>2105</v>
      </c>
      <c r="I1035" s="258" t="s">
        <v>1190</v>
      </c>
      <c r="L1035" s="258" t="s">
        <v>2106</v>
      </c>
      <c r="M1035" s="258" t="s">
        <v>2105</v>
      </c>
      <c r="Q1035" s="258" t="s">
        <v>1190</v>
      </c>
    </row>
    <row r="1036" spans="1:17">
      <c r="A1036" s="258">
        <v>52</v>
      </c>
      <c r="B1036" s="258" t="s">
        <v>1141</v>
      </c>
      <c r="C1036" s="258">
        <v>8</v>
      </c>
      <c r="D1036" s="258" t="s">
        <v>2109</v>
      </c>
      <c r="F1036" s="258">
        <v>1033</v>
      </c>
      <c r="H1036" s="258" t="s">
        <v>1190</v>
      </c>
      <c r="I1036" s="258" t="s">
        <v>1190</v>
      </c>
      <c r="K1036" s="258" t="s">
        <v>1190</v>
      </c>
      <c r="L1036" s="258" t="s">
        <v>2105</v>
      </c>
      <c r="M1036" s="258" t="s">
        <v>1190</v>
      </c>
      <c r="O1036" s="258" t="s">
        <v>1190</v>
      </c>
      <c r="Q1036" s="258" t="s">
        <v>1190</v>
      </c>
    </row>
    <row r="1037" spans="1:17">
      <c r="A1037" s="258">
        <v>52</v>
      </c>
      <c r="B1037" s="258" t="s">
        <v>1141</v>
      </c>
      <c r="C1037" s="258">
        <v>9</v>
      </c>
      <c r="D1037" s="258">
        <v>34.78</v>
      </c>
      <c r="F1037" s="258">
        <v>1034</v>
      </c>
      <c r="H1037" s="258" t="s">
        <v>1190</v>
      </c>
      <c r="I1037" s="258" t="s">
        <v>1190</v>
      </c>
      <c r="L1037" s="258" t="s">
        <v>2105</v>
      </c>
      <c r="M1037" s="258" t="s">
        <v>1190</v>
      </c>
      <c r="Q1037" s="258" t="s">
        <v>1190</v>
      </c>
    </row>
    <row r="1038" spans="1:17">
      <c r="A1038" s="258">
        <v>52</v>
      </c>
      <c r="B1038" s="258" t="s">
        <v>1141</v>
      </c>
      <c r="C1038" s="258">
        <v>10</v>
      </c>
      <c r="D1038" s="258">
        <v>34.700000000000003</v>
      </c>
      <c r="F1038" s="258">
        <v>1035</v>
      </c>
      <c r="H1038" s="258" t="s">
        <v>1190</v>
      </c>
      <c r="I1038" s="258" t="s">
        <v>1190</v>
      </c>
      <c r="L1038" s="258" t="s">
        <v>2105</v>
      </c>
      <c r="M1038" s="258" t="s">
        <v>1190</v>
      </c>
      <c r="P1038" s="258" t="s">
        <v>1190</v>
      </c>
      <c r="Q1038" s="258" t="s">
        <v>2105</v>
      </c>
    </row>
    <row r="1039" spans="1:17">
      <c r="A1039" s="258">
        <v>52</v>
      </c>
      <c r="B1039" s="258" t="s">
        <v>1141</v>
      </c>
      <c r="C1039" s="258">
        <v>11</v>
      </c>
      <c r="D1039" s="258" t="s">
        <v>2110</v>
      </c>
      <c r="F1039" s="258">
        <v>1036</v>
      </c>
      <c r="H1039" s="258" t="s">
        <v>1190</v>
      </c>
      <c r="I1039" s="258" t="s">
        <v>1190</v>
      </c>
      <c r="L1039" s="258" t="s">
        <v>2105</v>
      </c>
      <c r="M1039" s="258" t="s">
        <v>1190</v>
      </c>
      <c r="P1039" s="258" t="s">
        <v>1190</v>
      </c>
      <c r="Q1039" s="258" t="s">
        <v>1190</v>
      </c>
    </row>
    <row r="1040" spans="1:17">
      <c r="A1040" s="258">
        <v>52</v>
      </c>
      <c r="B1040" s="258" t="s">
        <v>1141</v>
      </c>
      <c r="C1040" s="258">
        <v>12</v>
      </c>
      <c r="D1040" s="258">
        <v>34.4</v>
      </c>
      <c r="F1040" s="258">
        <v>1037</v>
      </c>
      <c r="G1040" s="258" t="s">
        <v>2112</v>
      </c>
      <c r="H1040" s="258" t="s">
        <v>1190</v>
      </c>
      <c r="I1040" s="258" t="s">
        <v>1190</v>
      </c>
      <c r="K1040" s="258" t="s">
        <v>1190</v>
      </c>
      <c r="L1040" s="258" t="s">
        <v>2105</v>
      </c>
      <c r="M1040" s="258" t="s">
        <v>1190</v>
      </c>
      <c r="O1040" s="258" t="s">
        <v>1190</v>
      </c>
      <c r="P1040" s="258" t="s">
        <v>1190</v>
      </c>
      <c r="Q1040" s="258" t="s">
        <v>1190</v>
      </c>
    </row>
    <row r="1041" spans="1:19">
      <c r="A1041" s="258">
        <v>52</v>
      </c>
      <c r="B1041" s="258" t="s">
        <v>1141</v>
      </c>
      <c r="C1041" s="258">
        <v>13</v>
      </c>
      <c r="D1041" s="258">
        <v>34.1</v>
      </c>
      <c r="F1041" s="258">
        <v>1038</v>
      </c>
      <c r="H1041" s="258" t="s">
        <v>1190</v>
      </c>
      <c r="I1041" s="258" t="s">
        <v>1190</v>
      </c>
      <c r="L1041" s="258" t="s">
        <v>2105</v>
      </c>
      <c r="M1041" s="258" t="s">
        <v>1190</v>
      </c>
      <c r="P1041" s="258" t="s">
        <v>1190</v>
      </c>
      <c r="Q1041" s="258" t="s">
        <v>1190</v>
      </c>
    </row>
    <row r="1042" spans="1:19">
      <c r="A1042" s="258">
        <v>52</v>
      </c>
      <c r="B1042" s="258" t="s">
        <v>1141</v>
      </c>
      <c r="C1042" s="258">
        <v>14</v>
      </c>
      <c r="D1042" s="258">
        <v>33.6</v>
      </c>
      <c r="F1042" s="258">
        <v>1039</v>
      </c>
      <c r="H1042" s="258" t="s">
        <v>2105</v>
      </c>
      <c r="I1042" s="258" t="s">
        <v>2105</v>
      </c>
      <c r="L1042" s="258" t="s">
        <v>2106</v>
      </c>
      <c r="M1042" s="258" t="s">
        <v>2105</v>
      </c>
      <c r="P1042" s="258" t="s">
        <v>1190</v>
      </c>
      <c r="Q1042" s="258" t="s">
        <v>1190</v>
      </c>
    </row>
    <row r="1043" spans="1:19">
      <c r="A1043" s="258">
        <v>52</v>
      </c>
      <c r="B1043" s="258" t="s">
        <v>1141</v>
      </c>
      <c r="C1043" s="258">
        <v>15</v>
      </c>
      <c r="D1043" s="258">
        <v>33.1</v>
      </c>
      <c r="F1043" s="258">
        <v>1040</v>
      </c>
      <c r="G1043" s="258" t="s">
        <v>2112</v>
      </c>
      <c r="H1043" s="258" t="s">
        <v>1190</v>
      </c>
      <c r="I1043" s="258" t="s">
        <v>1190</v>
      </c>
      <c r="K1043" s="258" t="s">
        <v>1190</v>
      </c>
      <c r="L1043" s="258" t="s">
        <v>2105</v>
      </c>
      <c r="M1043" s="258" t="s">
        <v>1190</v>
      </c>
      <c r="O1043" s="258" t="s">
        <v>1190</v>
      </c>
      <c r="P1043" s="258" t="s">
        <v>1190</v>
      </c>
      <c r="Q1043" s="258" t="s">
        <v>1190</v>
      </c>
      <c r="S1043" s="258" t="s">
        <v>1190</v>
      </c>
    </row>
    <row r="1044" spans="1:19">
      <c r="A1044" s="258">
        <v>52</v>
      </c>
      <c r="B1044" s="258" t="s">
        <v>1141</v>
      </c>
      <c r="C1044" s="258">
        <v>16</v>
      </c>
      <c r="D1044" s="258">
        <v>32.9</v>
      </c>
      <c r="F1044" s="258">
        <v>1041</v>
      </c>
      <c r="H1044" s="258" t="s">
        <v>1190</v>
      </c>
      <c r="I1044" s="258" t="s">
        <v>1190</v>
      </c>
      <c r="L1044" s="258" t="s">
        <v>2105</v>
      </c>
      <c r="M1044" s="258" t="s">
        <v>1190</v>
      </c>
      <c r="O1044" s="258" t="s">
        <v>1190</v>
      </c>
      <c r="P1044" s="258" t="s">
        <v>1190</v>
      </c>
      <c r="Q1044" s="258" t="s">
        <v>1190</v>
      </c>
      <c r="S1044" s="258" t="s">
        <v>1190</v>
      </c>
    </row>
    <row r="1045" spans="1:19">
      <c r="A1045" s="258">
        <v>52</v>
      </c>
      <c r="B1045" s="258" t="s">
        <v>1141</v>
      </c>
      <c r="C1045" s="258">
        <v>17</v>
      </c>
      <c r="D1045" s="258">
        <v>32.6</v>
      </c>
      <c r="F1045" s="258">
        <v>1042</v>
      </c>
      <c r="H1045" s="258" t="s">
        <v>1190</v>
      </c>
      <c r="I1045" s="258" t="s">
        <v>1190</v>
      </c>
      <c r="L1045" s="258" t="s">
        <v>2105</v>
      </c>
      <c r="M1045" s="258" t="s">
        <v>1190</v>
      </c>
      <c r="O1045" s="258" t="s">
        <v>1190</v>
      </c>
      <c r="P1045" s="258" t="s">
        <v>1190</v>
      </c>
      <c r="Q1045" s="258" t="s">
        <v>1190</v>
      </c>
      <c r="S1045" s="258" t="s">
        <v>1190</v>
      </c>
    </row>
    <row r="1046" spans="1:19">
      <c r="A1046" s="258">
        <v>52</v>
      </c>
      <c r="B1046" s="258" t="s">
        <v>1141</v>
      </c>
      <c r="C1046" s="258">
        <v>18</v>
      </c>
      <c r="D1046" s="258">
        <v>32.299999999999997</v>
      </c>
      <c r="F1046" s="258">
        <v>1043</v>
      </c>
      <c r="G1046" s="258" t="s">
        <v>2112</v>
      </c>
      <c r="H1046" s="258" t="s">
        <v>1190</v>
      </c>
      <c r="I1046" s="258" t="s">
        <v>1190</v>
      </c>
      <c r="K1046" s="258" t="s">
        <v>1190</v>
      </c>
      <c r="L1046" s="258" t="s">
        <v>2105</v>
      </c>
      <c r="M1046" s="258" t="s">
        <v>1190</v>
      </c>
      <c r="O1046" s="258" t="s">
        <v>1190</v>
      </c>
      <c r="P1046" s="258" t="s">
        <v>1190</v>
      </c>
      <c r="Q1046" s="258" t="s">
        <v>1190</v>
      </c>
      <c r="S1046" s="258" t="s">
        <v>1190</v>
      </c>
    </row>
    <row r="1047" spans="1:19">
      <c r="A1047" s="258">
        <v>52</v>
      </c>
      <c r="B1047" s="258" t="s">
        <v>1141</v>
      </c>
      <c r="C1047" s="258">
        <v>19</v>
      </c>
      <c r="D1047" s="258" t="s">
        <v>2110</v>
      </c>
      <c r="F1047" s="258">
        <v>1044</v>
      </c>
      <c r="H1047" s="258" t="s">
        <v>1190</v>
      </c>
      <c r="I1047" s="258" t="s">
        <v>2105</v>
      </c>
      <c r="L1047" s="258" t="s">
        <v>2105</v>
      </c>
      <c r="M1047" s="258" t="s">
        <v>1190</v>
      </c>
      <c r="O1047" s="258" t="s">
        <v>1190</v>
      </c>
      <c r="P1047" s="258" t="s">
        <v>1190</v>
      </c>
      <c r="Q1047" s="258" t="s">
        <v>1190</v>
      </c>
      <c r="R1047" s="258" t="s">
        <v>2105</v>
      </c>
      <c r="S1047" s="258" t="s">
        <v>1190</v>
      </c>
    </row>
    <row r="1048" spans="1:19">
      <c r="A1048" s="258">
        <v>52</v>
      </c>
      <c r="B1048" s="258" t="s">
        <v>1141</v>
      </c>
      <c r="C1048" s="258">
        <v>20</v>
      </c>
      <c r="D1048" s="258">
        <v>31.8</v>
      </c>
      <c r="F1048" s="258">
        <v>1045</v>
      </c>
      <c r="H1048" s="258" t="s">
        <v>1190</v>
      </c>
      <c r="I1048" s="258" t="s">
        <v>1190</v>
      </c>
      <c r="L1048" s="258" t="s">
        <v>2105</v>
      </c>
      <c r="M1048" s="258" t="s">
        <v>1190</v>
      </c>
      <c r="O1048" s="258" t="s">
        <v>1190</v>
      </c>
      <c r="P1048" s="258" t="s">
        <v>1190</v>
      </c>
      <c r="Q1048" s="258" t="s">
        <v>1190</v>
      </c>
      <c r="R1048" s="258" t="s">
        <v>2105</v>
      </c>
      <c r="S1048" s="258" t="s">
        <v>1190</v>
      </c>
    </row>
    <row r="1049" spans="1:19">
      <c r="A1049" s="258">
        <v>52</v>
      </c>
      <c r="B1049" s="258" t="s">
        <v>1141</v>
      </c>
      <c r="C1049" s="258">
        <v>21</v>
      </c>
      <c r="D1049" s="258" t="s">
        <v>2108</v>
      </c>
      <c r="F1049" s="258">
        <v>1046</v>
      </c>
      <c r="G1049" s="258" t="s">
        <v>2112</v>
      </c>
      <c r="H1049" s="258" t="s">
        <v>1190</v>
      </c>
      <c r="I1049" s="258" t="s">
        <v>1190</v>
      </c>
      <c r="K1049" s="258" t="s">
        <v>1190</v>
      </c>
      <c r="L1049" s="258" t="s">
        <v>2105</v>
      </c>
      <c r="M1049" s="258" t="s">
        <v>1190</v>
      </c>
      <c r="O1049" s="258" t="s">
        <v>1190</v>
      </c>
      <c r="P1049" s="258" t="s">
        <v>2105</v>
      </c>
      <c r="Q1049" s="258" t="s">
        <v>1190</v>
      </c>
      <c r="R1049" s="258" t="s">
        <v>2105</v>
      </c>
      <c r="S1049" s="258" t="s">
        <v>1190</v>
      </c>
    </row>
    <row r="1050" spans="1:19">
      <c r="A1050" s="258">
        <v>52</v>
      </c>
      <c r="B1050" s="258" t="s">
        <v>1141</v>
      </c>
      <c r="C1050" s="258">
        <v>22</v>
      </c>
      <c r="D1050" s="258" t="s">
        <v>2187</v>
      </c>
      <c r="F1050" s="258">
        <v>1047</v>
      </c>
      <c r="H1050" s="258" t="s">
        <v>1190</v>
      </c>
      <c r="I1050" s="258" t="s">
        <v>1190</v>
      </c>
      <c r="L1050" s="258" t="s">
        <v>2105</v>
      </c>
      <c r="M1050" s="258" t="s">
        <v>1190</v>
      </c>
      <c r="O1050" s="258" t="s">
        <v>1190</v>
      </c>
      <c r="P1050" s="258" t="s">
        <v>1190</v>
      </c>
      <c r="Q1050" s="258" t="s">
        <v>1190</v>
      </c>
      <c r="R1050" s="258" t="s">
        <v>2105</v>
      </c>
      <c r="S1050" s="258" t="s">
        <v>1190</v>
      </c>
    </row>
    <row r="1051" spans="1:19">
      <c r="A1051" s="258">
        <v>52</v>
      </c>
      <c r="B1051" s="258" t="s">
        <v>1141</v>
      </c>
      <c r="C1051" s="258">
        <v>23</v>
      </c>
      <c r="D1051" s="258" t="s">
        <v>2188</v>
      </c>
      <c r="F1051" s="258">
        <v>1048</v>
      </c>
      <c r="H1051" s="258" t="s">
        <v>2105</v>
      </c>
      <c r="I1051" s="258" t="s">
        <v>1190</v>
      </c>
      <c r="K1051" s="258" t="s">
        <v>1190</v>
      </c>
      <c r="L1051" s="258" t="s">
        <v>2106</v>
      </c>
      <c r="M1051" s="258" t="s">
        <v>2105</v>
      </c>
      <c r="O1051" s="258" t="s">
        <v>1190</v>
      </c>
      <c r="P1051" s="258" t="s">
        <v>1190</v>
      </c>
      <c r="Q1051" s="258" t="s">
        <v>1190</v>
      </c>
      <c r="R1051" s="258" t="s">
        <v>2105</v>
      </c>
      <c r="S1051" s="258" t="s">
        <v>1190</v>
      </c>
    </row>
    <row r="1052" spans="1:19">
      <c r="A1052" s="258">
        <v>52</v>
      </c>
      <c r="B1052" s="258" t="s">
        <v>1141</v>
      </c>
      <c r="C1052" s="258">
        <v>24</v>
      </c>
      <c r="D1052" s="258" t="s">
        <v>2180</v>
      </c>
      <c r="F1052" s="258">
        <v>1049</v>
      </c>
      <c r="G1052" s="258" t="s">
        <v>2112</v>
      </c>
      <c r="H1052" s="258" t="s">
        <v>1190</v>
      </c>
      <c r="I1052" s="258" t="s">
        <v>1190</v>
      </c>
      <c r="K1052" s="258" t="s">
        <v>1190</v>
      </c>
      <c r="L1052" s="258" t="s">
        <v>2105</v>
      </c>
      <c r="M1052" s="258" t="s">
        <v>1190</v>
      </c>
      <c r="O1052" s="258" t="s">
        <v>1190</v>
      </c>
      <c r="P1052" s="258" t="s">
        <v>2105</v>
      </c>
      <c r="Q1052" s="258" t="s">
        <v>2105</v>
      </c>
      <c r="R1052" s="258" t="s">
        <v>2105</v>
      </c>
      <c r="S1052" s="258" t="s">
        <v>1190</v>
      </c>
    </row>
    <row r="1053" spans="1:19">
      <c r="A1053" s="258">
        <v>53</v>
      </c>
      <c r="B1053" s="258" t="s">
        <v>1152</v>
      </c>
      <c r="C1053" s="258">
        <v>1</v>
      </c>
      <c r="D1053" s="258" t="s">
        <v>2104</v>
      </c>
      <c r="F1053" s="258">
        <v>1050</v>
      </c>
      <c r="H1053" s="258" t="s">
        <v>1190</v>
      </c>
      <c r="I1053" s="258" t="s">
        <v>1190</v>
      </c>
      <c r="K1053" s="258" t="s">
        <v>1190</v>
      </c>
      <c r="L1053" s="258" t="s">
        <v>2105</v>
      </c>
      <c r="M1053" s="258" t="s">
        <v>1190</v>
      </c>
      <c r="O1053" s="258" t="s">
        <v>1190</v>
      </c>
    </row>
    <row r="1054" spans="1:19">
      <c r="A1054" s="258">
        <v>53</v>
      </c>
      <c r="B1054" s="258" t="s">
        <v>1152</v>
      </c>
      <c r="C1054" s="258">
        <v>2</v>
      </c>
      <c r="D1054" s="258">
        <v>2000</v>
      </c>
      <c r="F1054" s="258">
        <v>1051</v>
      </c>
      <c r="H1054" s="258" t="s">
        <v>1190</v>
      </c>
      <c r="I1054" s="258" t="s">
        <v>1190</v>
      </c>
      <c r="L1054" s="258" t="s">
        <v>2105</v>
      </c>
      <c r="M1054" s="258" t="s">
        <v>1190</v>
      </c>
      <c r="O1054" s="258" t="s">
        <v>1190</v>
      </c>
    </row>
    <row r="1055" spans="1:19">
      <c r="A1055" s="258">
        <v>53</v>
      </c>
      <c r="B1055" s="258" t="s">
        <v>1152</v>
      </c>
      <c r="C1055" s="258">
        <v>3</v>
      </c>
      <c r="D1055" s="258">
        <v>1500</v>
      </c>
      <c r="F1055" s="258">
        <v>1052</v>
      </c>
      <c r="H1055" s="258" t="s">
        <v>2105</v>
      </c>
      <c r="I1055" s="258" t="s">
        <v>2105</v>
      </c>
      <c r="L1055" s="258" t="s">
        <v>2106</v>
      </c>
      <c r="M1055" s="258" t="s">
        <v>2105</v>
      </c>
    </row>
    <row r="1056" spans="1:19">
      <c r="A1056" s="258">
        <v>53</v>
      </c>
      <c r="B1056" s="258" t="s">
        <v>1152</v>
      </c>
      <c r="C1056" s="258">
        <v>4</v>
      </c>
      <c r="D1056" s="258">
        <v>1000</v>
      </c>
      <c r="F1056" s="258">
        <v>1053</v>
      </c>
      <c r="H1056" s="258" t="s">
        <v>1190</v>
      </c>
      <c r="I1056" s="258" t="s">
        <v>1190</v>
      </c>
      <c r="K1056" s="258" t="s">
        <v>1190</v>
      </c>
      <c r="L1056" s="258" t="s">
        <v>2105</v>
      </c>
      <c r="M1056" s="258" t="s">
        <v>1190</v>
      </c>
      <c r="O1056" s="258" t="s">
        <v>1190</v>
      </c>
    </row>
    <row r="1057" spans="1:22">
      <c r="A1057" s="258">
        <v>53</v>
      </c>
      <c r="B1057" s="258" t="s">
        <v>1152</v>
      </c>
      <c r="C1057" s="258">
        <v>5</v>
      </c>
      <c r="D1057" s="258">
        <v>800</v>
      </c>
      <c r="F1057" s="258">
        <v>1054</v>
      </c>
      <c r="H1057" s="258" t="s">
        <v>1190</v>
      </c>
      <c r="I1057" s="258" t="s">
        <v>1190</v>
      </c>
      <c r="L1057" s="258" t="s">
        <v>2105</v>
      </c>
      <c r="M1057" s="258" t="s">
        <v>1190</v>
      </c>
    </row>
    <row r="1058" spans="1:22">
      <c r="A1058" s="258">
        <v>53</v>
      </c>
      <c r="B1058" s="258" t="s">
        <v>1152</v>
      </c>
      <c r="C1058" s="258">
        <v>6</v>
      </c>
      <c r="D1058" s="258">
        <v>600</v>
      </c>
      <c r="F1058" s="258">
        <v>1055</v>
      </c>
      <c r="H1058" s="258" t="s">
        <v>1190</v>
      </c>
      <c r="I1058" s="258" t="s">
        <v>1190</v>
      </c>
      <c r="L1058" s="258" t="s">
        <v>2105</v>
      </c>
      <c r="M1058" s="258" t="s">
        <v>1190</v>
      </c>
    </row>
    <row r="1059" spans="1:22">
      <c r="A1059" s="258">
        <v>53</v>
      </c>
      <c r="B1059" s="258" t="s">
        <v>1152</v>
      </c>
      <c r="C1059" s="258">
        <v>7</v>
      </c>
      <c r="D1059" s="258" t="s">
        <v>2109</v>
      </c>
      <c r="F1059" s="258">
        <v>1056</v>
      </c>
      <c r="H1059" s="258" t="s">
        <v>2105</v>
      </c>
      <c r="I1059" s="258" t="s">
        <v>1190</v>
      </c>
      <c r="K1059" s="258" t="s">
        <v>1190</v>
      </c>
      <c r="L1059" s="258" t="s">
        <v>2106</v>
      </c>
      <c r="M1059" s="258" t="s">
        <v>1190</v>
      </c>
      <c r="O1059" s="258" t="s">
        <v>1190</v>
      </c>
    </row>
    <row r="1060" spans="1:22">
      <c r="A1060" s="258">
        <v>53</v>
      </c>
      <c r="B1060" s="258" t="s">
        <v>1152</v>
      </c>
      <c r="C1060" s="258">
        <v>8</v>
      </c>
      <c r="D1060" s="258" t="s">
        <v>2110</v>
      </c>
      <c r="F1060" s="258">
        <v>1057</v>
      </c>
      <c r="H1060" s="258" t="s">
        <v>1190</v>
      </c>
      <c r="I1060" s="258" t="s">
        <v>1190</v>
      </c>
      <c r="L1060" s="258" t="s">
        <v>2105</v>
      </c>
      <c r="M1060" s="258" t="s">
        <v>1190</v>
      </c>
    </row>
    <row r="1061" spans="1:22">
      <c r="A1061" s="258">
        <v>53</v>
      </c>
      <c r="B1061" s="258" t="s">
        <v>1152</v>
      </c>
      <c r="C1061" s="258">
        <v>9</v>
      </c>
      <c r="D1061" s="258">
        <v>34.78</v>
      </c>
      <c r="F1061" s="258">
        <v>1058</v>
      </c>
      <c r="H1061" s="258" t="s">
        <v>1190</v>
      </c>
      <c r="I1061" s="258" t="s">
        <v>1190</v>
      </c>
      <c r="L1061" s="258" t="s">
        <v>2105</v>
      </c>
      <c r="M1061" s="258" t="s">
        <v>1190</v>
      </c>
    </row>
    <row r="1062" spans="1:22">
      <c r="A1062" s="258">
        <v>53</v>
      </c>
      <c r="B1062" s="258" t="s">
        <v>1152</v>
      </c>
      <c r="C1062" s="258">
        <v>10</v>
      </c>
      <c r="D1062" s="258">
        <v>34.700000000000003</v>
      </c>
      <c r="F1062" s="258">
        <v>1059</v>
      </c>
      <c r="H1062" s="258" t="s">
        <v>1190</v>
      </c>
      <c r="I1062" s="258" t="s">
        <v>1190</v>
      </c>
      <c r="L1062" s="258" t="s">
        <v>2105</v>
      </c>
      <c r="M1062" s="258" t="s">
        <v>1190</v>
      </c>
      <c r="P1062" s="258" t="s">
        <v>1190</v>
      </c>
      <c r="Q1062" s="258" t="s">
        <v>1190</v>
      </c>
    </row>
    <row r="1063" spans="1:22">
      <c r="A1063" s="258">
        <v>53</v>
      </c>
      <c r="B1063" s="258" t="s">
        <v>1152</v>
      </c>
      <c r="C1063" s="258">
        <v>11</v>
      </c>
      <c r="D1063" s="258" t="s">
        <v>2110</v>
      </c>
      <c r="F1063" s="258">
        <v>1060</v>
      </c>
      <c r="H1063" s="258" t="s">
        <v>1190</v>
      </c>
      <c r="I1063" s="258" t="s">
        <v>1190</v>
      </c>
      <c r="L1063" s="258" t="s">
        <v>2105</v>
      </c>
      <c r="M1063" s="258" t="s">
        <v>1190</v>
      </c>
      <c r="P1063" s="258" t="s">
        <v>1190</v>
      </c>
      <c r="Q1063" s="258" t="s">
        <v>1190</v>
      </c>
    </row>
    <row r="1064" spans="1:22">
      <c r="A1064" s="258">
        <v>53</v>
      </c>
      <c r="B1064" s="258" t="s">
        <v>1152</v>
      </c>
      <c r="C1064" s="258">
        <v>12</v>
      </c>
      <c r="D1064" s="258">
        <v>34.4</v>
      </c>
      <c r="F1064" s="258">
        <v>1061</v>
      </c>
      <c r="G1064" s="258" t="s">
        <v>2112</v>
      </c>
      <c r="H1064" s="258" t="s">
        <v>1190</v>
      </c>
      <c r="I1064" s="258" t="s">
        <v>1190</v>
      </c>
      <c r="K1064" s="258" t="s">
        <v>1190</v>
      </c>
      <c r="L1064" s="258" t="s">
        <v>2105</v>
      </c>
      <c r="M1064" s="258" t="s">
        <v>1190</v>
      </c>
      <c r="O1064" s="258" t="s">
        <v>1190</v>
      </c>
      <c r="P1064" s="258" t="s">
        <v>1190</v>
      </c>
      <c r="Q1064" s="258" t="s">
        <v>2105</v>
      </c>
      <c r="V1064" s="258" t="s">
        <v>2105</v>
      </c>
    </row>
    <row r="1065" spans="1:22">
      <c r="A1065" s="258">
        <v>53</v>
      </c>
      <c r="B1065" s="258" t="s">
        <v>1152</v>
      </c>
      <c r="C1065" s="258">
        <v>13</v>
      </c>
      <c r="D1065" s="258">
        <v>34.1</v>
      </c>
      <c r="F1065" s="258">
        <v>1062</v>
      </c>
      <c r="H1065" s="258" t="s">
        <v>1190</v>
      </c>
      <c r="I1065" s="258" t="s">
        <v>1190</v>
      </c>
      <c r="L1065" s="258" t="s">
        <v>2105</v>
      </c>
      <c r="M1065" s="258" t="s">
        <v>1190</v>
      </c>
      <c r="P1065" s="258" t="s">
        <v>1190</v>
      </c>
      <c r="Q1065" s="258" t="s">
        <v>1190</v>
      </c>
      <c r="V1065" s="258" t="s">
        <v>2105</v>
      </c>
    </row>
    <row r="1066" spans="1:22">
      <c r="A1066" s="258">
        <v>53</v>
      </c>
      <c r="B1066" s="258" t="s">
        <v>1152</v>
      </c>
      <c r="C1066" s="258">
        <v>14</v>
      </c>
      <c r="D1066" s="258">
        <v>33.6</v>
      </c>
      <c r="F1066" s="258">
        <v>1063</v>
      </c>
      <c r="H1066" s="258" t="s">
        <v>1190</v>
      </c>
      <c r="I1066" s="258" t="s">
        <v>1190</v>
      </c>
      <c r="L1066" s="258" t="s">
        <v>2105</v>
      </c>
      <c r="M1066" s="258" t="s">
        <v>1190</v>
      </c>
      <c r="P1066" s="258" t="s">
        <v>1190</v>
      </c>
      <c r="Q1066" s="258" t="s">
        <v>1190</v>
      </c>
      <c r="V1066" s="258" t="s">
        <v>2105</v>
      </c>
    </row>
    <row r="1067" spans="1:22">
      <c r="A1067" s="258">
        <v>53</v>
      </c>
      <c r="B1067" s="258" t="s">
        <v>1152</v>
      </c>
      <c r="C1067" s="258">
        <v>15</v>
      </c>
      <c r="D1067" s="258">
        <v>33.1</v>
      </c>
      <c r="F1067" s="258">
        <v>1064</v>
      </c>
      <c r="G1067" s="258" t="s">
        <v>2112</v>
      </c>
      <c r="H1067" s="258" t="s">
        <v>1190</v>
      </c>
      <c r="I1067" s="258" t="s">
        <v>1190</v>
      </c>
      <c r="K1067" s="258" t="s">
        <v>1190</v>
      </c>
      <c r="L1067" s="258" t="s">
        <v>2105</v>
      </c>
      <c r="M1067" s="258" t="s">
        <v>1190</v>
      </c>
      <c r="O1067" s="258" t="s">
        <v>1190</v>
      </c>
      <c r="P1067" s="258" t="s">
        <v>1190</v>
      </c>
      <c r="Q1067" s="258" t="s">
        <v>1190</v>
      </c>
      <c r="S1067" s="258" t="s">
        <v>1190</v>
      </c>
      <c r="V1067" s="258" t="s">
        <v>2105</v>
      </c>
    </row>
    <row r="1068" spans="1:22">
      <c r="A1068" s="258">
        <v>53</v>
      </c>
      <c r="B1068" s="258" t="s">
        <v>1152</v>
      </c>
      <c r="C1068" s="258">
        <v>16</v>
      </c>
      <c r="D1068" s="258">
        <v>32.9</v>
      </c>
      <c r="F1068" s="258">
        <v>1065</v>
      </c>
      <c r="H1068" s="258" t="s">
        <v>1190</v>
      </c>
      <c r="I1068" s="258" t="s">
        <v>1190</v>
      </c>
      <c r="L1068" s="258" t="s">
        <v>2105</v>
      </c>
      <c r="M1068" s="258" t="s">
        <v>1190</v>
      </c>
      <c r="O1068" s="258" t="s">
        <v>1190</v>
      </c>
      <c r="P1068" s="258" t="s">
        <v>1190</v>
      </c>
      <c r="Q1068" s="258" t="s">
        <v>1190</v>
      </c>
      <c r="S1068" s="258" t="s">
        <v>1190</v>
      </c>
      <c r="V1068" s="258" t="s">
        <v>2105</v>
      </c>
    </row>
    <row r="1069" spans="1:22">
      <c r="A1069" s="258">
        <v>53</v>
      </c>
      <c r="B1069" s="258" t="s">
        <v>1152</v>
      </c>
      <c r="C1069" s="258">
        <v>17</v>
      </c>
      <c r="D1069" s="258">
        <v>32.6</v>
      </c>
      <c r="F1069" s="258">
        <v>1066</v>
      </c>
      <c r="H1069" s="258" t="s">
        <v>1190</v>
      </c>
      <c r="I1069" s="258" t="s">
        <v>1190</v>
      </c>
      <c r="L1069" s="258" t="s">
        <v>2105</v>
      </c>
      <c r="M1069" s="258" t="s">
        <v>1190</v>
      </c>
      <c r="O1069" s="258" t="s">
        <v>1190</v>
      </c>
      <c r="P1069" s="258" t="s">
        <v>1190</v>
      </c>
      <c r="Q1069" s="258" t="s">
        <v>1190</v>
      </c>
      <c r="S1069" s="258" t="s">
        <v>1190</v>
      </c>
      <c r="V1069" s="258" t="s">
        <v>2105</v>
      </c>
    </row>
    <row r="1070" spans="1:22">
      <c r="A1070" s="258">
        <v>53</v>
      </c>
      <c r="B1070" s="258" t="s">
        <v>1152</v>
      </c>
      <c r="C1070" s="258">
        <v>18</v>
      </c>
      <c r="D1070" s="258">
        <v>32.299999999999997</v>
      </c>
      <c r="F1070" s="258">
        <v>1067</v>
      </c>
      <c r="G1070" s="258" t="s">
        <v>2112</v>
      </c>
      <c r="H1070" s="258" t="s">
        <v>1190</v>
      </c>
      <c r="I1070" s="258" t="s">
        <v>1190</v>
      </c>
      <c r="K1070" s="258" t="s">
        <v>1190</v>
      </c>
      <c r="L1070" s="258" t="s">
        <v>2105</v>
      </c>
      <c r="M1070" s="258" t="s">
        <v>1190</v>
      </c>
      <c r="O1070" s="258" t="s">
        <v>1190</v>
      </c>
      <c r="P1070" s="258" t="s">
        <v>1190</v>
      </c>
      <c r="Q1070" s="258" t="s">
        <v>2105</v>
      </c>
      <c r="S1070" s="258" t="s">
        <v>1190</v>
      </c>
      <c r="V1070" s="258" t="s">
        <v>2105</v>
      </c>
    </row>
    <row r="1071" spans="1:22">
      <c r="A1071" s="258">
        <v>53</v>
      </c>
      <c r="B1071" s="258" t="s">
        <v>1152</v>
      </c>
      <c r="C1071" s="258">
        <v>19</v>
      </c>
      <c r="D1071" s="258" t="s">
        <v>2110</v>
      </c>
      <c r="F1071" s="258">
        <v>1068</v>
      </c>
      <c r="H1071" s="258" t="s">
        <v>1190</v>
      </c>
      <c r="I1071" s="258" t="s">
        <v>1190</v>
      </c>
      <c r="L1071" s="258" t="s">
        <v>2105</v>
      </c>
      <c r="M1071" s="258" t="s">
        <v>1190</v>
      </c>
      <c r="O1071" s="258" t="s">
        <v>1190</v>
      </c>
      <c r="P1071" s="258" t="s">
        <v>2105</v>
      </c>
      <c r="Q1071" s="258" t="s">
        <v>1190</v>
      </c>
      <c r="R1071" s="258" t="s">
        <v>2105</v>
      </c>
      <c r="S1071" s="258" t="s">
        <v>1190</v>
      </c>
      <c r="V1071" s="258" t="s">
        <v>2105</v>
      </c>
    </row>
    <row r="1072" spans="1:22">
      <c r="A1072" s="258">
        <v>53</v>
      </c>
      <c r="B1072" s="258" t="s">
        <v>1152</v>
      </c>
      <c r="C1072" s="258">
        <v>20</v>
      </c>
      <c r="D1072" s="258">
        <v>31.8</v>
      </c>
      <c r="F1072" s="258">
        <v>1069</v>
      </c>
      <c r="H1072" s="258" t="s">
        <v>2105</v>
      </c>
      <c r="I1072" s="258" t="s">
        <v>2105</v>
      </c>
      <c r="L1072" s="258" t="s">
        <v>2106</v>
      </c>
      <c r="M1072" s="258" t="s">
        <v>2105</v>
      </c>
      <c r="O1072" s="258" t="s">
        <v>1190</v>
      </c>
      <c r="P1072" s="258" t="s">
        <v>2105</v>
      </c>
      <c r="Q1072" s="258" t="s">
        <v>1190</v>
      </c>
      <c r="R1072" s="258" t="s">
        <v>2105</v>
      </c>
      <c r="S1072" s="258" t="s">
        <v>1190</v>
      </c>
      <c r="V1072" s="258" t="s">
        <v>2105</v>
      </c>
    </row>
    <row r="1073" spans="1:22">
      <c r="A1073" s="258">
        <v>53</v>
      </c>
      <c r="B1073" s="258" t="s">
        <v>1152</v>
      </c>
      <c r="C1073" s="258">
        <v>21</v>
      </c>
      <c r="D1073" s="258" t="s">
        <v>2108</v>
      </c>
      <c r="F1073" s="258">
        <v>1070</v>
      </c>
      <c r="G1073" s="258" t="s">
        <v>2112</v>
      </c>
      <c r="H1073" s="258" t="s">
        <v>1190</v>
      </c>
      <c r="I1073" s="258" t="s">
        <v>1190</v>
      </c>
      <c r="K1073" s="258" t="s">
        <v>1190</v>
      </c>
      <c r="L1073" s="258" t="s">
        <v>2105</v>
      </c>
      <c r="M1073" s="258" t="s">
        <v>1190</v>
      </c>
      <c r="O1073" s="258" t="s">
        <v>1190</v>
      </c>
      <c r="P1073" s="258" t="s">
        <v>1190</v>
      </c>
      <c r="Q1073" s="258" t="s">
        <v>1190</v>
      </c>
      <c r="R1073" s="258" t="s">
        <v>2105</v>
      </c>
      <c r="S1073" s="258" t="s">
        <v>1190</v>
      </c>
      <c r="V1073" s="258" t="s">
        <v>2105</v>
      </c>
    </row>
    <row r="1074" spans="1:22">
      <c r="A1074" s="258">
        <v>53</v>
      </c>
      <c r="B1074" s="258" t="s">
        <v>1152</v>
      </c>
      <c r="C1074" s="258">
        <v>22</v>
      </c>
      <c r="D1074" s="258" t="s">
        <v>2187</v>
      </c>
      <c r="F1074" s="258">
        <v>1071</v>
      </c>
      <c r="H1074" s="258" t="s">
        <v>1190</v>
      </c>
      <c r="I1074" s="258" t="s">
        <v>1190</v>
      </c>
      <c r="L1074" s="258" t="s">
        <v>2105</v>
      </c>
      <c r="M1074" s="258" t="s">
        <v>1190</v>
      </c>
      <c r="O1074" s="258" t="s">
        <v>1190</v>
      </c>
      <c r="P1074" s="258" t="s">
        <v>1190</v>
      </c>
      <c r="Q1074" s="258" t="s">
        <v>1190</v>
      </c>
      <c r="R1074" s="258" t="s">
        <v>2105</v>
      </c>
      <c r="S1074" s="258" t="s">
        <v>1190</v>
      </c>
      <c r="V1074" s="258" t="s">
        <v>2105</v>
      </c>
    </row>
    <row r="1075" spans="1:22">
      <c r="A1075" s="258">
        <v>53</v>
      </c>
      <c r="B1075" s="258" t="s">
        <v>1152</v>
      </c>
      <c r="C1075" s="258">
        <v>23</v>
      </c>
      <c r="D1075" s="258" t="s">
        <v>2188</v>
      </c>
      <c r="F1075" s="258">
        <v>1072</v>
      </c>
      <c r="H1075" s="258" t="s">
        <v>1190</v>
      </c>
      <c r="I1075" s="258" t="s">
        <v>1190</v>
      </c>
      <c r="K1075" s="258" t="s">
        <v>1190</v>
      </c>
      <c r="L1075" s="258" t="s">
        <v>2105</v>
      </c>
      <c r="M1075" s="258" t="s">
        <v>1190</v>
      </c>
      <c r="O1075" s="258" t="s">
        <v>1190</v>
      </c>
      <c r="P1075" s="258" t="s">
        <v>1190</v>
      </c>
      <c r="Q1075" s="258" t="s">
        <v>1190</v>
      </c>
      <c r="R1075" s="258" t="s">
        <v>2105</v>
      </c>
      <c r="S1075" s="258" t="s">
        <v>1190</v>
      </c>
      <c r="V1075" s="258" t="s">
        <v>2105</v>
      </c>
    </row>
    <row r="1076" spans="1:22">
      <c r="A1076" s="258">
        <v>53</v>
      </c>
      <c r="B1076" s="258" t="s">
        <v>1152</v>
      </c>
      <c r="C1076" s="258">
        <v>24</v>
      </c>
      <c r="D1076" s="258" t="s">
        <v>2180</v>
      </c>
      <c r="F1076" s="258">
        <v>1073</v>
      </c>
      <c r="G1076" s="258" t="s">
        <v>2112</v>
      </c>
      <c r="H1076" s="258" t="s">
        <v>1190</v>
      </c>
      <c r="I1076" s="258" t="s">
        <v>1190</v>
      </c>
      <c r="K1076" s="258" t="s">
        <v>1190</v>
      </c>
      <c r="L1076" s="258" t="s">
        <v>2105</v>
      </c>
      <c r="M1076" s="258" t="s">
        <v>1190</v>
      </c>
      <c r="O1076" s="258" t="s">
        <v>1190</v>
      </c>
      <c r="P1076" s="258" t="s">
        <v>1190</v>
      </c>
      <c r="Q1076" s="258" t="s">
        <v>1190</v>
      </c>
      <c r="R1076" s="258" t="s">
        <v>2105</v>
      </c>
      <c r="S1076" s="258" t="s">
        <v>1190</v>
      </c>
      <c r="V1076" s="258" t="s">
        <v>2105</v>
      </c>
    </row>
    <row r="1077" spans="1:22">
      <c r="A1077" s="258">
        <v>54</v>
      </c>
      <c r="B1077" s="258" t="s">
        <v>1163</v>
      </c>
      <c r="C1077" s="258">
        <v>1</v>
      </c>
      <c r="D1077" s="258" t="s">
        <v>2104</v>
      </c>
      <c r="F1077" s="258">
        <v>1074</v>
      </c>
      <c r="H1077" s="258" t="s">
        <v>1190</v>
      </c>
      <c r="I1077" s="258" t="s">
        <v>1190</v>
      </c>
      <c r="K1077" s="258" t="s">
        <v>1190</v>
      </c>
      <c r="L1077" s="258" t="s">
        <v>2105</v>
      </c>
      <c r="M1077" s="258" t="s">
        <v>1190</v>
      </c>
      <c r="O1077" s="258" t="s">
        <v>1190</v>
      </c>
    </row>
    <row r="1078" spans="1:22">
      <c r="A1078" s="258">
        <v>54</v>
      </c>
      <c r="B1078" s="258" t="s">
        <v>1163</v>
      </c>
      <c r="C1078" s="258">
        <v>2</v>
      </c>
      <c r="D1078" s="258">
        <v>1500</v>
      </c>
      <c r="F1078" s="258">
        <v>1075</v>
      </c>
      <c r="H1078" s="258" t="s">
        <v>1190</v>
      </c>
      <c r="I1078" s="258" t="s">
        <v>2105</v>
      </c>
      <c r="L1078" s="258" t="s">
        <v>2105</v>
      </c>
      <c r="M1078" s="258" t="s">
        <v>1190</v>
      </c>
    </row>
    <row r="1079" spans="1:22">
      <c r="A1079" s="258">
        <v>54</v>
      </c>
      <c r="B1079" s="258" t="s">
        <v>1163</v>
      </c>
      <c r="C1079" s="258">
        <v>3</v>
      </c>
      <c r="D1079" s="258">
        <v>1200</v>
      </c>
      <c r="F1079" s="258">
        <v>1076</v>
      </c>
      <c r="H1079" s="258" t="s">
        <v>1190</v>
      </c>
      <c r="I1079" s="258" t="s">
        <v>1190</v>
      </c>
      <c r="L1079" s="258" t="s">
        <v>2105</v>
      </c>
      <c r="M1079" s="258" t="s">
        <v>1190</v>
      </c>
    </row>
    <row r="1080" spans="1:22">
      <c r="A1080" s="258">
        <v>54</v>
      </c>
      <c r="B1080" s="258" t="s">
        <v>1163</v>
      </c>
      <c r="C1080" s="258">
        <v>4</v>
      </c>
      <c r="D1080" s="258">
        <v>1000</v>
      </c>
      <c r="F1080" s="258">
        <v>1077</v>
      </c>
      <c r="H1080" s="258" t="s">
        <v>1190</v>
      </c>
      <c r="I1080" s="258" t="s">
        <v>1190</v>
      </c>
      <c r="K1080" s="258" t="s">
        <v>1190</v>
      </c>
      <c r="L1080" s="258" t="s">
        <v>2105</v>
      </c>
      <c r="M1080" s="258" t="s">
        <v>1190</v>
      </c>
      <c r="O1080" s="258" t="s">
        <v>1190</v>
      </c>
    </row>
    <row r="1081" spans="1:22">
      <c r="A1081" s="258">
        <v>54</v>
      </c>
      <c r="B1081" s="258" t="s">
        <v>1163</v>
      </c>
      <c r="C1081" s="258">
        <v>5</v>
      </c>
      <c r="D1081" s="258">
        <v>800</v>
      </c>
      <c r="F1081" s="258">
        <v>1078</v>
      </c>
      <c r="H1081" s="258" t="s">
        <v>1190</v>
      </c>
      <c r="I1081" s="258" t="s">
        <v>1190</v>
      </c>
      <c r="L1081" s="258" t="s">
        <v>2105</v>
      </c>
      <c r="M1081" s="258" t="s">
        <v>1190</v>
      </c>
    </row>
    <row r="1082" spans="1:22">
      <c r="A1082" s="258">
        <v>54</v>
      </c>
      <c r="B1082" s="258" t="s">
        <v>1163</v>
      </c>
      <c r="C1082" s="258">
        <v>6</v>
      </c>
      <c r="D1082" s="258">
        <v>600</v>
      </c>
      <c r="F1082" s="258">
        <v>1079</v>
      </c>
      <c r="H1082" s="258" t="s">
        <v>1190</v>
      </c>
      <c r="I1082" s="258" t="s">
        <v>1190</v>
      </c>
      <c r="L1082" s="258" t="s">
        <v>2105</v>
      </c>
      <c r="M1082" s="258" t="s">
        <v>1190</v>
      </c>
    </row>
    <row r="1083" spans="1:22">
      <c r="A1083" s="258">
        <v>54</v>
      </c>
      <c r="B1083" s="258" t="s">
        <v>1163</v>
      </c>
      <c r="C1083" s="258">
        <v>7</v>
      </c>
      <c r="D1083" s="258" t="s">
        <v>2109</v>
      </c>
      <c r="F1083" s="258">
        <v>1080</v>
      </c>
      <c r="H1083" s="258" t="s">
        <v>1190</v>
      </c>
      <c r="I1083" s="258" t="s">
        <v>1190</v>
      </c>
      <c r="K1083" s="258" t="s">
        <v>1190</v>
      </c>
      <c r="L1083" s="258" t="s">
        <v>2105</v>
      </c>
      <c r="M1083" s="258" t="s">
        <v>1190</v>
      </c>
      <c r="O1083" s="258" t="s">
        <v>1190</v>
      </c>
    </row>
    <row r="1084" spans="1:22">
      <c r="A1084" s="258">
        <v>54</v>
      </c>
      <c r="B1084" s="258" t="s">
        <v>1163</v>
      </c>
      <c r="C1084" s="258">
        <v>8</v>
      </c>
      <c r="D1084" s="258">
        <v>34.78</v>
      </c>
      <c r="F1084" s="258">
        <v>1081</v>
      </c>
      <c r="H1084" s="258" t="s">
        <v>2105</v>
      </c>
      <c r="I1084" s="258" t="s">
        <v>1190</v>
      </c>
      <c r="L1084" s="258" t="s">
        <v>2106</v>
      </c>
      <c r="M1084" s="258" t="s">
        <v>2105</v>
      </c>
    </row>
    <row r="1085" spans="1:22">
      <c r="A1085" s="258">
        <v>54</v>
      </c>
      <c r="B1085" s="258" t="s">
        <v>1163</v>
      </c>
      <c r="C1085" s="258">
        <v>9</v>
      </c>
      <c r="D1085" s="258" t="s">
        <v>2110</v>
      </c>
      <c r="F1085" s="258">
        <v>1082</v>
      </c>
      <c r="H1085" s="258" t="s">
        <v>1190</v>
      </c>
      <c r="I1085" s="258" t="s">
        <v>1190</v>
      </c>
      <c r="L1085" s="258" t="s">
        <v>2105</v>
      </c>
      <c r="M1085" s="258" t="s">
        <v>1190</v>
      </c>
    </row>
    <row r="1086" spans="1:22">
      <c r="A1086" s="258">
        <v>54</v>
      </c>
      <c r="B1086" s="258" t="s">
        <v>1163</v>
      </c>
      <c r="C1086" s="258">
        <v>10</v>
      </c>
      <c r="D1086" s="258">
        <v>34.700000000000003</v>
      </c>
      <c r="F1086" s="258">
        <v>1083</v>
      </c>
      <c r="H1086" s="258" t="s">
        <v>1190</v>
      </c>
      <c r="I1086" s="258" t="s">
        <v>1190</v>
      </c>
      <c r="L1086" s="258" t="s">
        <v>2105</v>
      </c>
      <c r="M1086" s="258" t="s">
        <v>1190</v>
      </c>
      <c r="P1086" s="258" t="s">
        <v>1190</v>
      </c>
      <c r="Q1086" s="258" t="s">
        <v>1190</v>
      </c>
    </row>
    <row r="1087" spans="1:22">
      <c r="A1087" s="258">
        <v>54</v>
      </c>
      <c r="B1087" s="258" t="s">
        <v>1163</v>
      </c>
      <c r="C1087" s="258">
        <v>11</v>
      </c>
      <c r="D1087" s="258" t="s">
        <v>2110</v>
      </c>
      <c r="F1087" s="258">
        <v>1084</v>
      </c>
      <c r="H1087" s="258" t="s">
        <v>1190</v>
      </c>
      <c r="I1087" s="258" t="s">
        <v>1190</v>
      </c>
      <c r="L1087" s="258" t="s">
        <v>2105</v>
      </c>
      <c r="M1087" s="258" t="s">
        <v>1190</v>
      </c>
      <c r="P1087" s="258" t="s">
        <v>1190</v>
      </c>
    </row>
    <row r="1088" spans="1:22">
      <c r="A1088" s="258">
        <v>54</v>
      </c>
      <c r="B1088" s="258" t="s">
        <v>1163</v>
      </c>
      <c r="C1088" s="258">
        <v>12</v>
      </c>
      <c r="D1088" s="258">
        <v>34.4</v>
      </c>
      <c r="F1088" s="258">
        <v>1085</v>
      </c>
      <c r="G1088" s="258" t="s">
        <v>2112</v>
      </c>
      <c r="H1088" s="258" t="s">
        <v>1190</v>
      </c>
      <c r="I1088" s="258" t="s">
        <v>1190</v>
      </c>
      <c r="K1088" s="258" t="s">
        <v>1190</v>
      </c>
      <c r="L1088" s="258" t="s">
        <v>2105</v>
      </c>
      <c r="M1088" s="258" t="s">
        <v>1190</v>
      </c>
      <c r="O1088" s="258" t="s">
        <v>1190</v>
      </c>
      <c r="P1088" s="258" t="s">
        <v>1190</v>
      </c>
      <c r="Q1088" s="258" t="s">
        <v>1190</v>
      </c>
      <c r="V1088" s="258" t="s">
        <v>2105</v>
      </c>
    </row>
    <row r="1089" spans="1:22">
      <c r="A1089" s="258">
        <v>54</v>
      </c>
      <c r="B1089" s="258" t="s">
        <v>1163</v>
      </c>
      <c r="C1089" s="258">
        <v>13</v>
      </c>
      <c r="D1089" s="258">
        <v>34.1</v>
      </c>
      <c r="F1089" s="258">
        <v>1086</v>
      </c>
      <c r="H1089" s="258" t="s">
        <v>1190</v>
      </c>
      <c r="I1089" s="258" t="s">
        <v>1190</v>
      </c>
      <c r="L1089" s="258" t="s">
        <v>2105</v>
      </c>
      <c r="M1089" s="258" t="s">
        <v>1190</v>
      </c>
      <c r="P1089" s="258" t="s">
        <v>1190</v>
      </c>
      <c r="Q1089" s="258" t="s">
        <v>1190</v>
      </c>
      <c r="V1089" s="258" t="s">
        <v>2105</v>
      </c>
    </row>
    <row r="1090" spans="1:22">
      <c r="A1090" s="258">
        <v>54</v>
      </c>
      <c r="B1090" s="258" t="s">
        <v>1163</v>
      </c>
      <c r="C1090" s="258">
        <v>14</v>
      </c>
      <c r="D1090" s="258">
        <v>33.6</v>
      </c>
      <c r="F1090" s="258">
        <v>1087</v>
      </c>
      <c r="H1090" s="258" t="s">
        <v>1190</v>
      </c>
      <c r="I1090" s="258" t="s">
        <v>1190</v>
      </c>
      <c r="L1090" s="258" t="s">
        <v>2106</v>
      </c>
      <c r="M1090" s="258" t="s">
        <v>1190</v>
      </c>
      <c r="P1090" s="258" t="s">
        <v>2105</v>
      </c>
      <c r="Q1090" s="258" t="s">
        <v>1190</v>
      </c>
      <c r="V1090" s="258" t="s">
        <v>2105</v>
      </c>
    </row>
    <row r="1091" spans="1:22">
      <c r="A1091" s="258">
        <v>54</v>
      </c>
      <c r="B1091" s="258" t="s">
        <v>1163</v>
      </c>
      <c r="C1091" s="258">
        <v>15</v>
      </c>
      <c r="D1091" s="258">
        <v>33.1</v>
      </c>
      <c r="F1091" s="258">
        <v>1088</v>
      </c>
      <c r="G1091" s="258" t="s">
        <v>2112</v>
      </c>
      <c r="H1091" s="258" t="s">
        <v>1190</v>
      </c>
      <c r="I1091" s="258" t="s">
        <v>1190</v>
      </c>
      <c r="K1091" s="258" t="s">
        <v>1190</v>
      </c>
      <c r="L1091" s="258" t="s">
        <v>2105</v>
      </c>
      <c r="M1091" s="258" t="s">
        <v>1190</v>
      </c>
      <c r="O1091" s="258" t="s">
        <v>1190</v>
      </c>
      <c r="P1091" s="258" t="s">
        <v>1190</v>
      </c>
      <c r="Q1091" s="258" t="s">
        <v>1190</v>
      </c>
      <c r="S1091" s="258" t="s">
        <v>1190</v>
      </c>
      <c r="V1091" s="258" t="s">
        <v>2105</v>
      </c>
    </row>
    <row r="1092" spans="1:22">
      <c r="A1092" s="258">
        <v>54</v>
      </c>
      <c r="B1092" s="258" t="s">
        <v>1163</v>
      </c>
      <c r="C1092" s="258">
        <v>16</v>
      </c>
      <c r="D1092" s="258">
        <v>32.9</v>
      </c>
      <c r="F1092" s="258">
        <v>1089</v>
      </c>
      <c r="H1092" s="258" t="s">
        <v>2105</v>
      </c>
      <c r="I1092" s="258" t="s">
        <v>1190</v>
      </c>
      <c r="K1092" s="258" t="s">
        <v>1190</v>
      </c>
      <c r="L1092" s="258" t="s">
        <v>2105</v>
      </c>
      <c r="M1092" s="258" t="s">
        <v>1190</v>
      </c>
      <c r="O1092" s="258" t="s">
        <v>1190</v>
      </c>
      <c r="P1092" s="258" t="s">
        <v>1190</v>
      </c>
      <c r="Q1092" s="258" t="s">
        <v>2105</v>
      </c>
      <c r="S1092" s="258" t="s">
        <v>1190</v>
      </c>
      <c r="V1092" s="258" t="s">
        <v>2105</v>
      </c>
    </row>
    <row r="1093" spans="1:22">
      <c r="A1093" s="258">
        <v>54</v>
      </c>
      <c r="B1093" s="258" t="s">
        <v>1163</v>
      </c>
      <c r="C1093" s="258">
        <v>17</v>
      </c>
      <c r="D1093" s="258">
        <v>32.6</v>
      </c>
      <c r="F1093" s="258">
        <v>1090</v>
      </c>
      <c r="H1093" s="258" t="s">
        <v>1190</v>
      </c>
      <c r="I1093" s="258" t="s">
        <v>1190</v>
      </c>
      <c r="K1093" s="258" t="s">
        <v>1190</v>
      </c>
      <c r="L1093" s="258" t="s">
        <v>2105</v>
      </c>
      <c r="M1093" s="258" t="s">
        <v>1190</v>
      </c>
      <c r="O1093" s="258" t="s">
        <v>1190</v>
      </c>
      <c r="P1093" s="258" t="s">
        <v>1190</v>
      </c>
      <c r="Q1093" s="258" t="s">
        <v>1190</v>
      </c>
      <c r="S1093" s="258" t="s">
        <v>1190</v>
      </c>
      <c r="V1093" s="258" t="s">
        <v>2105</v>
      </c>
    </row>
    <row r="1094" spans="1:22">
      <c r="A1094" s="258">
        <v>54</v>
      </c>
      <c r="B1094" s="258" t="s">
        <v>1163</v>
      </c>
      <c r="C1094" s="258">
        <v>18</v>
      </c>
      <c r="D1094" s="258">
        <v>32.299999999999997</v>
      </c>
      <c r="F1094" s="258">
        <v>1091</v>
      </c>
      <c r="G1094" s="258" t="s">
        <v>2112</v>
      </c>
      <c r="H1094" s="258" t="s">
        <v>1190</v>
      </c>
      <c r="I1094" s="258" t="s">
        <v>1190</v>
      </c>
      <c r="K1094" s="258" t="s">
        <v>1190</v>
      </c>
      <c r="L1094" s="258" t="s">
        <v>2105</v>
      </c>
      <c r="M1094" s="258" t="s">
        <v>1190</v>
      </c>
      <c r="O1094" s="258" t="s">
        <v>1190</v>
      </c>
      <c r="P1094" s="258" t="s">
        <v>1190</v>
      </c>
      <c r="Q1094" s="258" t="s">
        <v>1190</v>
      </c>
      <c r="S1094" s="258" t="s">
        <v>1190</v>
      </c>
      <c r="V1094" s="258" t="s">
        <v>2105</v>
      </c>
    </row>
    <row r="1095" spans="1:22">
      <c r="A1095" s="258">
        <v>54</v>
      </c>
      <c r="B1095" s="258" t="s">
        <v>1163</v>
      </c>
      <c r="C1095" s="258">
        <v>19</v>
      </c>
      <c r="D1095" s="258" t="s">
        <v>2110</v>
      </c>
      <c r="F1095" s="258">
        <v>1092</v>
      </c>
      <c r="H1095" s="258" t="s">
        <v>1190</v>
      </c>
      <c r="I1095" s="258" t="s">
        <v>1190</v>
      </c>
      <c r="K1095" s="258" t="s">
        <v>1190</v>
      </c>
      <c r="L1095" s="258" t="s">
        <v>2182</v>
      </c>
      <c r="M1095" s="258" t="s">
        <v>1190</v>
      </c>
      <c r="O1095" s="258" t="s">
        <v>1190</v>
      </c>
      <c r="P1095" s="258" t="s">
        <v>1190</v>
      </c>
      <c r="Q1095" s="258" t="s">
        <v>1190</v>
      </c>
      <c r="R1095" s="258" t="s">
        <v>2105</v>
      </c>
      <c r="S1095" s="258" t="s">
        <v>1190</v>
      </c>
      <c r="V1095" s="258" t="s">
        <v>2105</v>
      </c>
    </row>
    <row r="1096" spans="1:22">
      <c r="A1096" s="258">
        <v>54</v>
      </c>
      <c r="B1096" s="258" t="s">
        <v>1163</v>
      </c>
      <c r="C1096" s="258">
        <v>20</v>
      </c>
      <c r="D1096" s="258">
        <v>31.8</v>
      </c>
      <c r="F1096" s="258">
        <v>1093</v>
      </c>
      <c r="H1096" s="258" t="s">
        <v>1190</v>
      </c>
      <c r="I1096" s="258" t="s">
        <v>1190</v>
      </c>
      <c r="K1096" s="258" t="s">
        <v>1190</v>
      </c>
      <c r="L1096" s="258" t="s">
        <v>2106</v>
      </c>
      <c r="M1096" s="258" t="s">
        <v>1190</v>
      </c>
      <c r="O1096" s="258" t="s">
        <v>1190</v>
      </c>
      <c r="P1096" s="258" t="s">
        <v>1190</v>
      </c>
      <c r="Q1096" s="258" t="s">
        <v>1190</v>
      </c>
      <c r="R1096" s="258" t="s">
        <v>2105</v>
      </c>
      <c r="S1096" s="258" t="s">
        <v>1190</v>
      </c>
      <c r="V1096" s="258" t="s">
        <v>2105</v>
      </c>
    </row>
    <row r="1097" spans="1:22">
      <c r="A1097" s="258">
        <v>54</v>
      </c>
      <c r="B1097" s="258" t="s">
        <v>1163</v>
      </c>
      <c r="C1097" s="258">
        <v>21</v>
      </c>
      <c r="D1097" s="258" t="s">
        <v>2108</v>
      </c>
      <c r="F1097" s="258">
        <v>1094</v>
      </c>
      <c r="G1097" s="258" t="s">
        <v>2112</v>
      </c>
      <c r="H1097" s="258" t="s">
        <v>1190</v>
      </c>
      <c r="I1097" s="258" t="s">
        <v>1190</v>
      </c>
      <c r="K1097" s="258" t="s">
        <v>1190</v>
      </c>
      <c r="L1097" s="258" t="s">
        <v>2105</v>
      </c>
      <c r="M1097" s="258" t="s">
        <v>2105</v>
      </c>
      <c r="O1097" s="258" t="s">
        <v>1190</v>
      </c>
      <c r="P1097" s="258" t="s">
        <v>1190</v>
      </c>
      <c r="Q1097" s="258" t="s">
        <v>1190</v>
      </c>
      <c r="R1097" s="258" t="s">
        <v>2105</v>
      </c>
      <c r="S1097" s="258" t="s">
        <v>1190</v>
      </c>
      <c r="V1097" s="258" t="s">
        <v>2105</v>
      </c>
    </row>
    <row r="1098" spans="1:22">
      <c r="A1098" s="258">
        <v>54</v>
      </c>
      <c r="B1098" s="258" t="s">
        <v>1163</v>
      </c>
      <c r="C1098" s="258">
        <v>22</v>
      </c>
      <c r="D1098" s="258" t="s">
        <v>2187</v>
      </c>
      <c r="F1098" s="258">
        <v>1095</v>
      </c>
      <c r="H1098" s="258" t="s">
        <v>1190</v>
      </c>
      <c r="I1098" s="258" t="s">
        <v>2105</v>
      </c>
      <c r="K1098" s="258" t="s">
        <v>1190</v>
      </c>
      <c r="L1098" s="258" t="s">
        <v>2105</v>
      </c>
      <c r="M1098" s="258" t="s">
        <v>1190</v>
      </c>
      <c r="O1098" s="258" t="s">
        <v>1190</v>
      </c>
      <c r="P1098" s="258" t="s">
        <v>1190</v>
      </c>
      <c r="Q1098" s="258" t="s">
        <v>1190</v>
      </c>
      <c r="R1098" s="258" t="s">
        <v>2105</v>
      </c>
      <c r="S1098" s="258" t="s">
        <v>1190</v>
      </c>
      <c r="V1098" s="258" t="s">
        <v>2105</v>
      </c>
    </row>
    <row r="1099" spans="1:22">
      <c r="A1099" s="258">
        <v>54</v>
      </c>
      <c r="B1099" s="258" t="s">
        <v>1163</v>
      </c>
      <c r="C1099" s="258">
        <v>23</v>
      </c>
      <c r="D1099" s="258" t="s">
        <v>2188</v>
      </c>
      <c r="F1099" s="258">
        <v>1096</v>
      </c>
      <c r="H1099" s="258" t="s">
        <v>1190</v>
      </c>
      <c r="I1099" s="258" t="s">
        <v>1190</v>
      </c>
      <c r="K1099" s="258" t="s">
        <v>1190</v>
      </c>
      <c r="L1099" s="258" t="s">
        <v>2105</v>
      </c>
      <c r="M1099" s="258" t="s">
        <v>1190</v>
      </c>
      <c r="O1099" s="258" t="s">
        <v>1190</v>
      </c>
      <c r="P1099" s="258" t="s">
        <v>2105</v>
      </c>
      <c r="Q1099" s="258" t="s">
        <v>1190</v>
      </c>
      <c r="R1099" s="258" t="s">
        <v>2105</v>
      </c>
      <c r="S1099" s="258" t="s">
        <v>1190</v>
      </c>
      <c r="V1099" s="258" t="s">
        <v>2105</v>
      </c>
    </row>
    <row r="1100" spans="1:22">
      <c r="A1100" s="258">
        <v>54</v>
      </c>
      <c r="B1100" s="258" t="s">
        <v>1163</v>
      </c>
      <c r="C1100" s="258">
        <v>24</v>
      </c>
      <c r="D1100" s="258" t="s">
        <v>2180</v>
      </c>
      <c r="F1100" s="258">
        <v>1097</v>
      </c>
      <c r="G1100" s="258" t="s">
        <v>2112</v>
      </c>
      <c r="H1100" s="258" t="s">
        <v>1190</v>
      </c>
      <c r="I1100" s="258" t="s">
        <v>1190</v>
      </c>
      <c r="K1100" s="258" t="s">
        <v>1190</v>
      </c>
      <c r="L1100" s="258" t="s">
        <v>2105</v>
      </c>
      <c r="M1100" s="258" t="s">
        <v>1190</v>
      </c>
      <c r="O1100" s="258" t="s">
        <v>1190</v>
      </c>
      <c r="P1100" s="258" t="s">
        <v>1190</v>
      </c>
      <c r="Q1100" s="258" t="s">
        <v>2105</v>
      </c>
      <c r="R1100" s="258" t="s">
        <v>2105</v>
      </c>
      <c r="S1100" s="258" t="s">
        <v>1190</v>
      </c>
      <c r="V1100" s="258" t="s">
        <v>2105</v>
      </c>
    </row>
    <row r="1101" spans="1:22">
      <c r="A1101" s="258">
        <v>55</v>
      </c>
      <c r="B1101" s="258" t="s">
        <v>1174</v>
      </c>
      <c r="C1101" s="258">
        <v>1</v>
      </c>
      <c r="D1101" s="258" t="s">
        <v>2104</v>
      </c>
      <c r="F1101" s="258">
        <v>1098</v>
      </c>
      <c r="H1101" s="258" t="s">
        <v>1190</v>
      </c>
      <c r="I1101" s="258" t="s">
        <v>1190</v>
      </c>
      <c r="J1101" s="258" t="s">
        <v>1190</v>
      </c>
      <c r="K1101" s="258" t="s">
        <v>1190</v>
      </c>
      <c r="L1101" s="258" t="s">
        <v>2105</v>
      </c>
      <c r="M1101" s="258" t="s">
        <v>1190</v>
      </c>
      <c r="O1101" s="258" t="s">
        <v>1190</v>
      </c>
    </row>
    <row r="1102" spans="1:22">
      <c r="A1102" s="258">
        <v>55</v>
      </c>
      <c r="B1102" s="258" t="s">
        <v>1174</v>
      </c>
      <c r="C1102" s="258">
        <v>2</v>
      </c>
      <c r="D1102" s="258">
        <v>1000</v>
      </c>
      <c r="F1102" s="258">
        <v>1099</v>
      </c>
      <c r="H1102" s="258" t="s">
        <v>1190</v>
      </c>
      <c r="I1102" s="258" t="s">
        <v>1190</v>
      </c>
      <c r="K1102" s="258" t="s">
        <v>1190</v>
      </c>
      <c r="L1102" s="258" t="s">
        <v>2105</v>
      </c>
      <c r="M1102" s="258" t="s">
        <v>1190</v>
      </c>
      <c r="O1102" s="258" t="s">
        <v>1190</v>
      </c>
    </row>
    <row r="1103" spans="1:22">
      <c r="A1103" s="258">
        <v>55</v>
      </c>
      <c r="B1103" s="258" t="s">
        <v>1174</v>
      </c>
      <c r="C1103" s="258">
        <v>3</v>
      </c>
      <c r="D1103" s="258">
        <v>800</v>
      </c>
      <c r="F1103" s="258">
        <v>1100</v>
      </c>
      <c r="H1103" s="258" t="s">
        <v>1190</v>
      </c>
      <c r="I1103" s="258" t="s">
        <v>1190</v>
      </c>
      <c r="L1103" s="258" t="s">
        <v>2105</v>
      </c>
      <c r="M1103" s="258" t="s">
        <v>1190</v>
      </c>
    </row>
    <row r="1104" spans="1:22">
      <c r="A1104" s="258">
        <v>55</v>
      </c>
      <c r="B1104" s="258" t="s">
        <v>1174</v>
      </c>
      <c r="C1104" s="258">
        <v>4</v>
      </c>
      <c r="D1104" s="258">
        <v>600</v>
      </c>
      <c r="F1104" s="258">
        <v>1101</v>
      </c>
      <c r="H1104" s="258" t="s">
        <v>1190</v>
      </c>
      <c r="I1104" s="258" t="s">
        <v>1190</v>
      </c>
      <c r="L1104" s="258" t="s">
        <v>2105</v>
      </c>
      <c r="M1104" s="258" t="s">
        <v>1190</v>
      </c>
    </row>
    <row r="1105" spans="1:22">
      <c r="A1105" s="258">
        <v>55</v>
      </c>
      <c r="B1105" s="258" t="s">
        <v>1174</v>
      </c>
      <c r="C1105" s="258">
        <v>5</v>
      </c>
      <c r="D1105" s="258" t="s">
        <v>2110</v>
      </c>
      <c r="F1105" s="258">
        <v>1102</v>
      </c>
      <c r="H1105" s="258" t="s">
        <v>1190</v>
      </c>
      <c r="I1105" s="258" t="s">
        <v>1190</v>
      </c>
      <c r="L1105" s="258" t="s">
        <v>2105</v>
      </c>
      <c r="M1105" s="258" t="s">
        <v>1190</v>
      </c>
    </row>
    <row r="1106" spans="1:22">
      <c r="A1106" s="258">
        <v>55</v>
      </c>
      <c r="B1106" s="258" t="s">
        <v>1174</v>
      </c>
      <c r="C1106" s="258">
        <v>6</v>
      </c>
      <c r="D1106" s="258" t="s">
        <v>2109</v>
      </c>
      <c r="F1106" s="258">
        <v>1103</v>
      </c>
      <c r="H1106" s="258" t="s">
        <v>2105</v>
      </c>
      <c r="I1106" s="258" t="s">
        <v>1190</v>
      </c>
      <c r="K1106" s="258" t="s">
        <v>1190</v>
      </c>
      <c r="L1106" s="258" t="s">
        <v>2106</v>
      </c>
      <c r="M1106" s="258" t="s">
        <v>2105</v>
      </c>
      <c r="O1106" s="258" t="s">
        <v>1190</v>
      </c>
    </row>
    <row r="1107" spans="1:22">
      <c r="A1107" s="258">
        <v>55</v>
      </c>
      <c r="B1107" s="258" t="s">
        <v>1174</v>
      </c>
      <c r="C1107" s="258">
        <v>7</v>
      </c>
      <c r="D1107" s="258" t="s">
        <v>2110</v>
      </c>
      <c r="F1107" s="258">
        <v>1104</v>
      </c>
      <c r="H1107" s="258" t="s">
        <v>1190</v>
      </c>
      <c r="I1107" s="258" t="s">
        <v>1190</v>
      </c>
      <c r="L1107" s="258" t="s">
        <v>2105</v>
      </c>
      <c r="M1107" s="258" t="s">
        <v>1190</v>
      </c>
      <c r="Q1107" s="258" t="s">
        <v>340</v>
      </c>
    </row>
    <row r="1108" spans="1:22">
      <c r="A1108" s="258">
        <v>55</v>
      </c>
      <c r="B1108" s="258" t="s">
        <v>1174</v>
      </c>
      <c r="C1108" s="258">
        <v>8</v>
      </c>
      <c r="D1108" s="258">
        <v>34.78</v>
      </c>
      <c r="F1108" s="258">
        <v>1105</v>
      </c>
      <c r="H1108" s="258" t="s">
        <v>1190</v>
      </c>
      <c r="I1108" s="258" t="s">
        <v>1190</v>
      </c>
      <c r="L1108" s="258" t="s">
        <v>2105</v>
      </c>
      <c r="M1108" s="258" t="s">
        <v>1190</v>
      </c>
      <c r="Q1108" s="258" t="s">
        <v>340</v>
      </c>
    </row>
    <row r="1109" spans="1:22">
      <c r="A1109" s="258">
        <v>55</v>
      </c>
      <c r="B1109" s="258" t="s">
        <v>1174</v>
      </c>
      <c r="C1109" s="258">
        <v>9</v>
      </c>
      <c r="D1109" s="258">
        <v>34.700000000000003</v>
      </c>
      <c r="F1109" s="258">
        <v>1106</v>
      </c>
      <c r="H1109" s="258" t="s">
        <v>1190</v>
      </c>
      <c r="I1109" s="258" t="s">
        <v>2105</v>
      </c>
      <c r="L1109" s="258" t="s">
        <v>2105</v>
      </c>
      <c r="M1109" s="258" t="s">
        <v>1190</v>
      </c>
      <c r="P1109" s="258" t="s">
        <v>1190</v>
      </c>
      <c r="Q1109" s="258" t="s">
        <v>1190</v>
      </c>
    </row>
    <row r="1110" spans="1:22">
      <c r="A1110" s="258">
        <v>55</v>
      </c>
      <c r="B1110" s="258" t="s">
        <v>1174</v>
      </c>
      <c r="C1110" s="258">
        <v>10</v>
      </c>
      <c r="D1110" s="258" t="s">
        <v>2110</v>
      </c>
      <c r="F1110" s="258">
        <v>1107</v>
      </c>
      <c r="H1110" s="258" t="s">
        <v>1190</v>
      </c>
      <c r="I1110" s="258" t="s">
        <v>1190</v>
      </c>
      <c r="L1110" s="258" t="s">
        <v>2105</v>
      </c>
      <c r="M1110" s="258" t="s">
        <v>1190</v>
      </c>
      <c r="P1110" s="258" t="s">
        <v>1190</v>
      </c>
      <c r="Q1110" s="258" t="s">
        <v>340</v>
      </c>
    </row>
    <row r="1111" spans="1:22">
      <c r="A1111" s="258">
        <v>55</v>
      </c>
      <c r="B1111" s="258" t="s">
        <v>1174</v>
      </c>
      <c r="C1111" s="258">
        <v>11</v>
      </c>
      <c r="D1111" s="258">
        <v>34.4</v>
      </c>
      <c r="F1111" s="258">
        <v>1108</v>
      </c>
      <c r="G1111" s="258" t="s">
        <v>2112</v>
      </c>
      <c r="H1111" s="258" t="s">
        <v>1190</v>
      </c>
      <c r="I1111" s="258" t="s">
        <v>1190</v>
      </c>
      <c r="K1111" s="258" t="s">
        <v>1190</v>
      </c>
      <c r="L1111" s="258" t="s">
        <v>2105</v>
      </c>
      <c r="M1111" s="258" t="s">
        <v>1190</v>
      </c>
      <c r="O1111" s="258" t="s">
        <v>1190</v>
      </c>
      <c r="P1111" s="258" t="s">
        <v>1190</v>
      </c>
      <c r="Q1111" s="258" t="s">
        <v>1190</v>
      </c>
      <c r="V1111" s="258" t="s">
        <v>340</v>
      </c>
    </row>
    <row r="1112" spans="1:22">
      <c r="A1112" s="258">
        <v>55</v>
      </c>
      <c r="B1112" s="258" t="s">
        <v>1174</v>
      </c>
      <c r="C1112" s="258">
        <v>12</v>
      </c>
      <c r="D1112" s="258">
        <v>34.1</v>
      </c>
      <c r="F1112" s="258">
        <v>1109</v>
      </c>
      <c r="H1112" s="258" t="s">
        <v>1190</v>
      </c>
      <c r="I1112" s="258" t="s">
        <v>1190</v>
      </c>
      <c r="L1112" s="258" t="s">
        <v>2105</v>
      </c>
      <c r="M1112" s="258" t="s">
        <v>1190</v>
      </c>
      <c r="P1112" s="258" t="s">
        <v>1190</v>
      </c>
      <c r="Q1112" s="258" t="s">
        <v>1190</v>
      </c>
      <c r="V1112" s="258" t="s">
        <v>2105</v>
      </c>
    </row>
    <row r="1113" spans="1:22">
      <c r="A1113" s="258">
        <v>55</v>
      </c>
      <c r="B1113" s="258" t="s">
        <v>1174</v>
      </c>
      <c r="C1113" s="258">
        <v>13</v>
      </c>
      <c r="D1113" s="258">
        <v>33.6</v>
      </c>
      <c r="F1113" s="258">
        <v>1110</v>
      </c>
      <c r="H1113" s="258" t="s">
        <v>1190</v>
      </c>
      <c r="I1113" s="258" t="s">
        <v>1190</v>
      </c>
      <c r="L1113" s="258" t="s">
        <v>2105</v>
      </c>
      <c r="M1113" s="258" t="s">
        <v>1190</v>
      </c>
      <c r="P1113" s="258" t="s">
        <v>1190</v>
      </c>
      <c r="Q1113" s="258" t="s">
        <v>1190</v>
      </c>
      <c r="V1113" s="258" t="s">
        <v>2105</v>
      </c>
    </row>
    <row r="1114" spans="1:22">
      <c r="A1114" s="258">
        <v>55</v>
      </c>
      <c r="B1114" s="258" t="s">
        <v>1174</v>
      </c>
      <c r="C1114" s="258">
        <v>14</v>
      </c>
      <c r="D1114" s="258">
        <v>33.1</v>
      </c>
      <c r="F1114" s="258">
        <v>1111</v>
      </c>
      <c r="G1114" s="258" t="s">
        <v>2112</v>
      </c>
      <c r="H1114" s="258" t="s">
        <v>1190</v>
      </c>
      <c r="I1114" s="258" t="s">
        <v>1190</v>
      </c>
      <c r="K1114" s="258" t="s">
        <v>1190</v>
      </c>
      <c r="L1114" s="258" t="s">
        <v>2105</v>
      </c>
      <c r="M1114" s="258" t="s">
        <v>1190</v>
      </c>
      <c r="O1114" s="258" t="s">
        <v>1190</v>
      </c>
      <c r="P1114" s="258" t="s">
        <v>2105</v>
      </c>
      <c r="Q1114" s="258" t="s">
        <v>2105</v>
      </c>
      <c r="S1114" s="258" t="s">
        <v>1190</v>
      </c>
      <c r="V1114" s="258" t="s">
        <v>2105</v>
      </c>
    </row>
    <row r="1115" spans="1:22">
      <c r="A1115" s="258">
        <v>55</v>
      </c>
      <c r="B1115" s="258" t="s">
        <v>1174</v>
      </c>
      <c r="C1115" s="258">
        <v>15</v>
      </c>
      <c r="D1115" s="258">
        <v>32.9</v>
      </c>
      <c r="F1115" s="258">
        <v>1112</v>
      </c>
      <c r="H1115" s="258" t="s">
        <v>1190</v>
      </c>
      <c r="I1115" s="258" t="s">
        <v>1190</v>
      </c>
      <c r="K1115" s="258" t="s">
        <v>1190</v>
      </c>
      <c r="L1115" s="258" t="s">
        <v>2105</v>
      </c>
      <c r="M1115" s="258" t="s">
        <v>1190</v>
      </c>
      <c r="O1115" s="258" t="s">
        <v>1190</v>
      </c>
      <c r="P1115" s="258" t="s">
        <v>1190</v>
      </c>
      <c r="Q1115" s="258" t="s">
        <v>1190</v>
      </c>
      <c r="S1115" s="258" t="s">
        <v>1190</v>
      </c>
      <c r="V1115" s="258" t="s">
        <v>2105</v>
      </c>
    </row>
    <row r="1116" spans="1:22">
      <c r="A1116" s="258">
        <v>55</v>
      </c>
      <c r="B1116" s="258" t="s">
        <v>1174</v>
      </c>
      <c r="C1116" s="258">
        <v>16</v>
      </c>
      <c r="D1116" s="258">
        <v>32.6</v>
      </c>
      <c r="F1116" s="258">
        <v>1113</v>
      </c>
      <c r="H1116" s="258" t="s">
        <v>1190</v>
      </c>
      <c r="I1116" s="258" t="s">
        <v>1190</v>
      </c>
      <c r="K1116" s="258" t="s">
        <v>1190</v>
      </c>
      <c r="L1116" s="258" t="s">
        <v>2105</v>
      </c>
      <c r="M1116" s="258" t="s">
        <v>1190</v>
      </c>
      <c r="O1116" s="258" t="s">
        <v>1190</v>
      </c>
      <c r="P1116" s="258" t="s">
        <v>1190</v>
      </c>
      <c r="Q1116" s="258" t="s">
        <v>1190</v>
      </c>
      <c r="S1116" s="258" t="s">
        <v>1190</v>
      </c>
      <c r="V1116" s="258" t="s">
        <v>2105</v>
      </c>
    </row>
    <row r="1117" spans="1:22">
      <c r="A1117" s="258">
        <v>55</v>
      </c>
      <c r="B1117" s="258" t="s">
        <v>1174</v>
      </c>
      <c r="C1117" s="258">
        <v>17</v>
      </c>
      <c r="D1117" s="258">
        <v>32.299999999999997</v>
      </c>
      <c r="F1117" s="258">
        <v>1114</v>
      </c>
      <c r="G1117" s="258" t="s">
        <v>2112</v>
      </c>
      <c r="H1117" s="258" t="s">
        <v>1190</v>
      </c>
      <c r="I1117" s="258" t="s">
        <v>1190</v>
      </c>
      <c r="K1117" s="258" t="s">
        <v>1190</v>
      </c>
      <c r="L1117" s="258" t="s">
        <v>2106</v>
      </c>
      <c r="M1117" s="258" t="s">
        <v>1190</v>
      </c>
      <c r="O1117" s="258" t="s">
        <v>1190</v>
      </c>
      <c r="P1117" s="258" t="s">
        <v>1190</v>
      </c>
      <c r="Q1117" s="258" t="s">
        <v>1190</v>
      </c>
      <c r="S1117" s="258" t="s">
        <v>1190</v>
      </c>
      <c r="V1117" s="258" t="s">
        <v>2105</v>
      </c>
    </row>
    <row r="1118" spans="1:22">
      <c r="A1118" s="258">
        <v>55</v>
      </c>
      <c r="B1118" s="258" t="s">
        <v>1174</v>
      </c>
      <c r="C1118" s="258">
        <v>18</v>
      </c>
      <c r="D1118" s="258" t="s">
        <v>2110</v>
      </c>
      <c r="F1118" s="258">
        <v>1115</v>
      </c>
      <c r="H1118" s="258" t="s">
        <v>1190</v>
      </c>
      <c r="I1118" s="258" t="s">
        <v>1190</v>
      </c>
      <c r="K1118" s="258" t="s">
        <v>1190</v>
      </c>
      <c r="L1118" s="258" t="s">
        <v>2105</v>
      </c>
      <c r="M1118" s="258" t="s">
        <v>1190</v>
      </c>
      <c r="O1118" s="258" t="s">
        <v>1190</v>
      </c>
      <c r="P1118" s="258" t="s">
        <v>1190</v>
      </c>
      <c r="Q1118" s="258" t="s">
        <v>1190</v>
      </c>
      <c r="S1118" s="258" t="s">
        <v>1190</v>
      </c>
      <c r="V1118" s="258" t="s">
        <v>2105</v>
      </c>
    </row>
    <row r="1119" spans="1:22">
      <c r="A1119" s="258">
        <v>55</v>
      </c>
      <c r="B1119" s="258" t="s">
        <v>1174</v>
      </c>
      <c r="C1119" s="258">
        <v>19</v>
      </c>
      <c r="D1119" s="258">
        <v>31.8</v>
      </c>
      <c r="F1119" s="258">
        <v>1116</v>
      </c>
      <c r="H1119" s="258" t="s">
        <v>1190</v>
      </c>
      <c r="I1119" s="258" t="s">
        <v>2105</v>
      </c>
      <c r="K1119" s="258" t="s">
        <v>1190</v>
      </c>
      <c r="L1119" s="258" t="s">
        <v>2105</v>
      </c>
      <c r="M1119" s="258" t="s">
        <v>1190</v>
      </c>
      <c r="O1119" s="258" t="s">
        <v>1190</v>
      </c>
      <c r="P1119" s="258" t="s">
        <v>1190</v>
      </c>
      <c r="Q1119" s="258" t="s">
        <v>1190</v>
      </c>
      <c r="R1119" s="258" t="s">
        <v>2105</v>
      </c>
      <c r="S1119" s="258" t="s">
        <v>1190</v>
      </c>
      <c r="V1119" s="258" t="s">
        <v>2105</v>
      </c>
    </row>
    <row r="1120" spans="1:22">
      <c r="A1120" s="258">
        <v>55</v>
      </c>
      <c r="B1120" s="258" t="s">
        <v>1174</v>
      </c>
      <c r="C1120" s="258">
        <v>20</v>
      </c>
      <c r="D1120" s="258" t="s">
        <v>2110</v>
      </c>
      <c r="F1120" s="258">
        <v>1117</v>
      </c>
      <c r="H1120" s="258" t="s">
        <v>1190</v>
      </c>
      <c r="I1120" s="258" t="s">
        <v>1190</v>
      </c>
      <c r="K1120" s="258" t="s">
        <v>1190</v>
      </c>
      <c r="L1120" s="258" t="s">
        <v>2105</v>
      </c>
      <c r="M1120" s="258" t="s">
        <v>1190</v>
      </c>
      <c r="O1120" s="258" t="s">
        <v>1190</v>
      </c>
      <c r="P1120" s="258" t="s">
        <v>1190</v>
      </c>
      <c r="Q1120" s="258" t="s">
        <v>1190</v>
      </c>
      <c r="R1120" s="258" t="s">
        <v>2105</v>
      </c>
      <c r="S1120" s="258" t="s">
        <v>1190</v>
      </c>
      <c r="V1120" s="258" t="s">
        <v>2105</v>
      </c>
    </row>
    <row r="1121" spans="1:22">
      <c r="A1121" s="258">
        <v>55</v>
      </c>
      <c r="B1121" s="258" t="s">
        <v>1174</v>
      </c>
      <c r="C1121" s="258">
        <v>21</v>
      </c>
      <c r="D1121" s="258" t="s">
        <v>2191</v>
      </c>
      <c r="F1121" s="258">
        <v>1118</v>
      </c>
      <c r="G1121" s="258" t="s">
        <v>2112</v>
      </c>
      <c r="H1121" s="258" t="s">
        <v>1190</v>
      </c>
      <c r="I1121" s="258" t="s">
        <v>1190</v>
      </c>
      <c r="K1121" s="258" t="s">
        <v>1190</v>
      </c>
      <c r="L1121" s="258" t="s">
        <v>2105</v>
      </c>
      <c r="M1121" s="258" t="s">
        <v>1190</v>
      </c>
      <c r="O1121" s="258" t="s">
        <v>1190</v>
      </c>
      <c r="P1121" s="258" t="s">
        <v>1190</v>
      </c>
      <c r="Q1121" s="258" t="s">
        <v>1190</v>
      </c>
      <c r="R1121" s="258" t="s">
        <v>2105</v>
      </c>
      <c r="S1121" s="258" t="s">
        <v>1190</v>
      </c>
      <c r="V1121" s="258" t="s">
        <v>2105</v>
      </c>
    </row>
    <row r="1122" spans="1:22">
      <c r="A1122" s="258">
        <v>55</v>
      </c>
      <c r="B1122" s="258" t="s">
        <v>1174</v>
      </c>
      <c r="C1122" s="258">
        <v>22</v>
      </c>
      <c r="D1122" s="258" t="s">
        <v>2187</v>
      </c>
      <c r="F1122" s="258">
        <v>1119</v>
      </c>
      <c r="G1122" s="258" t="s">
        <v>2221</v>
      </c>
      <c r="H1122" s="258" t="s">
        <v>1190</v>
      </c>
      <c r="I1122" s="258" t="s">
        <v>1190</v>
      </c>
      <c r="K1122" s="258" t="s">
        <v>1190</v>
      </c>
      <c r="L1122" s="258" t="s">
        <v>2105</v>
      </c>
      <c r="M1122" s="258" t="s">
        <v>1190</v>
      </c>
      <c r="O1122" s="258" t="s">
        <v>1190</v>
      </c>
      <c r="P1122" s="258" t="s">
        <v>1190</v>
      </c>
      <c r="Q1122" s="258" t="s">
        <v>1190</v>
      </c>
      <c r="R1122" s="258" t="s">
        <v>2105</v>
      </c>
      <c r="S1122" s="258" t="s">
        <v>1190</v>
      </c>
      <c r="V1122" s="258" t="s">
        <v>2105</v>
      </c>
    </row>
    <row r="1123" spans="1:22">
      <c r="A1123" s="258">
        <v>55</v>
      </c>
      <c r="B1123" s="258" t="s">
        <v>1174</v>
      </c>
      <c r="C1123" s="258">
        <v>23</v>
      </c>
      <c r="D1123" s="258" t="s">
        <v>2188</v>
      </c>
      <c r="F1123" s="258">
        <v>1120</v>
      </c>
      <c r="H1123" s="258" t="s">
        <v>2105</v>
      </c>
      <c r="I1123" s="258" t="s">
        <v>1190</v>
      </c>
      <c r="K1123" s="258" t="s">
        <v>1190</v>
      </c>
      <c r="L1123" s="258" t="s">
        <v>2106</v>
      </c>
      <c r="M1123" s="258" t="s">
        <v>1190</v>
      </c>
      <c r="O1123" s="258" t="s">
        <v>1190</v>
      </c>
      <c r="P1123" s="258" t="s">
        <v>1190</v>
      </c>
      <c r="Q1123" s="258" t="s">
        <v>1190</v>
      </c>
      <c r="R1123" s="258" t="s">
        <v>2105</v>
      </c>
      <c r="S1123" s="258" t="s">
        <v>1190</v>
      </c>
      <c r="V1123" s="258" t="s">
        <v>2105</v>
      </c>
    </row>
    <row r="1124" spans="1:22">
      <c r="A1124" s="258">
        <v>55</v>
      </c>
      <c r="B1124" s="258" t="s">
        <v>1174</v>
      </c>
      <c r="C1124" s="258">
        <v>24</v>
      </c>
      <c r="D1124" s="258" t="s">
        <v>2180</v>
      </c>
      <c r="F1124" s="258">
        <v>1121</v>
      </c>
      <c r="G1124" s="258" t="s">
        <v>2112</v>
      </c>
      <c r="H1124" s="258" t="s">
        <v>1190</v>
      </c>
      <c r="I1124" s="258" t="s">
        <v>1190</v>
      </c>
      <c r="K1124" s="258" t="s">
        <v>1190</v>
      </c>
      <c r="L1124" s="258" t="s">
        <v>2105</v>
      </c>
      <c r="M1124" s="258" t="s">
        <v>2105</v>
      </c>
      <c r="O1124" s="258" t="s">
        <v>1190</v>
      </c>
      <c r="P1124" s="258" t="s">
        <v>1190</v>
      </c>
      <c r="Q1124" s="258" t="s">
        <v>1190</v>
      </c>
      <c r="R1124" s="258" t="s">
        <v>2105</v>
      </c>
      <c r="S1124" s="258" t="s">
        <v>1190</v>
      </c>
      <c r="V1124" s="258" t="s">
        <v>2105</v>
      </c>
    </row>
    <row r="1125" spans="1:22">
      <c r="A1125" s="258">
        <v>57</v>
      </c>
      <c r="B1125" s="258" t="s">
        <v>405</v>
      </c>
      <c r="C1125" s="258">
        <v>1</v>
      </c>
      <c r="D1125" s="258" t="s">
        <v>2104</v>
      </c>
      <c r="F1125" s="258">
        <v>1122</v>
      </c>
      <c r="H1125" s="258" t="s">
        <v>1190</v>
      </c>
      <c r="I1125" s="258" t="s">
        <v>1190</v>
      </c>
      <c r="J1125" s="258" t="s">
        <v>2105</v>
      </c>
      <c r="K1125" s="258" t="s">
        <v>1190</v>
      </c>
      <c r="L1125" s="258" t="s">
        <v>2105</v>
      </c>
      <c r="M1125" s="258" t="s">
        <v>1190</v>
      </c>
      <c r="O1125" s="258" t="s">
        <v>1190</v>
      </c>
    </row>
    <row r="1126" spans="1:22">
      <c r="A1126" s="258">
        <v>57</v>
      </c>
      <c r="B1126" s="258" t="s">
        <v>405</v>
      </c>
      <c r="C1126" s="258">
        <v>2</v>
      </c>
      <c r="D1126" s="258">
        <v>700</v>
      </c>
      <c r="F1126" s="258">
        <v>1123</v>
      </c>
      <c r="H1126" s="258" t="s">
        <v>1190</v>
      </c>
      <c r="I1126" s="258" t="s">
        <v>1190</v>
      </c>
      <c r="L1126" s="258" t="s">
        <v>2105</v>
      </c>
      <c r="M1126" s="258" t="s">
        <v>1190</v>
      </c>
    </row>
    <row r="1127" spans="1:22">
      <c r="A1127" s="258">
        <v>57</v>
      </c>
      <c r="B1127" s="258" t="s">
        <v>405</v>
      </c>
      <c r="C1127" s="258">
        <v>3</v>
      </c>
      <c r="D1127" s="258">
        <v>600</v>
      </c>
      <c r="F1127" s="258">
        <v>1124</v>
      </c>
      <c r="H1127" s="258" t="s">
        <v>1190</v>
      </c>
      <c r="I1127" s="258" t="s">
        <v>1190</v>
      </c>
      <c r="L1127" s="258" t="s">
        <v>2105</v>
      </c>
      <c r="M1127" s="258" t="s">
        <v>1190</v>
      </c>
    </row>
    <row r="1128" spans="1:22">
      <c r="A1128" s="258">
        <v>57</v>
      </c>
      <c r="B1128" s="258" t="s">
        <v>405</v>
      </c>
      <c r="C1128" s="258">
        <v>4</v>
      </c>
      <c r="D1128" s="258">
        <v>500</v>
      </c>
      <c r="F1128" s="258">
        <v>1125</v>
      </c>
      <c r="H1128" s="258" t="s">
        <v>1190</v>
      </c>
      <c r="I1128" s="258" t="s">
        <v>1190</v>
      </c>
      <c r="L1128" s="258" t="s">
        <v>2105</v>
      </c>
      <c r="M1128" s="258" t="s">
        <v>1190</v>
      </c>
    </row>
    <row r="1129" spans="1:22">
      <c r="A1129" s="258">
        <v>57</v>
      </c>
      <c r="B1129" s="258" t="s">
        <v>405</v>
      </c>
      <c r="C1129" s="258">
        <v>5</v>
      </c>
      <c r="D1129" s="258" t="s">
        <v>2109</v>
      </c>
      <c r="F1129" s="258">
        <v>1126</v>
      </c>
      <c r="H1129" s="258" t="s">
        <v>1190</v>
      </c>
      <c r="I1129" s="258" t="s">
        <v>1190</v>
      </c>
      <c r="K1129" s="258" t="s">
        <v>1190</v>
      </c>
      <c r="L1129" s="258" t="s">
        <v>2105</v>
      </c>
      <c r="M1129" s="258" t="s">
        <v>1190</v>
      </c>
      <c r="O1129" s="258" t="s">
        <v>1190</v>
      </c>
    </row>
    <row r="1130" spans="1:22">
      <c r="A1130" s="258">
        <v>57</v>
      </c>
      <c r="B1130" s="258" t="s">
        <v>405</v>
      </c>
      <c r="C1130" s="258">
        <v>6</v>
      </c>
      <c r="D1130" s="258" t="s">
        <v>2110</v>
      </c>
      <c r="F1130" s="258">
        <v>1127</v>
      </c>
      <c r="H1130" s="258" t="s">
        <v>1190</v>
      </c>
      <c r="I1130" s="258" t="s">
        <v>1190</v>
      </c>
      <c r="L1130" s="258" t="s">
        <v>2105</v>
      </c>
      <c r="M1130" s="258" t="s">
        <v>1190</v>
      </c>
      <c r="P1130" s="258" t="s">
        <v>340</v>
      </c>
      <c r="Q1130" s="258" t="s">
        <v>340</v>
      </c>
    </row>
    <row r="1131" spans="1:22">
      <c r="A1131" s="258">
        <v>57</v>
      </c>
      <c r="B1131" s="258" t="s">
        <v>405</v>
      </c>
      <c r="C1131" s="258">
        <v>7</v>
      </c>
      <c r="D1131" s="258">
        <v>34.78</v>
      </c>
      <c r="F1131" s="258">
        <v>1128</v>
      </c>
      <c r="H1131" s="258" t="s">
        <v>1190</v>
      </c>
      <c r="I1131" s="258" t="s">
        <v>1190</v>
      </c>
      <c r="L1131" s="258" t="s">
        <v>2105</v>
      </c>
      <c r="M1131" s="258" t="s">
        <v>1190</v>
      </c>
    </row>
    <row r="1132" spans="1:22">
      <c r="A1132" s="258">
        <v>57</v>
      </c>
      <c r="B1132" s="258" t="s">
        <v>405</v>
      </c>
      <c r="C1132" s="258">
        <v>8</v>
      </c>
      <c r="D1132" s="258">
        <v>34.700000000000003</v>
      </c>
      <c r="F1132" s="258">
        <v>1129</v>
      </c>
      <c r="H1132" s="258" t="s">
        <v>1190</v>
      </c>
      <c r="I1132" s="258" t="s">
        <v>1190</v>
      </c>
      <c r="L1132" s="258" t="s">
        <v>2105</v>
      </c>
      <c r="M1132" s="258" t="s">
        <v>1190</v>
      </c>
      <c r="P1132" s="258" t="s">
        <v>1190</v>
      </c>
      <c r="Q1132" s="258" t="s">
        <v>1190</v>
      </c>
    </row>
    <row r="1133" spans="1:22">
      <c r="A1133" s="258">
        <v>57</v>
      </c>
      <c r="B1133" s="258" t="s">
        <v>405</v>
      </c>
      <c r="C1133" s="258">
        <v>9</v>
      </c>
      <c r="D1133" s="258">
        <v>34.6</v>
      </c>
      <c r="F1133" s="258">
        <v>1130</v>
      </c>
      <c r="H1133" s="258" t="s">
        <v>1190</v>
      </c>
      <c r="I1133" s="258" t="s">
        <v>1190</v>
      </c>
      <c r="L1133" s="258" t="s">
        <v>2105</v>
      </c>
      <c r="M1133" s="258" t="s">
        <v>1190</v>
      </c>
      <c r="P1133" s="258" t="s">
        <v>1190</v>
      </c>
      <c r="Q1133" s="258" t="s">
        <v>340</v>
      </c>
    </row>
    <row r="1134" spans="1:22">
      <c r="A1134" s="258">
        <v>57</v>
      </c>
      <c r="B1134" s="258" t="s">
        <v>405</v>
      </c>
      <c r="C1134" s="258">
        <v>10</v>
      </c>
      <c r="D1134" s="258">
        <v>34.4</v>
      </c>
      <c r="F1134" s="258">
        <v>1131</v>
      </c>
      <c r="G1134" s="258" t="s">
        <v>2112</v>
      </c>
      <c r="H1134" s="258" t="s">
        <v>2105</v>
      </c>
      <c r="I1134" s="258" t="s">
        <v>1190</v>
      </c>
      <c r="K1134" s="258" t="s">
        <v>1190</v>
      </c>
      <c r="L1134" s="258" t="s">
        <v>2106</v>
      </c>
      <c r="M1134" s="258" t="s">
        <v>2105</v>
      </c>
      <c r="O1134" s="258" t="s">
        <v>1190</v>
      </c>
      <c r="P1134" s="258" t="s">
        <v>1190</v>
      </c>
      <c r="Q1134" s="258" t="s">
        <v>1190</v>
      </c>
    </row>
    <row r="1135" spans="1:22">
      <c r="A1135" s="258">
        <v>57</v>
      </c>
      <c r="B1135" s="258" t="s">
        <v>405</v>
      </c>
      <c r="C1135" s="258">
        <v>11</v>
      </c>
      <c r="D1135" s="258">
        <v>34.1</v>
      </c>
      <c r="F1135" s="258">
        <v>1132</v>
      </c>
      <c r="H1135" s="258" t="s">
        <v>1190</v>
      </c>
      <c r="I1135" s="258" t="s">
        <v>1190</v>
      </c>
      <c r="L1135" s="258" t="s">
        <v>2105</v>
      </c>
      <c r="M1135" s="258" t="s">
        <v>1190</v>
      </c>
      <c r="P1135" s="258" t="s">
        <v>1190</v>
      </c>
      <c r="Q1135" s="258" t="s">
        <v>1190</v>
      </c>
      <c r="V1135" s="258" t="s">
        <v>2105</v>
      </c>
    </row>
    <row r="1136" spans="1:22">
      <c r="A1136" s="258">
        <v>57</v>
      </c>
      <c r="B1136" s="258" t="s">
        <v>405</v>
      </c>
      <c r="C1136" s="258">
        <v>12</v>
      </c>
      <c r="D1136" s="258">
        <v>33.6</v>
      </c>
      <c r="F1136" s="258">
        <v>1133</v>
      </c>
      <c r="H1136" s="258" t="s">
        <v>1190</v>
      </c>
      <c r="I1136" s="258" t="s">
        <v>1190</v>
      </c>
      <c r="L1136" s="258" t="s">
        <v>2105</v>
      </c>
      <c r="M1136" s="258" t="s">
        <v>1190</v>
      </c>
      <c r="P1136" s="258" t="s">
        <v>1190</v>
      </c>
      <c r="Q1136" s="258" t="s">
        <v>1190</v>
      </c>
      <c r="V1136" s="258" t="s">
        <v>2105</v>
      </c>
    </row>
    <row r="1137" spans="1:22">
      <c r="A1137" s="258">
        <v>57</v>
      </c>
      <c r="B1137" s="258" t="s">
        <v>405</v>
      </c>
      <c r="C1137" s="258">
        <v>13</v>
      </c>
      <c r="D1137" s="258">
        <v>33.1</v>
      </c>
      <c r="F1137" s="258">
        <v>1134</v>
      </c>
      <c r="G1137" s="258" t="s">
        <v>2112</v>
      </c>
      <c r="H1137" s="258" t="s">
        <v>1190</v>
      </c>
      <c r="I1137" s="258" t="s">
        <v>1190</v>
      </c>
      <c r="K1137" s="258" t="s">
        <v>1190</v>
      </c>
      <c r="L1137" s="258" t="s">
        <v>2105</v>
      </c>
      <c r="M1137" s="258" t="s">
        <v>1190</v>
      </c>
      <c r="O1137" s="258" t="s">
        <v>1190</v>
      </c>
      <c r="P1137" s="258" t="s">
        <v>1190</v>
      </c>
      <c r="Q1137" s="258" t="s">
        <v>1190</v>
      </c>
      <c r="S1137" s="258" t="s">
        <v>1190</v>
      </c>
      <c r="V1137" s="258" t="s">
        <v>2105</v>
      </c>
    </row>
    <row r="1138" spans="1:22">
      <c r="A1138" s="258">
        <v>57</v>
      </c>
      <c r="B1138" s="258" t="s">
        <v>405</v>
      </c>
      <c r="C1138" s="258">
        <v>14</v>
      </c>
      <c r="D1138" s="258">
        <v>32.9</v>
      </c>
      <c r="F1138" s="258">
        <v>1135</v>
      </c>
      <c r="H1138" s="258" t="s">
        <v>1190</v>
      </c>
      <c r="I1138" s="258" t="s">
        <v>1190</v>
      </c>
      <c r="K1138" s="258" t="s">
        <v>1190</v>
      </c>
      <c r="L1138" s="258" t="s">
        <v>2105</v>
      </c>
      <c r="M1138" s="258" t="s">
        <v>1190</v>
      </c>
      <c r="O1138" s="258" t="s">
        <v>1190</v>
      </c>
      <c r="P1138" s="258" t="s">
        <v>1190</v>
      </c>
      <c r="Q1138" s="258" t="s">
        <v>1190</v>
      </c>
      <c r="S1138" s="258" t="s">
        <v>1190</v>
      </c>
      <c r="V1138" s="258" t="s">
        <v>2105</v>
      </c>
    </row>
    <row r="1139" spans="1:22">
      <c r="A1139" s="258">
        <v>57</v>
      </c>
      <c r="B1139" s="258" t="s">
        <v>405</v>
      </c>
      <c r="C1139" s="258">
        <v>15</v>
      </c>
      <c r="D1139" s="258">
        <v>32.6</v>
      </c>
      <c r="F1139" s="258">
        <v>1136</v>
      </c>
      <c r="H1139" s="258" t="s">
        <v>1190</v>
      </c>
      <c r="I1139" s="258" t="s">
        <v>2105</v>
      </c>
      <c r="K1139" s="258" t="s">
        <v>1190</v>
      </c>
      <c r="L1139" s="258" t="s">
        <v>2105</v>
      </c>
      <c r="M1139" s="258" t="s">
        <v>1190</v>
      </c>
      <c r="O1139" s="258" t="s">
        <v>1190</v>
      </c>
      <c r="P1139" s="258" t="s">
        <v>1190</v>
      </c>
      <c r="Q1139" s="258" t="s">
        <v>1190</v>
      </c>
      <c r="S1139" s="258" t="s">
        <v>1190</v>
      </c>
      <c r="V1139" s="258" t="s">
        <v>2105</v>
      </c>
    </row>
    <row r="1140" spans="1:22">
      <c r="A1140" s="258">
        <v>57</v>
      </c>
      <c r="B1140" s="258" t="s">
        <v>405</v>
      </c>
      <c r="C1140" s="258">
        <v>16</v>
      </c>
      <c r="D1140" s="258">
        <v>32.299999999999997</v>
      </c>
      <c r="F1140" s="258">
        <v>1137</v>
      </c>
      <c r="G1140" s="258" t="s">
        <v>2112</v>
      </c>
      <c r="H1140" s="258" t="s">
        <v>1190</v>
      </c>
      <c r="I1140" s="258" t="s">
        <v>1190</v>
      </c>
      <c r="K1140" s="258" t="s">
        <v>1190</v>
      </c>
      <c r="L1140" s="258" t="s">
        <v>2105</v>
      </c>
      <c r="M1140" s="258" t="s">
        <v>1190</v>
      </c>
      <c r="O1140" s="258" t="s">
        <v>1190</v>
      </c>
      <c r="P1140" s="258" t="s">
        <v>1190</v>
      </c>
      <c r="Q1140" s="258" t="s">
        <v>1190</v>
      </c>
      <c r="S1140" s="258" t="s">
        <v>1190</v>
      </c>
      <c r="V1140" s="258" t="s">
        <v>2105</v>
      </c>
    </row>
    <row r="1141" spans="1:22">
      <c r="A1141" s="258">
        <v>57</v>
      </c>
      <c r="B1141" s="258" t="s">
        <v>405</v>
      </c>
      <c r="C1141" s="258">
        <v>17</v>
      </c>
      <c r="D1141" s="258" t="s">
        <v>2197</v>
      </c>
      <c r="F1141" s="258">
        <v>1138</v>
      </c>
      <c r="H1141" s="258" t="s">
        <v>1190</v>
      </c>
      <c r="I1141" s="258" t="s">
        <v>1190</v>
      </c>
      <c r="K1141" s="258" t="s">
        <v>1190</v>
      </c>
      <c r="L1141" s="258" t="s">
        <v>2105</v>
      </c>
      <c r="M1141" s="258" t="s">
        <v>1190</v>
      </c>
      <c r="O1141" s="258" t="s">
        <v>1190</v>
      </c>
      <c r="P1141" s="258" t="s">
        <v>1190</v>
      </c>
      <c r="Q1141" s="258" t="s">
        <v>1190</v>
      </c>
      <c r="S1141" s="258" t="s">
        <v>1190</v>
      </c>
      <c r="V1141" s="258" t="s">
        <v>2105</v>
      </c>
    </row>
    <row r="1142" spans="1:22">
      <c r="A1142" s="258">
        <v>57</v>
      </c>
      <c r="B1142" s="258" t="s">
        <v>405</v>
      </c>
      <c r="C1142" s="258">
        <v>18</v>
      </c>
      <c r="D1142" s="258" t="s">
        <v>2198</v>
      </c>
      <c r="F1142" s="258">
        <v>1139</v>
      </c>
      <c r="H1142" s="258" t="s">
        <v>1190</v>
      </c>
      <c r="I1142" s="258" t="s">
        <v>1190</v>
      </c>
      <c r="K1142" s="258" t="s">
        <v>1190</v>
      </c>
      <c r="L1142" s="258" t="s">
        <v>2105</v>
      </c>
      <c r="M1142" s="258" t="s">
        <v>1190</v>
      </c>
      <c r="O1142" s="258" t="s">
        <v>1190</v>
      </c>
      <c r="P1142" s="258" t="s">
        <v>1190</v>
      </c>
      <c r="Q1142" s="258" t="s">
        <v>1190</v>
      </c>
      <c r="R1142" s="258" t="s">
        <v>2105</v>
      </c>
      <c r="S1142" s="258" t="s">
        <v>1190</v>
      </c>
      <c r="V1142" s="258" t="s">
        <v>2105</v>
      </c>
    </row>
    <row r="1143" spans="1:22">
      <c r="A1143" s="258">
        <v>57</v>
      </c>
      <c r="B1143" s="258" t="s">
        <v>405</v>
      </c>
      <c r="C1143" s="258">
        <v>19</v>
      </c>
      <c r="D1143" s="258" t="s">
        <v>2199</v>
      </c>
      <c r="F1143" s="258">
        <v>1140</v>
      </c>
      <c r="H1143" s="258" t="s">
        <v>1190</v>
      </c>
      <c r="I1143" s="258" t="s">
        <v>1190</v>
      </c>
      <c r="K1143" s="258" t="s">
        <v>1190</v>
      </c>
      <c r="L1143" s="258" t="s">
        <v>2105</v>
      </c>
      <c r="M1143" s="258" t="s">
        <v>1190</v>
      </c>
      <c r="O1143" s="258" t="s">
        <v>1190</v>
      </c>
      <c r="P1143" s="258" t="s">
        <v>1190</v>
      </c>
      <c r="Q1143" s="258" t="s">
        <v>1190</v>
      </c>
      <c r="R1143" s="258" t="s">
        <v>2105</v>
      </c>
      <c r="S1143" s="258" t="s">
        <v>1190</v>
      </c>
      <c r="V1143" s="258" t="s">
        <v>2105</v>
      </c>
    </row>
    <row r="1144" spans="1:22">
      <c r="A1144" s="258">
        <v>57</v>
      </c>
      <c r="B1144" s="258" t="s">
        <v>405</v>
      </c>
      <c r="C1144" s="258">
        <v>20</v>
      </c>
      <c r="D1144" s="258" t="s">
        <v>2187</v>
      </c>
      <c r="F1144" s="258">
        <v>1141</v>
      </c>
      <c r="H1144" s="258" t="s">
        <v>1190</v>
      </c>
      <c r="I1144" s="258" t="s">
        <v>2105</v>
      </c>
      <c r="K1144" s="258" t="s">
        <v>1190</v>
      </c>
      <c r="L1144" s="258" t="s">
        <v>2105</v>
      </c>
      <c r="M1144" s="258" t="s">
        <v>1190</v>
      </c>
      <c r="O1144" s="258" t="s">
        <v>1190</v>
      </c>
      <c r="P1144" s="258" t="s">
        <v>1190</v>
      </c>
      <c r="Q1144" s="258" t="s">
        <v>1190</v>
      </c>
      <c r="R1144" s="258" t="s">
        <v>2105</v>
      </c>
      <c r="S1144" s="258" t="s">
        <v>1190</v>
      </c>
      <c r="V1144" s="258" t="s">
        <v>2105</v>
      </c>
    </row>
    <row r="1145" spans="1:22">
      <c r="A1145" s="258">
        <v>57</v>
      </c>
      <c r="B1145" s="258" t="s">
        <v>405</v>
      </c>
      <c r="C1145" s="258">
        <v>21</v>
      </c>
      <c r="D1145" s="258" t="s">
        <v>2131</v>
      </c>
      <c r="F1145" s="258">
        <v>1142</v>
      </c>
      <c r="G1145" s="258" t="s">
        <v>2112</v>
      </c>
      <c r="H1145" s="258" t="s">
        <v>2105</v>
      </c>
      <c r="I1145" s="258" t="s">
        <v>1190</v>
      </c>
      <c r="J1145" s="258" t="s">
        <v>2105</v>
      </c>
      <c r="K1145" s="258" t="s">
        <v>1190</v>
      </c>
      <c r="L1145" s="258" t="s">
        <v>2105</v>
      </c>
      <c r="M1145" s="258" t="s">
        <v>2105</v>
      </c>
      <c r="O1145" s="258" t="s">
        <v>1190</v>
      </c>
      <c r="P1145" s="258" t="s">
        <v>1190</v>
      </c>
      <c r="Q1145" s="258" t="s">
        <v>1190</v>
      </c>
      <c r="R1145" s="258" t="s">
        <v>2105</v>
      </c>
      <c r="S1145" s="258" t="s">
        <v>1190</v>
      </c>
      <c r="V1145" s="258" t="s">
        <v>2105</v>
      </c>
    </row>
    <row r="1146" spans="1:22">
      <c r="A1146" s="258">
        <v>57</v>
      </c>
      <c r="B1146" s="258" t="s">
        <v>405</v>
      </c>
      <c r="C1146" s="258">
        <v>22</v>
      </c>
      <c r="D1146" s="258" t="s">
        <v>2188</v>
      </c>
      <c r="F1146" s="258">
        <v>1143</v>
      </c>
      <c r="H1146" s="258" t="s">
        <v>1190</v>
      </c>
      <c r="I1146" s="258" t="s">
        <v>1190</v>
      </c>
      <c r="K1146" s="258" t="s">
        <v>1190</v>
      </c>
      <c r="L1146" s="258" t="s">
        <v>2105</v>
      </c>
      <c r="M1146" s="258" t="s">
        <v>1190</v>
      </c>
      <c r="O1146" s="258" t="s">
        <v>1190</v>
      </c>
      <c r="P1146" s="258" t="s">
        <v>1190</v>
      </c>
      <c r="Q1146" s="258" t="s">
        <v>1190</v>
      </c>
      <c r="R1146" s="258" t="s">
        <v>2105</v>
      </c>
      <c r="S1146" s="258" t="s">
        <v>1190</v>
      </c>
      <c r="V1146" s="258" t="s">
        <v>2105</v>
      </c>
    </row>
    <row r="1147" spans="1:22">
      <c r="A1147" s="258">
        <v>57</v>
      </c>
      <c r="B1147" s="258" t="s">
        <v>405</v>
      </c>
      <c r="C1147" s="258">
        <v>23</v>
      </c>
      <c r="D1147" s="258" t="s">
        <v>2180</v>
      </c>
      <c r="F1147" s="258">
        <v>1144</v>
      </c>
      <c r="G1147" s="258" t="s">
        <v>2112</v>
      </c>
      <c r="H1147" s="258" t="s">
        <v>1190</v>
      </c>
      <c r="I1147" s="258" t="s">
        <v>1190</v>
      </c>
      <c r="J1147" s="258" t="s">
        <v>2105</v>
      </c>
      <c r="K1147" s="258" t="s">
        <v>1190</v>
      </c>
      <c r="L1147" s="258" t="s">
        <v>2106</v>
      </c>
      <c r="M1147" s="258" t="s">
        <v>1190</v>
      </c>
      <c r="O1147" s="258" t="s">
        <v>1190</v>
      </c>
      <c r="P1147" s="258" t="s">
        <v>1190</v>
      </c>
      <c r="Q1147" s="258" t="s">
        <v>1190</v>
      </c>
      <c r="R1147" s="258" t="s">
        <v>2105</v>
      </c>
      <c r="S1147" s="258" t="s">
        <v>1190</v>
      </c>
      <c r="V1147" s="258" t="s">
        <v>2105</v>
      </c>
    </row>
    <row r="1148" spans="1:22">
      <c r="A1148" s="258">
        <v>58</v>
      </c>
      <c r="B1148" s="258" t="s">
        <v>1210</v>
      </c>
      <c r="C1148" s="258">
        <v>1</v>
      </c>
      <c r="D1148" s="258" t="s">
        <v>2104</v>
      </c>
      <c r="F1148" s="258">
        <v>1145</v>
      </c>
      <c r="H1148" s="258" t="s">
        <v>1190</v>
      </c>
      <c r="I1148" s="258" t="s">
        <v>1190</v>
      </c>
      <c r="J1148" s="258" t="s">
        <v>2105</v>
      </c>
      <c r="K1148" s="258" t="s">
        <v>1190</v>
      </c>
      <c r="L1148" s="258" t="s">
        <v>2105</v>
      </c>
      <c r="M1148" s="258" t="s">
        <v>1190</v>
      </c>
      <c r="O1148" s="258" t="s">
        <v>1190</v>
      </c>
    </row>
    <row r="1149" spans="1:22">
      <c r="A1149" s="258">
        <v>58</v>
      </c>
      <c r="B1149" s="258" t="s">
        <v>1210</v>
      </c>
      <c r="C1149" s="258">
        <v>2</v>
      </c>
      <c r="D1149" s="258" t="s">
        <v>2109</v>
      </c>
      <c r="F1149" s="258">
        <v>1146</v>
      </c>
      <c r="H1149" s="258" t="s">
        <v>1190</v>
      </c>
      <c r="I1149" s="258" t="s">
        <v>2105</v>
      </c>
      <c r="K1149" s="258" t="s">
        <v>1190</v>
      </c>
      <c r="L1149" s="258" t="s">
        <v>2105</v>
      </c>
      <c r="M1149" s="258" t="s">
        <v>1190</v>
      </c>
      <c r="O1149" s="258" t="s">
        <v>1190</v>
      </c>
    </row>
    <row r="1150" spans="1:22">
      <c r="A1150" s="258">
        <v>58</v>
      </c>
      <c r="B1150" s="258" t="s">
        <v>1210</v>
      </c>
      <c r="C1150" s="258">
        <v>3</v>
      </c>
      <c r="D1150" s="258" t="s">
        <v>2110</v>
      </c>
      <c r="F1150" s="258">
        <v>1147</v>
      </c>
      <c r="H1150" s="258" t="s">
        <v>2105</v>
      </c>
      <c r="I1150" s="258" t="s">
        <v>1190</v>
      </c>
      <c r="L1150" s="258" t="s">
        <v>2106</v>
      </c>
      <c r="M1150" s="258" t="s">
        <v>2105</v>
      </c>
    </row>
    <row r="1151" spans="1:22">
      <c r="A1151" s="258">
        <v>58</v>
      </c>
      <c r="B1151" s="258" t="s">
        <v>1210</v>
      </c>
      <c r="C1151" s="258">
        <v>4</v>
      </c>
      <c r="D1151" s="258">
        <v>34.78</v>
      </c>
      <c r="F1151" s="258">
        <v>1148</v>
      </c>
      <c r="H1151" s="258" t="s">
        <v>1190</v>
      </c>
      <c r="I1151" s="258" t="s">
        <v>1190</v>
      </c>
      <c r="L1151" s="258" t="s">
        <v>2105</v>
      </c>
      <c r="M1151" s="258" t="s">
        <v>1190</v>
      </c>
      <c r="Q1151" s="258" t="s">
        <v>340</v>
      </c>
    </row>
    <row r="1152" spans="1:22">
      <c r="A1152" s="258">
        <v>58</v>
      </c>
      <c r="B1152" s="258" t="s">
        <v>1210</v>
      </c>
      <c r="C1152" s="258">
        <v>5</v>
      </c>
      <c r="D1152" s="258">
        <v>34.700000000000003</v>
      </c>
      <c r="F1152" s="258">
        <v>1149</v>
      </c>
      <c r="H1152" s="258" t="s">
        <v>2105</v>
      </c>
      <c r="I1152" s="258" t="s">
        <v>1190</v>
      </c>
      <c r="L1152" s="258" t="s">
        <v>2105</v>
      </c>
      <c r="M1152" s="258" t="s">
        <v>1190</v>
      </c>
      <c r="P1152" s="258" t="s">
        <v>1190</v>
      </c>
      <c r="Q1152" s="258" t="s">
        <v>1190</v>
      </c>
    </row>
    <row r="1153" spans="1:22">
      <c r="A1153" s="258">
        <v>58</v>
      </c>
      <c r="B1153" s="258" t="s">
        <v>1210</v>
      </c>
      <c r="C1153" s="258">
        <v>6</v>
      </c>
      <c r="D1153" s="258">
        <v>34.6</v>
      </c>
      <c r="F1153" s="258">
        <v>1150</v>
      </c>
      <c r="H1153" s="258" t="s">
        <v>1190</v>
      </c>
      <c r="I1153" s="258" t="s">
        <v>1190</v>
      </c>
      <c r="L1153" s="258" t="s">
        <v>2105</v>
      </c>
      <c r="M1153" s="258" t="s">
        <v>1190</v>
      </c>
      <c r="P1153" s="258" t="s">
        <v>1190</v>
      </c>
      <c r="Q1153" s="258" t="s">
        <v>1190</v>
      </c>
    </row>
    <row r="1154" spans="1:22">
      <c r="A1154" s="258">
        <v>58</v>
      </c>
      <c r="B1154" s="258" t="s">
        <v>1210</v>
      </c>
      <c r="C1154" s="258">
        <v>7</v>
      </c>
      <c r="D1154" s="258">
        <v>34.4</v>
      </c>
      <c r="F1154" s="258">
        <v>1151</v>
      </c>
      <c r="G1154" s="258" t="s">
        <v>2112</v>
      </c>
      <c r="H1154" s="258" t="s">
        <v>1190</v>
      </c>
      <c r="I1154" s="258" t="s">
        <v>1190</v>
      </c>
      <c r="K1154" s="258" t="s">
        <v>1190</v>
      </c>
      <c r="L1154" s="258" t="s">
        <v>2105</v>
      </c>
      <c r="M1154" s="258" t="s">
        <v>1190</v>
      </c>
      <c r="O1154" s="258" t="s">
        <v>1190</v>
      </c>
      <c r="P1154" s="258" t="s">
        <v>1190</v>
      </c>
      <c r="Q1154" s="258" t="s">
        <v>1190</v>
      </c>
      <c r="V1154" s="258" t="s">
        <v>2105</v>
      </c>
    </row>
    <row r="1155" spans="1:22">
      <c r="A1155" s="258">
        <v>58</v>
      </c>
      <c r="B1155" s="258" t="s">
        <v>1210</v>
      </c>
      <c r="C1155" s="258">
        <v>8</v>
      </c>
      <c r="D1155" s="258">
        <v>34.1</v>
      </c>
      <c r="F1155" s="258">
        <v>1152</v>
      </c>
      <c r="H1155" s="258" t="s">
        <v>1190</v>
      </c>
      <c r="I1155" s="258" t="s">
        <v>1190</v>
      </c>
      <c r="L1155" s="258" t="s">
        <v>2105</v>
      </c>
      <c r="M1155" s="258" t="s">
        <v>1190</v>
      </c>
      <c r="P1155" s="258" t="s">
        <v>1190</v>
      </c>
      <c r="Q1155" s="258" t="s">
        <v>1190</v>
      </c>
      <c r="V1155" s="258" t="s">
        <v>2105</v>
      </c>
    </row>
    <row r="1156" spans="1:22">
      <c r="A1156" s="258">
        <v>58</v>
      </c>
      <c r="B1156" s="258" t="s">
        <v>1210</v>
      </c>
      <c r="C1156" s="258">
        <v>9</v>
      </c>
      <c r="D1156" s="258">
        <v>33.6</v>
      </c>
      <c r="F1156" s="258">
        <v>1153</v>
      </c>
      <c r="H1156" s="258" t="s">
        <v>1190</v>
      </c>
      <c r="I1156" s="258" t="s">
        <v>1190</v>
      </c>
      <c r="L1156" s="258" t="s">
        <v>2105</v>
      </c>
      <c r="M1156" s="258" t="s">
        <v>1190</v>
      </c>
      <c r="P1156" s="258" t="s">
        <v>1190</v>
      </c>
      <c r="Q1156" s="258" t="s">
        <v>1190</v>
      </c>
      <c r="V1156" s="258" t="s">
        <v>2105</v>
      </c>
    </row>
    <row r="1157" spans="1:22">
      <c r="A1157" s="258">
        <v>58</v>
      </c>
      <c r="B1157" s="258" t="s">
        <v>1210</v>
      </c>
      <c r="C1157" s="258">
        <v>10</v>
      </c>
      <c r="D1157" s="258">
        <v>33.1</v>
      </c>
      <c r="F1157" s="258">
        <v>1154</v>
      </c>
      <c r="G1157" s="258" t="s">
        <v>2112</v>
      </c>
      <c r="H1157" s="258" t="s">
        <v>1190</v>
      </c>
      <c r="I1157" s="258" t="s">
        <v>1190</v>
      </c>
      <c r="K1157" s="258" t="s">
        <v>1190</v>
      </c>
      <c r="L1157" s="258" t="s">
        <v>2105</v>
      </c>
      <c r="M1157" s="258" t="s">
        <v>1190</v>
      </c>
      <c r="O1157" s="258" t="s">
        <v>1190</v>
      </c>
      <c r="P1157" s="258" t="s">
        <v>1190</v>
      </c>
      <c r="Q1157" s="258" t="s">
        <v>1190</v>
      </c>
      <c r="S1157" s="258" t="s">
        <v>1190</v>
      </c>
      <c r="V1157" s="258" t="s">
        <v>2105</v>
      </c>
    </row>
    <row r="1158" spans="1:22">
      <c r="A1158" s="258">
        <v>58</v>
      </c>
      <c r="B1158" s="258" t="s">
        <v>1210</v>
      </c>
      <c r="C1158" s="258">
        <v>11</v>
      </c>
      <c r="D1158" s="258">
        <v>32.9</v>
      </c>
      <c r="F1158" s="258">
        <v>1155</v>
      </c>
      <c r="H1158" s="258" t="s">
        <v>1190</v>
      </c>
      <c r="I1158" s="258" t="s">
        <v>1190</v>
      </c>
      <c r="K1158" s="258" t="s">
        <v>1190</v>
      </c>
      <c r="L1158" s="258" t="s">
        <v>2105</v>
      </c>
      <c r="M1158" s="258" t="s">
        <v>1190</v>
      </c>
      <c r="O1158" s="258" t="s">
        <v>1190</v>
      </c>
      <c r="P1158" s="258" t="s">
        <v>1190</v>
      </c>
      <c r="Q1158" s="258" t="s">
        <v>2105</v>
      </c>
      <c r="S1158" s="258" t="s">
        <v>1190</v>
      </c>
      <c r="V1158" s="258" t="s">
        <v>2105</v>
      </c>
    </row>
    <row r="1159" spans="1:22">
      <c r="A1159" s="258">
        <v>58</v>
      </c>
      <c r="B1159" s="258" t="s">
        <v>1210</v>
      </c>
      <c r="C1159" s="258">
        <v>12</v>
      </c>
      <c r="D1159" s="258">
        <v>32.6</v>
      </c>
      <c r="F1159" s="258">
        <v>1156</v>
      </c>
      <c r="H1159" s="258" t="s">
        <v>1190</v>
      </c>
      <c r="I1159" s="258" t="s">
        <v>1190</v>
      </c>
      <c r="K1159" s="258" t="s">
        <v>1190</v>
      </c>
      <c r="L1159" s="258" t="s">
        <v>2105</v>
      </c>
      <c r="M1159" s="258" t="s">
        <v>1190</v>
      </c>
      <c r="O1159" s="258" t="s">
        <v>1190</v>
      </c>
      <c r="P1159" s="258" t="s">
        <v>1190</v>
      </c>
      <c r="Q1159" s="258" t="s">
        <v>1190</v>
      </c>
      <c r="S1159" s="258" t="s">
        <v>1190</v>
      </c>
      <c r="V1159" s="258" t="s">
        <v>2105</v>
      </c>
    </row>
    <row r="1160" spans="1:22">
      <c r="A1160" s="258">
        <v>58</v>
      </c>
      <c r="B1160" s="258" t="s">
        <v>1210</v>
      </c>
      <c r="C1160" s="258">
        <v>13</v>
      </c>
      <c r="D1160" s="258">
        <v>32.299999999999997</v>
      </c>
      <c r="F1160" s="258">
        <v>1157</v>
      </c>
      <c r="G1160" s="258" t="s">
        <v>2112</v>
      </c>
      <c r="H1160" s="258" t="s">
        <v>1190</v>
      </c>
      <c r="I1160" s="258" t="s">
        <v>1190</v>
      </c>
      <c r="K1160" s="258" t="s">
        <v>1190</v>
      </c>
      <c r="L1160" s="258" t="s">
        <v>2105</v>
      </c>
      <c r="M1160" s="258" t="s">
        <v>1190</v>
      </c>
      <c r="O1160" s="258" t="s">
        <v>1190</v>
      </c>
      <c r="P1160" s="258" t="s">
        <v>1190</v>
      </c>
      <c r="Q1160" s="258" t="s">
        <v>1190</v>
      </c>
      <c r="S1160" s="258" t="s">
        <v>1190</v>
      </c>
      <c r="V1160" s="258" t="s">
        <v>2105</v>
      </c>
    </row>
    <row r="1161" spans="1:22">
      <c r="A1161" s="258">
        <v>58</v>
      </c>
      <c r="B1161" s="258" t="s">
        <v>1210</v>
      </c>
      <c r="C1161" s="258">
        <v>14</v>
      </c>
      <c r="D1161" s="258" t="s">
        <v>2198</v>
      </c>
      <c r="F1161" s="258">
        <v>1158</v>
      </c>
      <c r="H1161" s="258" t="s">
        <v>1190</v>
      </c>
      <c r="I1161" s="258" t="s">
        <v>1190</v>
      </c>
      <c r="K1161" s="258" t="s">
        <v>1190</v>
      </c>
      <c r="L1161" s="258" t="s">
        <v>2105</v>
      </c>
      <c r="M1161" s="258" t="s">
        <v>1190</v>
      </c>
      <c r="O1161" s="258" t="s">
        <v>1190</v>
      </c>
      <c r="P1161" s="258" t="s">
        <v>1190</v>
      </c>
      <c r="Q1161" s="258" t="s">
        <v>1190</v>
      </c>
      <c r="R1161" s="258" t="s">
        <v>2105</v>
      </c>
      <c r="S1161" s="258" t="s">
        <v>1190</v>
      </c>
      <c r="V1161" s="258" t="s">
        <v>2105</v>
      </c>
    </row>
    <row r="1162" spans="1:22">
      <c r="A1162" s="258">
        <v>58</v>
      </c>
      <c r="B1162" s="258" t="s">
        <v>1210</v>
      </c>
      <c r="C1162" s="258">
        <v>15</v>
      </c>
      <c r="D1162" s="258" t="s">
        <v>2199</v>
      </c>
      <c r="F1162" s="258">
        <v>1159</v>
      </c>
      <c r="H1162" s="258" t="s">
        <v>1190</v>
      </c>
      <c r="I1162" s="258" t="s">
        <v>1190</v>
      </c>
      <c r="K1162" s="258" t="s">
        <v>1190</v>
      </c>
      <c r="L1162" s="258" t="s">
        <v>2106</v>
      </c>
      <c r="M1162" s="258" t="s">
        <v>1190</v>
      </c>
      <c r="O1162" s="258" t="s">
        <v>1190</v>
      </c>
      <c r="P1162" s="258" t="s">
        <v>1190</v>
      </c>
      <c r="Q1162" s="258" t="s">
        <v>1190</v>
      </c>
      <c r="R1162" s="258" t="s">
        <v>2105</v>
      </c>
      <c r="S1162" s="258" t="s">
        <v>1190</v>
      </c>
      <c r="V1162" s="258" t="s">
        <v>2105</v>
      </c>
    </row>
    <row r="1163" spans="1:22">
      <c r="A1163" s="258">
        <v>58</v>
      </c>
      <c r="B1163" s="258" t="s">
        <v>1210</v>
      </c>
      <c r="C1163" s="258">
        <v>16</v>
      </c>
      <c r="D1163" s="258" t="s">
        <v>2187</v>
      </c>
      <c r="F1163" s="258">
        <v>1160</v>
      </c>
      <c r="H1163" s="258" t="s">
        <v>1190</v>
      </c>
      <c r="I1163" s="258" t="s">
        <v>2105</v>
      </c>
      <c r="K1163" s="258" t="s">
        <v>1190</v>
      </c>
      <c r="L1163" s="258" t="s">
        <v>2105</v>
      </c>
      <c r="M1163" s="258" t="s">
        <v>1190</v>
      </c>
      <c r="O1163" s="258" t="s">
        <v>1190</v>
      </c>
      <c r="P1163" s="258" t="s">
        <v>1190</v>
      </c>
      <c r="Q1163" s="258" t="s">
        <v>1190</v>
      </c>
      <c r="R1163" s="258" t="s">
        <v>2105</v>
      </c>
      <c r="S1163" s="258" t="s">
        <v>1190</v>
      </c>
      <c r="V1163" s="258" t="s">
        <v>2105</v>
      </c>
    </row>
    <row r="1164" spans="1:22">
      <c r="A1164" s="258">
        <v>58</v>
      </c>
      <c r="B1164" s="258" t="s">
        <v>1210</v>
      </c>
      <c r="C1164" s="258">
        <v>17</v>
      </c>
      <c r="D1164" s="258" t="s">
        <v>2131</v>
      </c>
      <c r="F1164" s="258">
        <v>1161</v>
      </c>
      <c r="G1164" s="258" t="s">
        <v>2112</v>
      </c>
      <c r="H1164" s="258" t="s">
        <v>1190</v>
      </c>
      <c r="I1164" s="258" t="s">
        <v>1190</v>
      </c>
      <c r="J1164" s="258" t="s">
        <v>2105</v>
      </c>
      <c r="K1164" s="258" t="s">
        <v>1190</v>
      </c>
      <c r="L1164" s="258" t="s">
        <v>2105</v>
      </c>
      <c r="M1164" s="258" t="s">
        <v>1190</v>
      </c>
      <c r="O1164" s="258" t="s">
        <v>1190</v>
      </c>
      <c r="P1164" s="258" t="s">
        <v>1190</v>
      </c>
      <c r="Q1164" s="258" t="s">
        <v>1190</v>
      </c>
      <c r="R1164" s="258" t="s">
        <v>2105</v>
      </c>
      <c r="S1164" s="258" t="s">
        <v>1190</v>
      </c>
      <c r="V1164" s="258" t="s">
        <v>2105</v>
      </c>
    </row>
    <row r="1165" spans="1:22">
      <c r="A1165" s="258">
        <v>58</v>
      </c>
      <c r="B1165" s="258" t="s">
        <v>1210</v>
      </c>
      <c r="C1165" s="258">
        <v>18</v>
      </c>
      <c r="D1165" s="258" t="s">
        <v>2188</v>
      </c>
      <c r="F1165" s="258">
        <v>1162</v>
      </c>
      <c r="H1165" s="258" t="s">
        <v>1190</v>
      </c>
      <c r="I1165" s="258" t="s">
        <v>1190</v>
      </c>
      <c r="K1165" s="258" t="s">
        <v>1190</v>
      </c>
      <c r="L1165" s="258" t="s">
        <v>2105</v>
      </c>
      <c r="M1165" s="258" t="s">
        <v>2105</v>
      </c>
      <c r="O1165" s="258" t="s">
        <v>1190</v>
      </c>
      <c r="P1165" s="258" t="s">
        <v>1190</v>
      </c>
      <c r="Q1165" s="258" t="s">
        <v>1190</v>
      </c>
      <c r="R1165" s="258" t="s">
        <v>2105</v>
      </c>
      <c r="S1165" s="258" t="s">
        <v>1190</v>
      </c>
      <c r="V1165" s="258" t="s">
        <v>2105</v>
      </c>
    </row>
    <row r="1166" spans="1:22">
      <c r="A1166" s="258">
        <v>58</v>
      </c>
      <c r="B1166" s="258" t="s">
        <v>1210</v>
      </c>
      <c r="C1166" s="258">
        <v>19</v>
      </c>
      <c r="D1166" s="258" t="s">
        <v>2180</v>
      </c>
      <c r="F1166" s="258">
        <v>1163</v>
      </c>
      <c r="G1166" s="258" t="s">
        <v>2112</v>
      </c>
      <c r="H1166" s="258" t="s">
        <v>1190</v>
      </c>
      <c r="I1166" s="258" t="s">
        <v>1190</v>
      </c>
      <c r="J1166" s="258" t="s">
        <v>2105</v>
      </c>
      <c r="K1166" s="258" t="s">
        <v>1190</v>
      </c>
      <c r="L1166" s="258" t="s">
        <v>2105</v>
      </c>
      <c r="M1166" s="258" t="s">
        <v>1190</v>
      </c>
      <c r="O1166" s="258" t="s">
        <v>1190</v>
      </c>
      <c r="P1166" s="258" t="s">
        <v>1190</v>
      </c>
      <c r="Q1166" s="258" t="s">
        <v>1190</v>
      </c>
      <c r="R1166" s="258" t="s">
        <v>2105</v>
      </c>
      <c r="S1166" s="258" t="s">
        <v>1190</v>
      </c>
      <c r="V1166" s="258" t="s">
        <v>2105</v>
      </c>
    </row>
    <row r="1167" spans="1:22">
      <c r="A1167" s="258">
        <v>59</v>
      </c>
      <c r="B1167" s="258" t="s">
        <v>1221</v>
      </c>
      <c r="C1167" s="258">
        <v>1</v>
      </c>
      <c r="D1167" s="258" t="s">
        <v>2104</v>
      </c>
      <c r="F1167" s="258">
        <v>1164</v>
      </c>
      <c r="H1167" s="258" t="s">
        <v>2105</v>
      </c>
      <c r="I1167" s="258" t="s">
        <v>1190</v>
      </c>
      <c r="J1167" s="258" t="s">
        <v>2105</v>
      </c>
      <c r="K1167" s="258" t="s">
        <v>1190</v>
      </c>
      <c r="L1167" s="258" t="s">
        <v>2106</v>
      </c>
      <c r="M1167" s="258" t="s">
        <v>1190</v>
      </c>
      <c r="O1167" s="258" t="s">
        <v>1190</v>
      </c>
      <c r="P1167" s="258" t="s">
        <v>1190</v>
      </c>
      <c r="Q1167" s="258" t="s">
        <v>1190</v>
      </c>
    </row>
    <row r="1168" spans="1:22">
      <c r="A1168" s="258">
        <v>59</v>
      </c>
      <c r="B1168" s="258" t="s">
        <v>1221</v>
      </c>
      <c r="C1168" s="258">
        <v>2</v>
      </c>
      <c r="D1168" s="258">
        <v>34.4</v>
      </c>
      <c r="F1168" s="258">
        <v>1165</v>
      </c>
      <c r="G1168" s="258" t="s">
        <v>2112</v>
      </c>
      <c r="H1168" s="258" t="s">
        <v>1190</v>
      </c>
      <c r="I1168" s="258" t="s">
        <v>1190</v>
      </c>
      <c r="K1168" s="258" t="s">
        <v>1190</v>
      </c>
      <c r="L1168" s="258" t="s">
        <v>2105</v>
      </c>
      <c r="M1168" s="258" t="s">
        <v>2105</v>
      </c>
      <c r="O1168" s="258" t="s">
        <v>1190</v>
      </c>
      <c r="P1168" s="258" t="s">
        <v>1190</v>
      </c>
      <c r="Q1168" s="258" t="s">
        <v>1190</v>
      </c>
      <c r="V1168" s="258" t="s">
        <v>2105</v>
      </c>
    </row>
    <row r="1169" spans="1:22">
      <c r="A1169" s="258">
        <v>59</v>
      </c>
      <c r="B1169" s="258" t="s">
        <v>1221</v>
      </c>
      <c r="C1169" s="258">
        <v>3</v>
      </c>
      <c r="D1169" s="258">
        <v>34.1</v>
      </c>
      <c r="F1169" s="258">
        <v>1166</v>
      </c>
      <c r="H1169" s="258" t="s">
        <v>1190</v>
      </c>
      <c r="I1169" s="258" t="s">
        <v>1190</v>
      </c>
      <c r="L1169" s="258" t="s">
        <v>2105</v>
      </c>
      <c r="M1169" s="258" t="s">
        <v>1190</v>
      </c>
      <c r="P1169" s="258" t="s">
        <v>1190</v>
      </c>
      <c r="Q1169" s="258" t="s">
        <v>1190</v>
      </c>
      <c r="V1169" s="258" t="s">
        <v>2105</v>
      </c>
    </row>
    <row r="1170" spans="1:22">
      <c r="A1170" s="258">
        <v>59</v>
      </c>
      <c r="B1170" s="258" t="s">
        <v>1221</v>
      </c>
      <c r="C1170" s="258">
        <v>4</v>
      </c>
      <c r="D1170" s="258">
        <v>33.6</v>
      </c>
      <c r="F1170" s="258">
        <v>1167</v>
      </c>
      <c r="H1170" s="258" t="s">
        <v>1190</v>
      </c>
      <c r="I1170" s="258" t="s">
        <v>1190</v>
      </c>
      <c r="L1170" s="258" t="s">
        <v>2105</v>
      </c>
      <c r="M1170" s="258" t="s">
        <v>1190</v>
      </c>
      <c r="P1170" s="258" t="s">
        <v>1190</v>
      </c>
      <c r="Q1170" s="258" t="s">
        <v>1190</v>
      </c>
      <c r="V1170" s="258" t="s">
        <v>2105</v>
      </c>
    </row>
    <row r="1171" spans="1:22">
      <c r="A1171" s="258">
        <v>59</v>
      </c>
      <c r="B1171" s="258" t="s">
        <v>1221</v>
      </c>
      <c r="C1171" s="258">
        <v>5</v>
      </c>
      <c r="D1171" s="258">
        <v>33.1</v>
      </c>
      <c r="F1171" s="258">
        <v>1168</v>
      </c>
      <c r="G1171" s="258" t="s">
        <v>2112</v>
      </c>
      <c r="H1171" s="258" t="s">
        <v>1190</v>
      </c>
      <c r="I1171" s="258" t="s">
        <v>2105</v>
      </c>
      <c r="K1171" s="258" t="s">
        <v>1190</v>
      </c>
      <c r="L1171" s="258" t="s">
        <v>2105</v>
      </c>
      <c r="M1171" s="258" t="s">
        <v>1190</v>
      </c>
      <c r="O1171" s="258" t="s">
        <v>1190</v>
      </c>
      <c r="P1171" s="258" t="s">
        <v>1190</v>
      </c>
      <c r="Q1171" s="258" t="s">
        <v>1190</v>
      </c>
      <c r="S1171" s="258" t="s">
        <v>1190</v>
      </c>
      <c r="V1171" s="258" t="s">
        <v>2105</v>
      </c>
    </row>
    <row r="1172" spans="1:22">
      <c r="A1172" s="258">
        <v>59</v>
      </c>
      <c r="B1172" s="258" t="s">
        <v>1221</v>
      </c>
      <c r="C1172" s="258">
        <v>6</v>
      </c>
      <c r="D1172" s="258">
        <v>32.9</v>
      </c>
      <c r="F1172" s="258">
        <v>1169</v>
      </c>
      <c r="H1172" s="258" t="s">
        <v>1190</v>
      </c>
      <c r="I1172" s="258" t="s">
        <v>1190</v>
      </c>
      <c r="K1172" s="258" t="s">
        <v>1190</v>
      </c>
      <c r="L1172" s="258" t="s">
        <v>2105</v>
      </c>
      <c r="M1172" s="258" t="s">
        <v>1190</v>
      </c>
      <c r="O1172" s="258" t="s">
        <v>1190</v>
      </c>
      <c r="P1172" s="258" t="s">
        <v>1190</v>
      </c>
      <c r="Q1172" s="258" t="s">
        <v>1190</v>
      </c>
      <c r="S1172" s="258" t="s">
        <v>1190</v>
      </c>
      <c r="V1172" s="258" t="s">
        <v>2105</v>
      </c>
    </row>
    <row r="1173" spans="1:22">
      <c r="A1173" s="258">
        <v>59</v>
      </c>
      <c r="B1173" s="258" t="s">
        <v>1221</v>
      </c>
      <c r="C1173" s="258">
        <v>7</v>
      </c>
      <c r="D1173" s="258">
        <v>32.6</v>
      </c>
      <c r="F1173" s="258">
        <v>1170</v>
      </c>
      <c r="H1173" s="258" t="s">
        <v>1190</v>
      </c>
      <c r="I1173" s="258" t="s">
        <v>1190</v>
      </c>
      <c r="K1173" s="258" t="s">
        <v>1190</v>
      </c>
      <c r="L1173" s="258" t="s">
        <v>2105</v>
      </c>
      <c r="M1173" s="258" t="s">
        <v>1190</v>
      </c>
      <c r="O1173" s="258" t="s">
        <v>1190</v>
      </c>
      <c r="P1173" s="258" t="s">
        <v>1190</v>
      </c>
      <c r="Q1173" s="258" t="s">
        <v>1190</v>
      </c>
      <c r="S1173" s="258" t="s">
        <v>1190</v>
      </c>
      <c r="V1173" s="258" t="s">
        <v>2105</v>
      </c>
    </row>
    <row r="1174" spans="1:22">
      <c r="A1174" s="258">
        <v>59</v>
      </c>
      <c r="B1174" s="258" t="s">
        <v>1221</v>
      </c>
      <c r="C1174" s="258">
        <v>8</v>
      </c>
      <c r="D1174" s="258">
        <v>32.299999999999997</v>
      </c>
      <c r="F1174" s="258">
        <v>1171</v>
      </c>
      <c r="G1174" s="258" t="s">
        <v>2112</v>
      </c>
      <c r="H1174" s="258" t="s">
        <v>1190</v>
      </c>
      <c r="I1174" s="258" t="s">
        <v>1190</v>
      </c>
      <c r="K1174" s="258" t="s">
        <v>1190</v>
      </c>
      <c r="L1174" s="258" t="s">
        <v>2105</v>
      </c>
      <c r="M1174" s="258" t="s">
        <v>1190</v>
      </c>
      <c r="O1174" s="258" t="s">
        <v>1190</v>
      </c>
      <c r="P1174" s="258" t="s">
        <v>1190</v>
      </c>
      <c r="Q1174" s="258" t="s">
        <v>1190</v>
      </c>
      <c r="S1174" s="258" t="s">
        <v>1190</v>
      </c>
      <c r="V1174" s="258" t="s">
        <v>2105</v>
      </c>
    </row>
    <row r="1175" spans="1:22">
      <c r="A1175" s="258">
        <v>59</v>
      </c>
      <c r="B1175" s="258" t="s">
        <v>1221</v>
      </c>
      <c r="C1175" s="258">
        <v>9</v>
      </c>
      <c r="D1175" s="258" t="s">
        <v>2198</v>
      </c>
      <c r="F1175" s="258">
        <v>1172</v>
      </c>
      <c r="H1175" s="258" t="s">
        <v>1190</v>
      </c>
      <c r="I1175" s="258" t="s">
        <v>1190</v>
      </c>
      <c r="K1175" s="258" t="s">
        <v>1190</v>
      </c>
      <c r="L1175" s="258" t="s">
        <v>2105</v>
      </c>
      <c r="M1175" s="258" t="s">
        <v>1190</v>
      </c>
      <c r="O1175" s="258" t="s">
        <v>1190</v>
      </c>
      <c r="P1175" s="258" t="s">
        <v>1190</v>
      </c>
      <c r="Q1175" s="258" t="s">
        <v>1190</v>
      </c>
      <c r="R1175" s="258" t="s">
        <v>2105</v>
      </c>
      <c r="S1175" s="258" t="s">
        <v>1190</v>
      </c>
      <c r="V1175" s="258" t="s">
        <v>2105</v>
      </c>
    </row>
    <row r="1176" spans="1:22">
      <c r="A1176" s="258">
        <v>59</v>
      </c>
      <c r="B1176" s="258" t="s">
        <v>1221</v>
      </c>
      <c r="C1176" s="258">
        <v>10</v>
      </c>
      <c r="D1176" s="258" t="s">
        <v>2199</v>
      </c>
      <c r="F1176" s="258">
        <v>1173</v>
      </c>
      <c r="H1176" s="258" t="s">
        <v>1190</v>
      </c>
      <c r="I1176" s="258" t="s">
        <v>1190</v>
      </c>
      <c r="K1176" s="258" t="s">
        <v>1190</v>
      </c>
      <c r="L1176" s="258" t="s">
        <v>2106</v>
      </c>
      <c r="M1176" s="258" t="s">
        <v>1190</v>
      </c>
      <c r="O1176" s="258" t="s">
        <v>1190</v>
      </c>
      <c r="P1176" s="258" t="s">
        <v>1190</v>
      </c>
      <c r="Q1176" s="258" t="s">
        <v>2105</v>
      </c>
      <c r="R1176" s="258" t="s">
        <v>2105</v>
      </c>
      <c r="S1176" s="258" t="s">
        <v>1190</v>
      </c>
      <c r="V1176" s="258" t="s">
        <v>2105</v>
      </c>
    </row>
    <row r="1177" spans="1:22">
      <c r="A1177" s="258">
        <v>59</v>
      </c>
      <c r="B1177" s="258" t="s">
        <v>1221</v>
      </c>
      <c r="C1177" s="258">
        <v>11</v>
      </c>
      <c r="D1177" s="258" t="s">
        <v>2187</v>
      </c>
      <c r="F1177" s="258">
        <v>1174</v>
      </c>
      <c r="H1177" s="258" t="s">
        <v>1190</v>
      </c>
      <c r="I1177" s="258" t="s">
        <v>1190</v>
      </c>
      <c r="K1177" s="258" t="s">
        <v>1190</v>
      </c>
      <c r="L1177" s="258" t="s">
        <v>2105</v>
      </c>
      <c r="M1177" s="258" t="s">
        <v>1190</v>
      </c>
      <c r="O1177" s="258" t="s">
        <v>1190</v>
      </c>
      <c r="P1177" s="258" t="s">
        <v>1190</v>
      </c>
      <c r="Q1177" s="258" t="s">
        <v>1190</v>
      </c>
      <c r="R1177" s="258" t="s">
        <v>2105</v>
      </c>
      <c r="S1177" s="258" t="s">
        <v>1190</v>
      </c>
      <c r="V1177" s="258" t="s">
        <v>2105</v>
      </c>
    </row>
    <row r="1178" spans="1:22">
      <c r="A1178" s="258">
        <v>59</v>
      </c>
      <c r="B1178" s="258" t="s">
        <v>1221</v>
      </c>
      <c r="C1178" s="258">
        <v>12</v>
      </c>
      <c r="D1178" s="258" t="s">
        <v>2200</v>
      </c>
      <c r="F1178" s="258">
        <v>1175</v>
      </c>
      <c r="G1178" s="258" t="s">
        <v>2222</v>
      </c>
      <c r="H1178" s="258" t="s">
        <v>1190</v>
      </c>
      <c r="I1178" s="258" t="s">
        <v>1190</v>
      </c>
      <c r="J1178" s="258" t="s">
        <v>2105</v>
      </c>
      <c r="K1178" s="258" t="s">
        <v>1190</v>
      </c>
      <c r="L1178" s="258" t="s">
        <v>2105</v>
      </c>
      <c r="M1178" s="258" t="s">
        <v>1190</v>
      </c>
      <c r="O1178" s="258" t="s">
        <v>1190</v>
      </c>
      <c r="P1178" s="258" t="s">
        <v>1190</v>
      </c>
      <c r="Q1178" s="258" t="s">
        <v>1190</v>
      </c>
      <c r="R1178" s="258" t="s">
        <v>2105</v>
      </c>
      <c r="S1178" s="258" t="s">
        <v>1190</v>
      </c>
      <c r="V1178" s="258" t="s">
        <v>2105</v>
      </c>
    </row>
    <row r="1179" spans="1:22">
      <c r="A1179" s="258">
        <v>59</v>
      </c>
      <c r="B1179" s="258" t="s">
        <v>1221</v>
      </c>
      <c r="C1179" s="258">
        <v>13</v>
      </c>
      <c r="D1179" s="258" t="s">
        <v>2188</v>
      </c>
      <c r="F1179" s="258">
        <v>1176</v>
      </c>
      <c r="H1179" s="258" t="s">
        <v>1190</v>
      </c>
      <c r="I1179" s="258" t="s">
        <v>1190</v>
      </c>
      <c r="K1179" s="258" t="s">
        <v>1190</v>
      </c>
      <c r="L1179" s="258" t="s">
        <v>2105</v>
      </c>
      <c r="M1179" s="258" t="s">
        <v>1190</v>
      </c>
      <c r="O1179" s="258" t="s">
        <v>1190</v>
      </c>
      <c r="P1179" s="258" t="s">
        <v>1190</v>
      </c>
      <c r="Q1179" s="258" t="s">
        <v>1190</v>
      </c>
      <c r="R1179" s="258" t="s">
        <v>2105</v>
      </c>
      <c r="S1179" s="258" t="s">
        <v>1190</v>
      </c>
      <c r="V1179" s="258" t="s">
        <v>2105</v>
      </c>
    </row>
    <row r="1180" spans="1:22">
      <c r="A1180" s="258">
        <v>59</v>
      </c>
      <c r="B1180" s="258" t="s">
        <v>1221</v>
      </c>
      <c r="C1180" s="258">
        <v>14</v>
      </c>
      <c r="D1180" s="258" t="s">
        <v>2180</v>
      </c>
      <c r="F1180" s="258">
        <v>1177</v>
      </c>
      <c r="G1180" s="258" t="s">
        <v>2112</v>
      </c>
      <c r="H1180" s="258" t="s">
        <v>1190</v>
      </c>
      <c r="I1180" s="258" t="s">
        <v>1190</v>
      </c>
      <c r="J1180" s="258" t="s">
        <v>2105</v>
      </c>
      <c r="K1180" s="258" t="s">
        <v>1190</v>
      </c>
      <c r="L1180" s="258" t="s">
        <v>2105</v>
      </c>
      <c r="M1180" s="258" t="s">
        <v>1190</v>
      </c>
      <c r="O1180" s="258" t="s">
        <v>1190</v>
      </c>
      <c r="P1180" s="258" t="s">
        <v>2105</v>
      </c>
      <c r="Q1180" s="258" t="s">
        <v>1190</v>
      </c>
      <c r="R1180" s="258" t="s">
        <v>2105</v>
      </c>
      <c r="S1180" s="258" t="s">
        <v>1190</v>
      </c>
      <c r="V1180" s="258" t="s">
        <v>2105</v>
      </c>
    </row>
    <row r="1181" spans="1:22">
      <c r="A1181" s="258">
        <v>60</v>
      </c>
      <c r="B1181" s="258" t="s">
        <v>1232</v>
      </c>
      <c r="C1181" s="258">
        <v>1</v>
      </c>
      <c r="D1181" s="258" t="s">
        <v>2223</v>
      </c>
      <c r="F1181" s="258">
        <v>1178</v>
      </c>
      <c r="H1181" s="258" t="s">
        <v>1190</v>
      </c>
      <c r="I1181" s="258" t="s">
        <v>1190</v>
      </c>
      <c r="J1181" s="258" t="s">
        <v>2106</v>
      </c>
      <c r="K1181" s="258" t="s">
        <v>1190</v>
      </c>
      <c r="L1181" s="258" t="s">
        <v>2105</v>
      </c>
      <c r="M1181" s="258" t="s">
        <v>1190</v>
      </c>
      <c r="O1181" s="258" t="s">
        <v>1190</v>
      </c>
      <c r="P1181" s="258" t="s">
        <v>1190</v>
      </c>
      <c r="Q1181" s="258" t="s">
        <v>1190</v>
      </c>
      <c r="S1181" s="258" t="s">
        <v>1190</v>
      </c>
      <c r="V1181" s="258" t="s">
        <v>2105</v>
      </c>
    </row>
    <row r="1182" spans="1:22">
      <c r="A1182" s="258">
        <v>60</v>
      </c>
      <c r="B1182" s="258" t="s">
        <v>1232</v>
      </c>
      <c r="C1182" s="258">
        <v>2</v>
      </c>
      <c r="D1182" s="258" t="s">
        <v>2196</v>
      </c>
      <c r="F1182" s="258">
        <v>1179</v>
      </c>
      <c r="H1182" s="258" t="s">
        <v>1190</v>
      </c>
      <c r="I1182" s="258" t="s">
        <v>1190</v>
      </c>
      <c r="K1182" s="258" t="s">
        <v>1190</v>
      </c>
      <c r="L1182" s="258" t="s">
        <v>2105</v>
      </c>
      <c r="M1182" s="258" t="s">
        <v>1190</v>
      </c>
      <c r="O1182" s="258" t="s">
        <v>1190</v>
      </c>
      <c r="P1182" s="258" t="s">
        <v>1190</v>
      </c>
      <c r="Q1182" s="258" t="s">
        <v>1190</v>
      </c>
      <c r="R1182" s="258" t="s">
        <v>2105</v>
      </c>
      <c r="S1182" s="258" t="s">
        <v>1190</v>
      </c>
      <c r="V1182" s="258" t="s">
        <v>2105</v>
      </c>
    </row>
    <row r="1183" spans="1:22">
      <c r="A1183" s="258">
        <v>60</v>
      </c>
      <c r="B1183" s="258" t="s">
        <v>1232</v>
      </c>
      <c r="C1183" s="258">
        <v>3</v>
      </c>
      <c r="D1183" s="258" t="s">
        <v>2187</v>
      </c>
      <c r="F1183" s="258">
        <v>1180</v>
      </c>
      <c r="H1183" s="258" t="s">
        <v>1190</v>
      </c>
      <c r="I1183" s="258" t="s">
        <v>1190</v>
      </c>
      <c r="K1183" s="258" t="s">
        <v>1190</v>
      </c>
      <c r="L1183" s="258" t="s">
        <v>2105</v>
      </c>
      <c r="M1183" s="258" t="s">
        <v>1190</v>
      </c>
      <c r="O1183" s="258" t="s">
        <v>1190</v>
      </c>
      <c r="P1183" s="258" t="s">
        <v>1190</v>
      </c>
      <c r="Q1183" s="258" t="s">
        <v>1190</v>
      </c>
      <c r="R1183" s="258" t="s">
        <v>2105</v>
      </c>
      <c r="S1183" s="258" t="s">
        <v>1190</v>
      </c>
      <c r="V1183" s="258" t="s">
        <v>2105</v>
      </c>
    </row>
    <row r="1184" spans="1:22">
      <c r="A1184" s="258">
        <v>60</v>
      </c>
      <c r="B1184" s="258" t="s">
        <v>1232</v>
      </c>
      <c r="C1184" s="258">
        <v>4</v>
      </c>
      <c r="D1184" s="258" t="s">
        <v>2200</v>
      </c>
      <c r="F1184" s="258">
        <v>1181</v>
      </c>
      <c r="H1184" s="258" t="s">
        <v>1190</v>
      </c>
      <c r="I1184" s="258" t="s">
        <v>1190</v>
      </c>
      <c r="K1184" s="258" t="s">
        <v>1190</v>
      </c>
      <c r="L1184" s="258" t="s">
        <v>2106</v>
      </c>
      <c r="M1184" s="258" t="s">
        <v>1190</v>
      </c>
      <c r="O1184" s="258" t="s">
        <v>1190</v>
      </c>
      <c r="P1184" s="258" t="s">
        <v>1190</v>
      </c>
      <c r="Q1184" s="258" t="s">
        <v>1190</v>
      </c>
      <c r="R1184" s="258" t="s">
        <v>2105</v>
      </c>
      <c r="S1184" s="258" t="s">
        <v>1190</v>
      </c>
      <c r="V1184" s="258" t="s">
        <v>2105</v>
      </c>
    </row>
    <row r="1185" spans="1:22">
      <c r="A1185" s="258">
        <v>60</v>
      </c>
      <c r="B1185" s="258" t="s">
        <v>1232</v>
      </c>
      <c r="C1185" s="258">
        <v>5</v>
      </c>
      <c r="D1185" s="258" t="s">
        <v>2188</v>
      </c>
      <c r="F1185" s="258">
        <v>1182</v>
      </c>
      <c r="G1185" s="258" t="s">
        <v>2224</v>
      </c>
      <c r="H1185" s="258" t="s">
        <v>1190</v>
      </c>
      <c r="I1185" s="258" t="s">
        <v>1190</v>
      </c>
      <c r="K1185" s="258" t="s">
        <v>1190</v>
      </c>
      <c r="L1185" s="258" t="s">
        <v>2105</v>
      </c>
      <c r="M1185" s="258" t="s">
        <v>1190</v>
      </c>
      <c r="O1185" s="258" t="s">
        <v>1190</v>
      </c>
      <c r="P1185" s="258" t="s">
        <v>1190</v>
      </c>
      <c r="Q1185" s="258" t="s">
        <v>1190</v>
      </c>
      <c r="R1185" s="258" t="s">
        <v>2105</v>
      </c>
      <c r="S1185" s="258" t="s">
        <v>1190</v>
      </c>
      <c r="V1185" s="258" t="s">
        <v>2105</v>
      </c>
    </row>
    <row r="1186" spans="1:22">
      <c r="A1186" s="258">
        <v>60</v>
      </c>
      <c r="B1186" s="258" t="s">
        <v>1232</v>
      </c>
      <c r="C1186" s="258">
        <v>6</v>
      </c>
      <c r="D1186" s="258" t="s">
        <v>2202</v>
      </c>
      <c r="F1186" s="258">
        <v>1183</v>
      </c>
      <c r="H1186" s="258" t="s">
        <v>1190</v>
      </c>
      <c r="I1186" s="258" t="s">
        <v>1190</v>
      </c>
      <c r="K1186" s="258" t="s">
        <v>1190</v>
      </c>
      <c r="L1186" s="258" t="s">
        <v>2105</v>
      </c>
      <c r="M1186" s="258" t="s">
        <v>1190</v>
      </c>
      <c r="O1186" s="258" t="s">
        <v>1190</v>
      </c>
      <c r="P1186" s="258" t="s">
        <v>1190</v>
      </c>
      <c r="Q1186" s="258" t="s">
        <v>1190</v>
      </c>
      <c r="R1186" s="258" t="s">
        <v>2105</v>
      </c>
      <c r="S1186" s="258" t="s">
        <v>1190</v>
      </c>
      <c r="V1186" s="258" t="s">
        <v>2105</v>
      </c>
    </row>
    <row r="1187" spans="1:22">
      <c r="A1187" s="258">
        <v>60</v>
      </c>
      <c r="B1187" s="258" t="s">
        <v>1232</v>
      </c>
      <c r="C1187" s="258">
        <v>7</v>
      </c>
      <c r="D1187" s="258" t="s">
        <v>2180</v>
      </c>
      <c r="F1187" s="258">
        <v>1184</v>
      </c>
      <c r="G1187" s="258" t="s">
        <v>2112</v>
      </c>
      <c r="H1187" s="258" t="s">
        <v>2105</v>
      </c>
      <c r="I1187" s="258" t="s">
        <v>1190</v>
      </c>
      <c r="J1187" s="258" t="s">
        <v>2105</v>
      </c>
      <c r="K1187" s="258" t="s">
        <v>1190</v>
      </c>
      <c r="L1187" s="258" t="s">
        <v>2105</v>
      </c>
      <c r="M1187" s="258" t="s">
        <v>2105</v>
      </c>
      <c r="O1187" s="258" t="s">
        <v>1190</v>
      </c>
      <c r="P1187" s="258" t="s">
        <v>1190</v>
      </c>
      <c r="Q1187" s="258" t="s">
        <v>1190</v>
      </c>
      <c r="R1187" s="258" t="s">
        <v>2105</v>
      </c>
      <c r="S1187" s="258" t="s">
        <v>1190</v>
      </c>
      <c r="V1187" s="258" t="s">
        <v>2105</v>
      </c>
    </row>
    <row r="1188" spans="1:22">
      <c r="A1188" s="258">
        <v>61</v>
      </c>
      <c r="B1188" s="258" t="s">
        <v>406</v>
      </c>
      <c r="C1188" s="258">
        <v>1</v>
      </c>
      <c r="D1188" s="258" t="s">
        <v>2225</v>
      </c>
      <c r="F1188" s="258">
        <v>1185</v>
      </c>
      <c r="L1188" s="258" t="s">
        <v>2105</v>
      </c>
      <c r="M1188" s="258" t="s">
        <v>1190</v>
      </c>
      <c r="O1188" s="258" t="s">
        <v>1190</v>
      </c>
      <c r="S1188" s="258" t="s">
        <v>1190</v>
      </c>
    </row>
    <row r="1189" spans="1:22">
      <c r="A1189" s="258">
        <v>61</v>
      </c>
      <c r="B1189" s="258" t="s">
        <v>406</v>
      </c>
      <c r="C1189" s="258">
        <v>2</v>
      </c>
      <c r="D1189" s="258" t="s">
        <v>2226</v>
      </c>
      <c r="F1189" s="258">
        <v>1186</v>
      </c>
      <c r="L1189" s="258" t="s">
        <v>2105</v>
      </c>
      <c r="M1189" s="258" t="s">
        <v>1190</v>
      </c>
    </row>
    <row r="1190" spans="1:22">
      <c r="A1190" s="258">
        <v>61</v>
      </c>
      <c r="B1190" s="258" t="s">
        <v>406</v>
      </c>
      <c r="C1190" s="258">
        <v>3</v>
      </c>
      <c r="D1190" s="258" t="s">
        <v>2180</v>
      </c>
      <c r="F1190" s="258">
        <v>1187</v>
      </c>
      <c r="G1190" s="258" t="s">
        <v>2227</v>
      </c>
      <c r="L1190" s="258" t="s">
        <v>2105</v>
      </c>
      <c r="M1190" s="258" t="s">
        <v>1190</v>
      </c>
      <c r="O1190" s="258" t="s">
        <v>1190</v>
      </c>
      <c r="S1190" s="258" t="s">
        <v>1190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5D472-EC9B-4130-97F7-FF96C5A2A209}">
  <dimension ref="A1:FP2"/>
  <sheetViews>
    <sheetView workbookViewId="0">
      <selection activeCell="M18" sqref="M18"/>
    </sheetView>
  </sheetViews>
  <sheetFormatPr defaultRowHeight="13.2"/>
  <cols>
    <col min="25" max="25" width="0" hidden="1" customWidth="1"/>
    <col min="27" max="27" width="0" hidden="1" customWidth="1"/>
    <col min="29" max="59" width="0" hidden="1" customWidth="1"/>
    <col min="85" max="150" width="0" hidden="1" customWidth="1"/>
  </cols>
  <sheetData>
    <row r="1" spans="1:172" s="16" customFormat="1" ht="90.75" customHeight="1">
      <c r="A1" s="16" t="s">
        <v>106</v>
      </c>
      <c r="B1" s="17" t="s">
        <v>107</v>
      </c>
      <c r="C1" s="16" t="s">
        <v>97</v>
      </c>
      <c r="D1" s="41" t="s">
        <v>108</v>
      </c>
      <c r="E1" s="18" t="s">
        <v>109</v>
      </c>
      <c r="F1" s="18" t="s">
        <v>110</v>
      </c>
      <c r="G1" s="18" t="s">
        <v>95</v>
      </c>
      <c r="H1" s="19" t="s">
        <v>111</v>
      </c>
      <c r="I1" s="18" t="s">
        <v>112</v>
      </c>
      <c r="J1" s="18" t="s">
        <v>113</v>
      </c>
      <c r="K1" s="18" t="s">
        <v>96</v>
      </c>
      <c r="L1" s="19" t="s">
        <v>114</v>
      </c>
      <c r="M1" s="19" t="s">
        <v>115</v>
      </c>
      <c r="N1" s="18" t="s">
        <v>116</v>
      </c>
      <c r="O1" s="18" t="s">
        <v>117</v>
      </c>
      <c r="P1" s="27" t="s">
        <v>118</v>
      </c>
      <c r="Q1" s="28" t="s">
        <v>119</v>
      </c>
      <c r="R1" s="113" t="s">
        <v>239</v>
      </c>
      <c r="S1" s="88" t="s">
        <v>223</v>
      </c>
      <c r="T1" s="105" t="s">
        <v>120</v>
      </c>
      <c r="U1" s="43" t="s">
        <v>121</v>
      </c>
      <c r="V1" s="24" t="s">
        <v>205</v>
      </c>
      <c r="W1" s="44" t="s">
        <v>93</v>
      </c>
      <c r="X1" s="95" t="s">
        <v>92</v>
      </c>
      <c r="Y1" s="95" t="s">
        <v>89</v>
      </c>
      <c r="Z1" s="95" t="s">
        <v>90</v>
      </c>
      <c r="AA1" s="95" t="s">
        <v>91</v>
      </c>
      <c r="AB1" s="95" t="s">
        <v>206</v>
      </c>
      <c r="AC1" s="95" t="s">
        <v>207</v>
      </c>
      <c r="AD1" s="95" t="s">
        <v>2</v>
      </c>
      <c r="AE1" s="100" t="s">
        <v>3</v>
      </c>
      <c r="AF1" s="25" t="s">
        <v>188</v>
      </c>
      <c r="AG1" s="100" t="s">
        <v>190</v>
      </c>
      <c r="AH1" s="95" t="s">
        <v>165</v>
      </c>
      <c r="AI1" s="100" t="s">
        <v>234</v>
      </c>
      <c r="AJ1" s="95" t="s">
        <v>164</v>
      </c>
      <c r="AK1" s="24" t="s">
        <v>4</v>
      </c>
      <c r="AL1" s="24" t="s">
        <v>241</v>
      </c>
      <c r="AM1" s="45" t="s">
        <v>222</v>
      </c>
      <c r="AN1" s="45" t="s">
        <v>258</v>
      </c>
      <c r="AO1" s="45" t="s">
        <v>19</v>
      </c>
      <c r="AP1" s="102" t="s">
        <v>18</v>
      </c>
      <c r="AQ1" s="45" t="s">
        <v>17</v>
      </c>
      <c r="AR1" s="45" t="s">
        <v>6</v>
      </c>
      <c r="AS1" s="45" t="s">
        <v>5</v>
      </c>
      <c r="AT1" s="45" t="s">
        <v>122</v>
      </c>
      <c r="AU1" s="45" t="s">
        <v>123</v>
      </c>
      <c r="AV1" s="45" t="s">
        <v>7</v>
      </c>
      <c r="AW1" s="45" t="s">
        <v>8</v>
      </c>
      <c r="AX1" s="45" t="s">
        <v>9</v>
      </c>
      <c r="AY1" s="45" t="s">
        <v>10</v>
      </c>
      <c r="AZ1" s="45" t="s">
        <v>11</v>
      </c>
      <c r="BA1" s="45" t="s">
        <v>12</v>
      </c>
      <c r="BB1" s="45" t="s">
        <v>13</v>
      </c>
      <c r="BC1" s="45" t="s">
        <v>238</v>
      </c>
      <c r="BD1" s="45" t="s">
        <v>258</v>
      </c>
      <c r="BE1" s="45" t="s">
        <v>14</v>
      </c>
      <c r="BF1" s="45" t="s">
        <v>15</v>
      </c>
      <c r="BG1" s="45" t="s">
        <v>16</v>
      </c>
      <c r="BH1" s="77" t="s">
        <v>203</v>
      </c>
      <c r="BI1" s="185" t="s">
        <v>79</v>
      </c>
      <c r="BJ1" s="186" t="s">
        <v>74</v>
      </c>
      <c r="BK1" s="187" t="s">
        <v>73</v>
      </c>
      <c r="BL1" s="188" t="s">
        <v>81</v>
      </c>
      <c r="BM1" s="189" t="s">
        <v>125</v>
      </c>
      <c r="BN1" s="187" t="s">
        <v>73</v>
      </c>
      <c r="BO1" s="46" t="s">
        <v>167</v>
      </c>
      <c r="BP1" s="98" t="s">
        <v>34</v>
      </c>
      <c r="BQ1" s="99" t="s">
        <v>126</v>
      </c>
      <c r="BR1" s="84" t="s">
        <v>80</v>
      </c>
      <c r="BS1" s="77" t="s">
        <v>193</v>
      </c>
      <c r="BT1" s="190" t="s">
        <v>196</v>
      </c>
      <c r="BU1" s="191" t="s">
        <v>197</v>
      </c>
      <c r="BV1" s="192" t="s">
        <v>198</v>
      </c>
      <c r="BW1" s="191" t="s">
        <v>197</v>
      </c>
      <c r="BX1" s="192" t="s">
        <v>199</v>
      </c>
      <c r="BY1" s="191" t="s">
        <v>197</v>
      </c>
      <c r="BZ1" s="193" t="s">
        <v>73</v>
      </c>
      <c r="CA1" s="64" t="s">
        <v>200</v>
      </c>
      <c r="CB1" s="64" t="s">
        <v>201</v>
      </c>
      <c r="CC1" s="64" t="s">
        <v>202</v>
      </c>
      <c r="CD1" s="65" t="s">
        <v>127</v>
      </c>
      <c r="CE1" s="99" t="s">
        <v>126</v>
      </c>
      <c r="CF1" s="99" t="s">
        <v>80</v>
      </c>
      <c r="CG1" s="61" t="s">
        <v>128</v>
      </c>
      <c r="CH1" s="49" t="s">
        <v>105</v>
      </c>
      <c r="CI1" s="50" t="s">
        <v>82</v>
      </c>
      <c r="CJ1" s="60" t="s">
        <v>124</v>
      </c>
      <c r="CK1" s="52" t="s">
        <v>195</v>
      </c>
      <c r="CL1" s="50" t="s">
        <v>83</v>
      </c>
      <c r="CM1" s="60" t="s">
        <v>125</v>
      </c>
      <c r="CN1" s="52" t="s">
        <v>0</v>
      </c>
      <c r="CO1" s="50" t="s">
        <v>84</v>
      </c>
      <c r="CP1" s="60" t="s">
        <v>124</v>
      </c>
      <c r="CQ1" s="52" t="s">
        <v>195</v>
      </c>
      <c r="CR1" s="50" t="s">
        <v>85</v>
      </c>
      <c r="CS1" s="60" t="s">
        <v>125</v>
      </c>
      <c r="CT1" s="52" t="s">
        <v>0</v>
      </c>
      <c r="CU1" s="53" t="s">
        <v>86</v>
      </c>
      <c r="CV1" s="60" t="s">
        <v>124</v>
      </c>
      <c r="CW1" s="52" t="s">
        <v>195</v>
      </c>
      <c r="CX1" s="50" t="s">
        <v>87</v>
      </c>
      <c r="CY1" s="51" t="s">
        <v>125</v>
      </c>
      <c r="CZ1" s="52" t="s">
        <v>0</v>
      </c>
      <c r="DA1" s="108" t="s">
        <v>73</v>
      </c>
      <c r="DB1" s="54" t="s">
        <v>129</v>
      </c>
      <c r="DC1" s="124" t="s">
        <v>126</v>
      </c>
      <c r="DD1" s="54" t="s">
        <v>130</v>
      </c>
      <c r="DE1" s="48" t="s">
        <v>126</v>
      </c>
      <c r="DF1" s="54" t="s">
        <v>131</v>
      </c>
      <c r="DG1" s="48" t="s">
        <v>126</v>
      </c>
      <c r="DH1" s="177" t="s">
        <v>132</v>
      </c>
      <c r="DI1" s="178" t="s">
        <v>67</v>
      </c>
      <c r="DJ1" s="179" t="s">
        <v>124</v>
      </c>
      <c r="DK1" s="178" t="s">
        <v>68</v>
      </c>
      <c r="DL1" s="179" t="s">
        <v>125</v>
      </c>
      <c r="DM1" s="178" t="s">
        <v>213</v>
      </c>
      <c r="DN1" s="180" t="s">
        <v>126</v>
      </c>
      <c r="DO1" s="181" t="s">
        <v>73</v>
      </c>
      <c r="DP1" s="182" t="s">
        <v>63</v>
      </c>
      <c r="DQ1" s="183" t="s">
        <v>126</v>
      </c>
      <c r="DR1" s="61" t="s">
        <v>69</v>
      </c>
      <c r="DS1" s="16" t="s">
        <v>70</v>
      </c>
      <c r="DT1" s="16" t="s">
        <v>71</v>
      </c>
      <c r="DU1" s="16" t="s">
        <v>155</v>
      </c>
      <c r="DV1" s="16" t="s">
        <v>156</v>
      </c>
      <c r="DW1" s="16" t="s">
        <v>157</v>
      </c>
      <c r="DX1" s="16" t="s">
        <v>158</v>
      </c>
      <c r="DY1" s="42" t="s">
        <v>124</v>
      </c>
      <c r="DZ1" s="55" t="s">
        <v>65</v>
      </c>
      <c r="EA1" s="47" t="s">
        <v>126</v>
      </c>
      <c r="EB1" s="61" t="s">
        <v>133</v>
      </c>
      <c r="EC1" s="195" t="s">
        <v>134</v>
      </c>
      <c r="ED1" s="195" t="s">
        <v>76</v>
      </c>
      <c r="EE1" s="56" t="s">
        <v>135</v>
      </c>
      <c r="EF1" s="56" t="s">
        <v>77</v>
      </c>
      <c r="EG1" s="199" t="s">
        <v>136</v>
      </c>
      <c r="EH1" s="200" t="s">
        <v>124</v>
      </c>
      <c r="EI1" s="199" t="s">
        <v>137</v>
      </c>
      <c r="EJ1" s="201" t="s">
        <v>125</v>
      </c>
      <c r="EK1" s="199" t="s">
        <v>138</v>
      </c>
      <c r="EL1" s="200" t="s">
        <v>124</v>
      </c>
      <c r="EM1" s="199" t="s">
        <v>139</v>
      </c>
      <c r="EN1" s="201" t="s">
        <v>125</v>
      </c>
      <c r="EO1" s="202" t="s">
        <v>73</v>
      </c>
      <c r="EP1" s="26" t="s">
        <v>0</v>
      </c>
      <c r="EQ1" s="26" t="s">
        <v>185</v>
      </c>
      <c r="ER1" s="54" t="s">
        <v>140</v>
      </c>
      <c r="ES1" s="63" t="s">
        <v>126</v>
      </c>
      <c r="ET1" s="54" t="s">
        <v>141</v>
      </c>
      <c r="EU1" s="61" t="s">
        <v>142</v>
      </c>
      <c r="EV1" s="91" t="s">
        <v>101</v>
      </c>
      <c r="EW1" s="57" t="s">
        <v>212</v>
      </c>
      <c r="EX1" s="57" t="s">
        <v>124</v>
      </c>
      <c r="EY1" s="57" t="s">
        <v>143</v>
      </c>
      <c r="EZ1" s="91" t="s">
        <v>125</v>
      </c>
      <c r="FA1" s="86" t="s">
        <v>214</v>
      </c>
      <c r="FB1" s="54" t="s">
        <v>144</v>
      </c>
      <c r="FC1" s="94" t="s">
        <v>126</v>
      </c>
      <c r="FD1" s="203" t="s">
        <v>75</v>
      </c>
      <c r="FE1" s="16" t="s">
        <v>166</v>
      </c>
      <c r="FF1" s="155" t="s">
        <v>218</v>
      </c>
      <c r="FG1" s="155" t="s">
        <v>219</v>
      </c>
      <c r="FH1" s="87" t="s">
        <v>215</v>
      </c>
      <c r="FI1" s="156" t="s">
        <v>145</v>
      </c>
      <c r="FJ1" s="48" t="s">
        <v>126</v>
      </c>
      <c r="FK1" s="48" t="s">
        <v>168</v>
      </c>
      <c r="FL1" s="48" t="s">
        <v>215</v>
      </c>
      <c r="FM1" s="58" t="s">
        <v>191</v>
      </c>
      <c r="FN1" s="59" t="s">
        <v>253</v>
      </c>
      <c r="FO1" s="42" t="s">
        <v>32</v>
      </c>
      <c r="FP1" s="20" t="s">
        <v>78</v>
      </c>
    </row>
    <row r="2" spans="1:172" s="33" customFormat="1" ht="15.75" customHeight="1">
      <c r="A2" s="69" t="s">
        <v>283</v>
      </c>
      <c r="B2" s="69" t="s">
        <v>413</v>
      </c>
      <c r="C2" s="69" t="s">
        <v>410</v>
      </c>
      <c r="D2" s="69" t="s">
        <v>411</v>
      </c>
      <c r="E2" s="71">
        <v>78</v>
      </c>
      <c r="F2" s="71">
        <v>43.457000000000001</v>
      </c>
      <c r="G2" s="71" t="s">
        <v>95</v>
      </c>
      <c r="H2" s="71">
        <v>78.724283333333332</v>
      </c>
      <c r="I2" s="71">
        <v>150</v>
      </c>
      <c r="J2" s="71">
        <v>43.765999999999998</v>
      </c>
      <c r="K2" s="71" t="s">
        <v>96</v>
      </c>
      <c r="L2" s="71">
        <v>150.72943333333333</v>
      </c>
      <c r="M2" s="75">
        <v>-150.72943333333333</v>
      </c>
      <c r="N2" s="71">
        <v>3829</v>
      </c>
      <c r="O2" s="71"/>
      <c r="P2" s="72">
        <v>3</v>
      </c>
      <c r="Q2" s="160">
        <v>9001</v>
      </c>
      <c r="R2" s="81"/>
      <c r="S2" s="81"/>
      <c r="T2" s="105" t="s">
        <v>412</v>
      </c>
      <c r="U2" s="5"/>
      <c r="V2" s="5"/>
      <c r="W2" s="38"/>
      <c r="X2" s="90"/>
      <c r="Y2" s="90"/>
      <c r="Z2" s="90"/>
      <c r="AA2" s="90"/>
      <c r="AB2" s="90"/>
      <c r="AC2" s="90"/>
      <c r="AD2" s="90"/>
      <c r="AE2" s="101"/>
      <c r="AF2" s="39"/>
      <c r="AG2" s="15"/>
      <c r="AH2" s="90"/>
      <c r="AI2" s="101"/>
      <c r="AJ2" s="90"/>
      <c r="AK2" s="5"/>
      <c r="AL2" s="5"/>
      <c r="AM2" s="5"/>
      <c r="AN2" s="5"/>
      <c r="AO2" s="39"/>
      <c r="AP2" s="38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207">
        <v>9001</v>
      </c>
      <c r="BI2" s="184">
        <v>28.574300000000001</v>
      </c>
      <c r="BJ2" s="167"/>
      <c r="BK2" s="168"/>
      <c r="BL2" s="168">
        <v>28.564800000000002</v>
      </c>
      <c r="BM2" s="166"/>
      <c r="BN2" s="168"/>
      <c r="BO2" s="31"/>
      <c r="BP2" s="90"/>
      <c r="BQ2" s="106"/>
      <c r="BR2" s="76"/>
      <c r="BS2" s="169">
        <v>9001</v>
      </c>
      <c r="BT2" s="154">
        <v>9.2490000000000006</v>
      </c>
      <c r="BU2" s="154"/>
      <c r="BV2" s="154">
        <v>9.2319999999999993</v>
      </c>
      <c r="BW2" s="154"/>
      <c r="BX2" s="154"/>
      <c r="BY2" s="154"/>
      <c r="BZ2" s="161" t="s">
        <v>415</v>
      </c>
      <c r="CA2" s="154" t="s">
        <v>414</v>
      </c>
      <c r="CB2" s="154" t="s">
        <v>414</v>
      </c>
      <c r="CC2" s="154"/>
      <c r="CD2" s="39"/>
      <c r="CE2" s="154"/>
      <c r="CF2" s="170"/>
      <c r="CG2" s="20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140"/>
      <c r="DB2" s="121"/>
      <c r="DC2" s="125"/>
      <c r="DD2" s="121"/>
      <c r="DE2" s="123"/>
      <c r="DF2" s="79"/>
      <c r="DG2" s="123"/>
      <c r="DH2" s="206"/>
      <c r="DI2" s="171"/>
      <c r="DJ2" s="172"/>
      <c r="DK2" s="171"/>
      <c r="DL2" s="172"/>
      <c r="DM2" s="171"/>
      <c r="DN2" s="171"/>
      <c r="DO2" s="173"/>
      <c r="DP2" s="174"/>
      <c r="DQ2" s="175"/>
      <c r="DR2" s="194"/>
      <c r="DS2" s="34"/>
      <c r="DT2" s="34"/>
      <c r="DU2" s="35"/>
      <c r="DV2" s="35"/>
      <c r="DW2" s="34"/>
      <c r="DX2" s="34"/>
      <c r="DY2" s="35"/>
      <c r="DZ2" s="35"/>
      <c r="EA2" s="35"/>
      <c r="EB2" s="205"/>
      <c r="EC2" s="196"/>
      <c r="ED2" s="196"/>
      <c r="EE2" s="162"/>
      <c r="EF2" s="37"/>
      <c r="EG2" s="197"/>
      <c r="EH2" s="163"/>
      <c r="EI2" s="197"/>
      <c r="EJ2" s="198"/>
      <c r="EK2" s="197"/>
      <c r="EL2" s="162"/>
      <c r="EM2" s="197"/>
      <c r="EN2" s="198"/>
      <c r="EO2" s="164"/>
      <c r="EP2" s="164"/>
      <c r="EQ2" s="37"/>
      <c r="ER2" s="79"/>
      <c r="ES2" s="78"/>
      <c r="ET2" s="79"/>
      <c r="EU2" s="62"/>
      <c r="EV2"/>
      <c r="EW2">
        <v>1902.2331339610323</v>
      </c>
      <c r="EX2"/>
      <c r="EY2">
        <v>1896.8441416890491</v>
      </c>
      <c r="EZ2" s="92"/>
      <c r="FA2" s="81"/>
      <c r="FB2" s="121"/>
      <c r="FC2" s="39"/>
      <c r="FD2" s="204"/>
      <c r="FE2"/>
      <c r="FF2" s="103">
        <v>2034.4909049090083</v>
      </c>
      <c r="FG2" s="103">
        <v>2029.3036232922668</v>
      </c>
      <c r="FH2" s="83"/>
      <c r="FI2" s="38"/>
      <c r="FJ2" s="76"/>
      <c r="FK2" s="78"/>
      <c r="FL2" s="78"/>
      <c r="FM2" s="30"/>
    </row>
  </sheetData>
  <conditionalFormatting sqref="BP2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Data Notes and Updates </vt:lpstr>
      <vt:lpstr>Daily Science Log</vt:lpstr>
      <vt:lpstr>CTD Cast List and Event Notes</vt:lpstr>
      <vt:lpstr>ChemMetadata</vt:lpstr>
      <vt:lpstr>2024-011 Chem</vt:lpstr>
      <vt:lpstr>Sample Log</vt:lpstr>
      <vt:lpstr>On Ice Station</vt:lpstr>
      <vt:lpstr>'Data Notes and Updates '!Print_Area</vt:lpstr>
    </vt:vector>
  </TitlesOfParts>
  <Company>Fisheries &amp; Oceans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Fisheries &amp; Oceans Canada;Kristina Brown</dc:creator>
  <cp:lastModifiedBy>Zimmermann, Sarah (DFO/MPO)</cp:lastModifiedBy>
  <cp:lastPrinted>2024-09-05T10:36:09Z</cp:lastPrinted>
  <dcterms:created xsi:type="dcterms:W3CDTF">2004-06-01T00:18:43Z</dcterms:created>
  <dcterms:modified xsi:type="dcterms:W3CDTF">2025-04-08T10:39:37Z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-1193705449</vt:i4>
  </property>
  <property fmtid="{D5CDD505-2E9C-101B-9397-08002B2CF9AE}" pid="3" name="_EmailSubject">
    <vt:lpwstr>Data merging please</vt:lpwstr>
  </property>
  <property fmtid="{D5CDD505-2E9C-101B-9397-08002B2CF9AE}" pid="4" name="_AuthorEmail">
    <vt:lpwstr>McLaughlinF@pac.dfo-mpo.gc.ca</vt:lpwstr>
  </property>
  <property fmtid="{D5CDD505-2E9C-101B-9397-08002B2CF9AE}" pid="5" name="_AuthorEmailDisplayName">
    <vt:lpwstr>McLaughlin, Fiona</vt:lpwstr>
  </property>
  <property fmtid="{D5CDD505-2E9C-101B-9397-08002B2CF9AE}" pid="6" name="_PreviousAdHocReviewCycleID">
    <vt:i4>-617157842</vt:i4>
  </property>
  <property fmtid="{D5CDD505-2E9C-101B-9397-08002B2CF9AE}" pid="7" name="_ReviewingToolsShownOnce">
    <vt:lpwstr/>
  </property>
  <property fmtid="{D5CDD505-2E9C-101B-9397-08002B2CF9AE}" pid="8" name="MSIP_Label_1bfb733f-faef-464c-9b6d-731b56f94973_Enabled">
    <vt:lpwstr>true</vt:lpwstr>
  </property>
  <property fmtid="{D5CDD505-2E9C-101B-9397-08002B2CF9AE}" pid="9" name="MSIP_Label_1bfb733f-faef-464c-9b6d-731b56f94973_SetDate">
    <vt:lpwstr>2020-09-21T17:08:21Z</vt:lpwstr>
  </property>
  <property fmtid="{D5CDD505-2E9C-101B-9397-08002B2CF9AE}" pid="10" name="MSIP_Label_1bfb733f-faef-464c-9b6d-731b56f94973_Method">
    <vt:lpwstr>Standard</vt:lpwstr>
  </property>
  <property fmtid="{D5CDD505-2E9C-101B-9397-08002B2CF9AE}" pid="11" name="MSIP_Label_1bfb733f-faef-464c-9b6d-731b56f94973_Name">
    <vt:lpwstr>Unclass - Non-Classifié</vt:lpwstr>
  </property>
  <property fmtid="{D5CDD505-2E9C-101B-9397-08002B2CF9AE}" pid="12" name="MSIP_Label_1bfb733f-faef-464c-9b6d-731b56f94973_SiteId">
    <vt:lpwstr>1594fdae-a1d9-4405-915d-011467234338</vt:lpwstr>
  </property>
  <property fmtid="{D5CDD505-2E9C-101B-9397-08002B2CF9AE}" pid="13" name="MSIP_Label_1bfb733f-faef-464c-9b6d-731b56f94973_ActionId">
    <vt:lpwstr>af344db5-b6d4-492e-8c01-00000613658e</vt:lpwstr>
  </property>
</Properties>
</file>